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13_ncr:1_{8D976A15-46A9-415A-9363-E0F118FB0534}" xr6:coauthVersionLast="47" xr6:coauthVersionMax="47" xr10:uidLastSave="{00000000-0000-0000-0000-000000000000}"/>
  <bookViews>
    <workbookView xWindow="-108" yWindow="-108" windowWidth="23256" windowHeight="13896" tabRatio="904"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6" i="9" l="1"/>
  <c r="J56" i="9"/>
  <c r="H56" i="9"/>
  <c r="P56" i="9"/>
  <c r="O56" i="9"/>
  <c r="N56" i="9"/>
  <c r="M56" i="9"/>
  <c r="L56" i="9"/>
  <c r="I56" i="9"/>
  <c r="C56" i="9"/>
  <c r="D56" i="9"/>
  <c r="E56" i="9"/>
  <c r="F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<sst xmlns="http://schemas.openxmlformats.org/spreadsheetml/2006/main" count="26130" uniqueCount="3439">
  <si>
    <t>martes, 6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</si>
  <si>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</si>
  <si>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</si>
  <si>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</si>
  <si>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</si>
  <si>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</si>
  <si>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</si>
  <si>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</si>
  <si>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</si>
  <si>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</si>
  <si>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</si>
  <si>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</si>
  <si>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</si>
  <si>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</si>
  <si>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</si>
  <si>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</si>
  <si>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</si>
  <si>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</si>
  <si>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06/01/2026 00:00:00</t>
  </si>
  <si>
    <t>07/01/2026 00:00:00</t>
  </si>
  <si>
    <t>DECLARACIÓN DE SITUACIÓN EXCEPCIONAL EN LA S.E. PORTILLO 60 kV</t>
  </si>
  <si>
    <t>NO</t>
  </si>
  <si>
    <t>FALLA</t>
  </si>
  <si>
    <t>ELECTRO DUNAS</t>
  </si>
  <si>
    <t>NAZCA - PUQUIO</t>
  </si>
  <si>
    <t xml:space="preserve">LINEA DE TRANSMISION          </t>
  </si>
  <si>
    <t>L-6630/2</t>
  </si>
  <si>
    <t>06/01/2026 13:29:56</t>
  </si>
  <si>
    <t>06/01/2026 13:30:01</t>
  </si>
  <si>
    <t>RECIERRE EXITO DE LA LINEA L-6630/2 (NAZCA - PUQUIO) DE 60 KV</t>
  </si>
  <si>
    <t>ELECTRO ORIENTE</t>
  </si>
  <si>
    <t>BELAUNDE TERRY - TARAPOTO</t>
  </si>
  <si>
    <t>L-1018</t>
  </si>
  <si>
    <t>06/01/2026 18:26:00</t>
  </si>
  <si>
    <t>06/01/2026 21:03:00</t>
  </si>
  <si>
    <t>DECLARACIÓN DE SITUACIÓN EXCEPCIONAL EN LA LÍNEA L-1018 (BELAUNDE TERRY - TARAPOTO) DE 138 kV</t>
  </si>
  <si>
    <t>MINERA BUENAVENTURA</t>
  </si>
  <si>
    <t>ARES - HUANCARAMA</t>
  </si>
  <si>
    <t>L-6017</t>
  </si>
  <si>
    <t>06/01/2026 16:12:51</t>
  </si>
  <si>
    <t>06/01/2026 16:18:20</t>
  </si>
  <si>
    <t>DESCONEXIÓN DE LA LÍNEA L-6017 (ARES - HUANCARAMA) DE 66 kV</t>
  </si>
  <si>
    <t>SI</t>
  </si>
  <si>
    <t>RED DE ENERGIA DEL PERU S.A.</t>
  </si>
  <si>
    <t>AYAVIRI - AZÁNGARO</t>
  </si>
  <si>
    <t>L-1042</t>
  </si>
  <si>
    <t>06/01/2026 16:11:03</t>
  </si>
  <si>
    <t>06/01/2026 16:16:55</t>
  </si>
  <si>
    <t>DESCONEXIÓN DE LA LÍNEA L-1042 (AYAVIRI - AZANGARO) DE 138 KV</t>
  </si>
  <si>
    <t>STATKRAFT S.A</t>
  </si>
  <si>
    <t>YAUPI</t>
  </si>
  <si>
    <t>GENERADOR HIDROELÉCTRICO</t>
  </si>
  <si>
    <t>G3</t>
  </si>
  <si>
    <t>06/01/2026 09:36:19</t>
  </si>
  <si>
    <t>06/01/2026 10:32:36</t>
  </si>
  <si>
    <t>DESCONEXIÓN DEL GENERADOR G3 DE LA C.H. YAUPI</t>
  </si>
  <si>
    <t>RESTRICCIONES OPERATIVAS</t>
  </si>
  <si>
    <t>FECHA</t>
  </si>
  <si>
    <t>HORA
INICIO</t>
  </si>
  <si>
    <t>HORA
FINAL</t>
  </si>
  <si>
    <t>T.Eq.</t>
  </si>
  <si>
    <t>06/01/2026</t>
  </si>
  <si>
    <t>00:00</t>
  </si>
  <si>
    <t>24:00</t>
  </si>
  <si>
    <t>ATLANTICA TRANSMISION SUR S.A.</t>
  </si>
  <si>
    <t>L. POROMA - OCONA</t>
  </si>
  <si>
    <t>LINEA</t>
  </si>
  <si>
    <t>L-5034</t>
  </si>
  <si>
    <t>Capacidad limitado a 750 MVA debido a corte de hilo conductor caído(FASE S) en el tramo T50-T51.</t>
  </si>
  <si>
    <t>07:10</t>
  </si>
  <si>
    <t>CHINANGO S.A.C.</t>
  </si>
  <si>
    <t>C.H. CHIMAY</t>
  </si>
  <si>
    <t>CH</t>
  </si>
  <si>
    <t>CENTRAL</t>
  </si>
  <si>
    <t>POR ALTA CONCENTRACIÓN DE SÓLIDOS EN EL RÍO TULUMAYO</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</si>
  <si>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</si>
  <si>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</si>
  <si>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</si>
  <si>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</si>
  <si>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</si>
  <si>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</si>
  <si>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</si>
  <si>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</si>
  <si>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</si>
  <si>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</si>
  <si>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</si>
  <si>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</si>
  <si>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</si>
  <si>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</si>
  <si>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</si>
  <si>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</si>
  <si>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</si>
  <si>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</si>
  <si>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</si>
  <si>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</si>
  <si>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</si>
  <si>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</si>
  <si>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</si>
  <si>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</si>
  <si>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</si>
  <si>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</si>
  <si>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</si>
  <si>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</si>
  <si>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</si>
  <si>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</si>
  <si>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</si>
  <si>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</si>
  <si>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</si>
  <si>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</si>
  <si>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10.6 m3/s correspondiente al mes de noviembre.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</si>
  <si>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</si>
  <si>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</si>
  <si>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</si>
  <si>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</si>
  <si>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</si>
  <si>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</si>
  <si>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</si>
  <si>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</si>
  <si>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</si>
  <si>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</si>
  <si>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</si>
  <si>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</si>
  <si>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</si>
  <si>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</si>
  <si>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</si>
  <si>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</si>
  <si>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</si>
  <si>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</si>
  <si>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</si>
  <si>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</si>
  <si>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</si>
  <si>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</si>
  <si>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</si>
  <si>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</si>
  <si>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</si>
  <si>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</si>
  <si>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</si>
  <si>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</si>
  <si>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</si>
  <si>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</si>
  <si>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</si>
  <si>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</si>
  <si>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</si>
  <si>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</si>
  <si>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</si>
  <si>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</si>
  <si>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</si>
  <si>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</si>
  <si>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</si>
  <si>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</si>
  <si>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</si>
  <si>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</si>
  <si>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</si>
  <si>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</si>
  <si>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</si>
  <si>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</si>
  <si>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</si>
  <si>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</si>
  <si>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</si>
  <si>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</si>
  <si>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</si>
  <si>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</si>
  <si>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</si>
  <si>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</si>
  <si>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</si>
  <si>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</si>
  <si>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</si>
  <si>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</si>
  <si>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</si>
  <si>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</si>
  <si>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</si>
  <si>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</si>
  <si>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</si>
  <si>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</si>
  <si>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</si>
  <si>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</si>
  <si>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</si>
  <si>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</si>
  <si>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</si>
  <si>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</si>
  <si>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</si>
  <si>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</si>
  <si>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</si>
  <si>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</si>
  <si>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</si>
  <si>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</si>
  <si>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06/01/2026 00:00</t>
  </si>
  <si>
    <t>06/01/2026 10:00</t>
  </si>
  <si>
    <t>Mantenimiento Correctivo por fuga de agua en tuberias de pared del Haz de Conveccion lado Domo Inferior de la Caldera CBS.</t>
  </si>
  <si>
    <t>F</t>
  </si>
  <si>
    <t>F/S</t>
  </si>
  <si>
    <t>N</t>
  </si>
  <si>
    <t xml:space="preserve">CORR.     </t>
  </si>
  <si>
    <t>G</t>
  </si>
  <si>
    <t>AGROINDUSTRIAS SAN JACINTO S.A.A.</t>
  </si>
  <si>
    <t>SAN JACINTO</t>
  </si>
  <si>
    <t>07/01/2026 00:00</t>
  </si>
  <si>
    <t>MANTENIMIENTO MENSUAL DEL INGENIO</t>
  </si>
  <si>
    <t>P</t>
  </si>
  <si>
    <t xml:space="preserve">PREV.     </t>
  </si>
  <si>
    <t>OCONA</t>
  </si>
  <si>
    <t>INT-5450</t>
  </si>
  <si>
    <t>Interruptor INT-5450 cerrado con restriccion operativa, REB-5450 en servicio y suministrando los SS.AA. de la S.E. Oco?a.</t>
  </si>
  <si>
    <t>E/S</t>
  </si>
  <si>
    <t>OTROS</t>
  </si>
  <si>
    <t>T</t>
  </si>
  <si>
    <t>POROMA</t>
  </si>
  <si>
    <t>REB-5350</t>
  </si>
  <si>
    <t>Fuera de servicio po falla en el equipo.</t>
  </si>
  <si>
    <t>POROMA - OCONA</t>
  </si>
  <si>
    <t>06/01/2026 10:16</t>
  </si>
  <si>
    <t>06/01/2026 17:20</t>
  </si>
  <si>
    <t>Mantenimiento de pedestales en las torres de la linea L-5034.</t>
  </si>
  <si>
    <t>ATN S.A.</t>
  </si>
  <si>
    <t>KIMAN AYLLU</t>
  </si>
  <si>
    <t>AUT-501</t>
  </si>
  <si>
    <t>Restriccion Operativa en el circuito de control de cambiador de tap s del AUT-501</t>
  </si>
  <si>
    <t>CHIMAY</t>
  </si>
  <si>
    <t>06/01/2026 07:10</t>
  </si>
  <si>
    <t>POR ALTA CONCENTRACION DE SOLIDOS EN EL RIO TULUMAYO &gt; 2 gr/lt Y UN Q = 160 m3/s.</t>
  </si>
  <si>
    <t>CALLAHUANCA (CNS)</t>
  </si>
  <si>
    <t>S.E.</t>
  </si>
  <si>
    <t>RELE DIFERENCIAL DE BARRAS DE CALLAHUANCA 220KV INOPERATIVO</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</si>
  <si>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</si>
  <si>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</si>
  <si>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</si>
  <si>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</si>
  <si>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</si>
  <si>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</si>
  <si>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</si>
  <si>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</si>
  <si>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</si>
  <si>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06/01/2026 14:38</t>
  </si>
  <si>
    <t>Operacion por Pruebas como parte de su mantenimiento correctivo.</t>
  </si>
  <si>
    <t>PRUEBA</t>
  </si>
  <si>
    <t xml:space="preserve">INDEP_G4       </t>
  </si>
  <si>
    <t>Cambio de acoples de volante del Generador - Motor</t>
  </si>
  <si>
    <t>T-30</t>
  </si>
  <si>
    <t>Mantenimiento correctivo del transformador de potencia en reserva - DELCROSA</t>
  </si>
  <si>
    <t xml:space="preserve">INDEP_G1       </t>
  </si>
  <si>
    <t>06/01/2026 04:54</t>
  </si>
  <si>
    <t>06/01/2026 05:38</t>
  </si>
  <si>
    <t>Mantenimiento correctivo por falla en el sistema de aire de arranque</t>
  </si>
  <si>
    <t>06/01/2026 05:45</t>
  </si>
  <si>
    <t>Operacion por Pruebas como parte de su mantenimiento correctivo. A las 05:45 horas se declara disponible ante COES.</t>
  </si>
  <si>
    <t>06/01/2026 16:11</t>
  </si>
  <si>
    <t>Mantenimiento correctivo de lazo de control de velocidad del motor</t>
  </si>
  <si>
    <t>06/01/2026 22:00</t>
  </si>
  <si>
    <t>Operacion por Pruebas como parte de su mantenimiento correctivo. A las 22:00 hrs. se declara disponible para despacho ante el COES.</t>
  </si>
  <si>
    <t>NUEVA JAEN</t>
  </si>
  <si>
    <t>TPA014</t>
  </si>
  <si>
    <t>Energizado por pruebas previo a su integracion.</t>
  </si>
  <si>
    <t>CAMPO ARMI?O</t>
  </si>
  <si>
    <t>Proteccion diferencial 87B fuera de servicio.</t>
  </si>
  <si>
    <t>CHILCA - CHILCA 1</t>
  </si>
  <si>
    <t>L-2101</t>
  </si>
  <si>
    <t>06/01/2026 07:25</t>
  </si>
  <si>
    <t>06/01/2026 14:24</t>
  </si>
  <si>
    <t>Cambio de primer rele. Se requiere la Linea L-2101 fuera de servicio.</t>
  </si>
  <si>
    <t>CHILCA 2</t>
  </si>
  <si>
    <t>TV42</t>
  </si>
  <si>
    <t>Indisponible por falla en diverter damper</t>
  </si>
  <si>
    <t>INTIPAMPA</t>
  </si>
  <si>
    <t>IPT2</t>
  </si>
  <si>
    <t>PRUEBAS PREVIAS A SU INTEGRACION</t>
  </si>
  <si>
    <t>INTIPAMPA EXPANSION</t>
  </si>
  <si>
    <t>06/01/2026 06:00</t>
  </si>
  <si>
    <t>06/01/2026 17:30</t>
  </si>
  <si>
    <t>ENERGIZACION DE CENTRAL EXPANSION INTIPAMPA POR PRUEBAS</t>
  </si>
  <si>
    <t>PUNTA LOMITAS</t>
  </si>
  <si>
    <t>CENTRAL PUNTA LOMITAS: 04 WTGs FUERA DE SERVICIO POR REPARACION DE FALLAS MAYORES</t>
  </si>
  <si>
    <t>PL-BL2</t>
  </si>
  <si>
    <t>06/01/2026 08:00</t>
  </si>
  <si>
    <t>06/01/2026 17:00</t>
  </si>
  <si>
    <t>PRUEBAS DE MANDO APERTURA/CIERRE CELDAS DE MEDIA TENSION (F/S BARRA B, CIRCUITOS AEGs Y BANCO DE CONDENSADORES 2)</t>
  </si>
  <si>
    <t>QUITARACSA</t>
  </si>
  <si>
    <t>06/01/2026 10:12</t>
  </si>
  <si>
    <t>06/01/2026 17:52</t>
  </si>
  <si>
    <t>PRUEBAS OPERATIVAS PREVIAS  AL REINGRESO A OPERACION COMERCIAL DE LA CH QUITARACSA.</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</si>
  <si>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</si>
  <si>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</si>
  <si>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</si>
  <si>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</si>
  <si>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</si>
  <si>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</si>
  <si>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</si>
  <si>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</si>
  <si>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</si>
  <si>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CHIMBOTE SUR - TRAPECIO</t>
  </si>
  <si>
    <t>L-1129</t>
  </si>
  <si>
    <t>06/01/2026 14:00</t>
  </si>
  <si>
    <t>Hidrolavado en caliente de la linea 138 kV L-1129 sin restriccion del servicio electrico</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</si>
  <si>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</si>
  <si>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</si>
  <si>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</si>
  <si>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</si>
  <si>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</si>
  <si>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</si>
  <si>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</si>
  <si>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</si>
  <si>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</si>
  <si>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</si>
  <si>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</si>
  <si>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</si>
  <si>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</si>
  <si>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</si>
  <si>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</si>
  <si>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</si>
  <si>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</si>
  <si>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</si>
  <si>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</si>
  <si>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</si>
  <si>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</si>
  <si>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</si>
  <si>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</si>
  <si>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</si>
  <si>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</si>
  <si>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</si>
  <si>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MANCHAY - PLANICIE</t>
  </si>
  <si>
    <t>L-2123</t>
  </si>
  <si>
    <t>06/01/2026 04:03</t>
  </si>
  <si>
    <t>06/01/2026 20:01</t>
  </si>
  <si>
    <t>Mantenimiento bahia 220 kV Pruebas electricas a transformador combinado</t>
  </si>
  <si>
    <t>MINERA ANTAMINA</t>
  </si>
  <si>
    <t>ANTAMINA</t>
  </si>
  <si>
    <t>T - 2</t>
  </si>
  <si>
    <t>Por Condicion de Operacion</t>
  </si>
  <si>
    <t>UCHUCCHACUA</t>
  </si>
  <si>
    <t>TP-385</t>
  </si>
  <si>
    <t>El transformador de potencia TP-385 se encuentra indisponible por mantenimiento del cambiador de tomas bajo carga del 01/01/2026 al 31/01/2026(Ampliacion de mantenimiento)</t>
  </si>
  <si>
    <t>MINERA CERRO VERDE</t>
  </si>
  <si>
    <t>RECKA</t>
  </si>
  <si>
    <t>INDISPONIBLE POR MANTENIMIENTO DE LA LINEA L-2167</t>
  </si>
  <si>
    <t>RECKA-TG1</t>
  </si>
  <si>
    <t>LIMPIEZA DE GTE</t>
  </si>
  <si>
    <t>REQUE - RECKA</t>
  </si>
  <si>
    <t>L-2167</t>
  </si>
  <si>
    <t>MANTENIMIENTO DE FIBRA OPTICA DCS, SE RECKA, LINEA Y BAHIA L-2167</t>
  </si>
  <si>
    <t>SAN LUIS - CERRO VERDE</t>
  </si>
  <si>
    <t>L-2074</t>
  </si>
  <si>
    <t>LINEA L-2074 E/S POR SEGURIDAD Y CONFIABILIDAD PARA EVITAR INTERRUPCIONES EN EL SUMINISTRO ELECTRICO.</t>
  </si>
  <si>
    <t>ORAZUL ENERGY PERU</t>
  </si>
  <si>
    <t>CARHUAQUERO</t>
  </si>
  <si>
    <t>06/01/2026 00:06</t>
  </si>
  <si>
    <t>06/01/2026 05:59</t>
  </si>
  <si>
    <t>Corregir fuga de aceite en sistema del gobernador de la U3</t>
  </si>
  <si>
    <t>PETRAMAS</t>
  </si>
  <si>
    <t>DO?A CATALINA</t>
  </si>
  <si>
    <t>MANTENIMIENTO DE CULATAS Y PISTONES/MANTENIMIENTO INTEGRAL DEL GENERADOR ELECTRICO/MANTENIMIENTO DE RADIADOR.</t>
  </si>
  <si>
    <t>HUAYCOLORO</t>
  </si>
  <si>
    <t>06/01/2026 08:13</t>
  </si>
  <si>
    <t>06/01/2026 17:19</t>
  </si>
  <si>
    <t>MANTENIMIENTO DE 96750 HRS</t>
  </si>
  <si>
    <t>LA GRINGA V</t>
  </si>
  <si>
    <t>REACONDICIONAMIENTO GENERAL DEL GE (COMPLETO) /MANTENIMIENTO DE RADIADOR</t>
  </si>
  <si>
    <t>MANTENIMIENTO DE 61000 HRS</t>
  </si>
  <si>
    <t>PLANTA DE RESERVA FRIA DE GENERACION  DE ETEN S.A.</t>
  </si>
  <si>
    <t>ETEN - REQUE</t>
  </si>
  <si>
    <t>L-2166</t>
  </si>
  <si>
    <t>06/01/2026 00:05</t>
  </si>
  <si>
    <t>FUERA DE SERVICIO POR MANTENIMIENTO DE LA LINEA L-2167 A SOLICITUD DE C.T. RECKA.</t>
  </si>
  <si>
    <t>RESERVA FRIA DE GENERACION ETEN</t>
  </si>
  <si>
    <t>PLUZ ENERGIA PERU S.A.A.</t>
  </si>
  <si>
    <t>BARSI</t>
  </si>
  <si>
    <t>ST A 220 kV</t>
  </si>
  <si>
    <t>MANTENIMIENTO DE SUPERESTRUCTURAS 220 KV</t>
  </si>
  <si>
    <t>CHAVARRIA</t>
  </si>
  <si>
    <t>ST A</t>
  </si>
  <si>
    <t>06/01/2026 09:00</t>
  </si>
  <si>
    <t>06/01/2026 16:00</t>
  </si>
  <si>
    <t>MANTENIMIENTO PREVENTIVO DE EQUIPOS AT</t>
  </si>
  <si>
    <t>TR-1</t>
  </si>
  <si>
    <t>CHAVARRIA - BARSI</t>
  </si>
  <si>
    <t>L-2005</t>
  </si>
  <si>
    <t>MANTENIMIENTO DE SUPERESTRUCTURAS 220 KV Y PRUEBAS ELECTRICAS TRANSFORMADORES DE MEDIDA 220KV</t>
  </si>
  <si>
    <t>ALIPIO ROSALES - MACHALA</t>
  </si>
  <si>
    <t>L-2280</t>
  </si>
  <si>
    <t>CUELLOS APERTURADOS EN LA FRONTERA LADO ECUADOR A SOLICITUD DE CENACE DESDE EL 19.06.2025.</t>
  </si>
  <si>
    <t>AZANGARO</t>
  </si>
  <si>
    <t>AZANGARO: SE. AZANGARO 138 KV: RELE DIFERENCIAL DE BARRAS 87B DESHABILITADO POR PROYECTO DE MODERNIZACION DEL SISTEMA DE PROTECCIONES DE LA CH. SAN GABAN II. SE MODIFICARON LOS AJUSTES Z2 DE L-1042 Y L-1011 EN LOS EXTREMOS DE AYAVIRI Y JULIACA RESPECTIVAMENTE.</t>
  </si>
  <si>
    <t>BARRA-A</t>
  </si>
  <si>
    <t>06/01/2026 09:05</t>
  </si>
  <si>
    <t>A SOLICITUD DE PLUZ POR SEGURIDAD DEBIDO A MANTENIMIENTO PREVENTIVO DEL TRANSFORMADOR TR-1 220/60 kV SET CHAVARRIA.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</si>
  <si>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</si>
  <si>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</si>
  <si>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</si>
  <si>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</si>
  <si>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</si>
  <si>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</si>
  <si>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BARRA13.8</t>
  </si>
  <si>
    <t>06/01/2026 06:01</t>
  </si>
  <si>
    <t>06/01/2026 06:02</t>
  </si>
  <si>
    <t>TRASLADO RAPIDO DE LA CARGA DE CAMBIO PUENTE Y DE LA BARRA 13.8KV DE LA SE CHIMBOTE 1 DESDE EL AT11-211 HACIA EL AT30-211 DEBIDO AL MANTENIMIENTO DEL EQUIPO TSA-23. (R0126112)</t>
  </si>
  <si>
    <t>S</t>
  </si>
  <si>
    <t>TR_SSAA</t>
  </si>
  <si>
    <t>EQUIPO REP TSA-23 F/S: CORREGIR CORROSION G3 EN TANQUE DE AIRE DEL INTERRUPTOR IN-1200. (PREVIAMENTE LA CARGA DE CAMBIO PUENTE EN 13.8 KV DEBE QUEDAR CONECTADA AL AT30-211, TAC-4 Y TSA-24). (R0126112)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</si>
  <si>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</si>
  <si>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</si>
  <si>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</si>
  <si>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</si>
  <si>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</si>
  <si>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</si>
  <si>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</si>
  <si>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</si>
  <si>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</si>
  <si>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</si>
  <si>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</si>
  <si>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</si>
  <si>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</si>
  <si>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</si>
  <si>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</si>
  <si>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</si>
  <si>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</si>
  <si>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CL-6628</t>
  </si>
  <si>
    <t>06/01/2026 07:58</t>
  </si>
  <si>
    <t>06/01/2026 15:33</t>
  </si>
  <si>
    <t>MP 6A LUBRICACION Y PRUEBAS DE SECCIONADORES EN CELDA, ACTIVIDAD CON CAMBIO DE BARRAS. (R0123958)</t>
  </si>
  <si>
    <t>BARRA- A 60</t>
  </si>
  <si>
    <t>06/01/2026 08:20</t>
  </si>
  <si>
    <t>06/01/2026 12:00</t>
  </si>
  <si>
    <t>FUERA DE SERVICIO DEBIDO A TRABAJOS DE CL-6628. (R0123958)</t>
  </si>
  <si>
    <t>BARRA-B 60</t>
  </si>
  <si>
    <t>06/01/2026 12:45</t>
  </si>
  <si>
    <t>06/01/2026 15:16</t>
  </si>
  <si>
    <t>MARCONA - SAN NICOLAS</t>
  </si>
  <si>
    <t>L-6628</t>
  </si>
  <si>
    <t>REFORZAR FERRETERIA P-36-P-53. (R0127110)</t>
  </si>
  <si>
    <t>MOLLENDO</t>
  </si>
  <si>
    <t>CL-1030</t>
  </si>
  <si>
    <t xml:space="preserve">SE?ALES SCADA DEL SECCIONADOR SA-4309 CON STATUS  INVALIDO  E  INDETERMINADO </t>
  </si>
  <si>
    <t>PARAMONGA NUEVA</t>
  </si>
  <si>
    <t>T64-216</t>
  </si>
  <si>
    <t>EQUIPO QUEDARA ENERGIZADO EN VACIO DEL LADO DE 220KV, PARA EVITAR CORROSION.</t>
  </si>
  <si>
    <t>T113-261</t>
  </si>
  <si>
    <t>06/01/2026 08:06</t>
  </si>
  <si>
    <t>06/01/2026 12:20</t>
  </si>
  <si>
    <t>SILICONADO DE AISLAMIENTO EN BUJES. (R0123586)</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</si>
  <si>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</si>
  <si>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</si>
  <si>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</si>
  <si>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</si>
  <si>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</si>
  <si>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</si>
  <si>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</si>
  <si>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</si>
  <si>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</si>
  <si>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</si>
  <si>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</si>
  <si>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</si>
  <si>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</si>
  <si>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</si>
  <si>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</si>
  <si>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</si>
  <si>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</si>
  <si>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</si>
  <si>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</si>
  <si>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AZANGARO - SAN GABAN II</t>
  </si>
  <si>
    <t>L-1010</t>
  </si>
  <si>
    <t>06/01/2026 17:24</t>
  </si>
  <si>
    <t>Modernizacion del Sistema de Protecciones (cambio del tablero del sistema de protecciones)</t>
  </si>
  <si>
    <t>P.ENERG</t>
  </si>
  <si>
    <t>SHOUGESA</t>
  </si>
  <si>
    <t>SAN NICOLAS</t>
  </si>
  <si>
    <t>TV3</t>
  </si>
  <si>
    <t>Indisponible por falla en la  celda del auxiliar N° 3</t>
  </si>
  <si>
    <t>SOUTHERN PERU CC</t>
  </si>
  <si>
    <t>ILO 3 - PLAZA TOQUEPALA</t>
  </si>
  <si>
    <t>L-1393</t>
  </si>
  <si>
    <t>LAVADO EN CALIENTE DE AISLADORES L-1393 E01 A E93</t>
  </si>
  <si>
    <t>PARAMONGA E. - CAHUA</t>
  </si>
  <si>
    <t>L-1033</t>
  </si>
  <si>
    <t>LINEA INDISPONIBLE DESDE SE CAHUA A SE PARAMONGA EXISTENTE.</t>
  </si>
  <si>
    <t>L-1102</t>
  </si>
  <si>
    <t>LINEA EN SERVICIO EN CONDICION DE BYPASS CON LA LINEA L-1101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</si>
  <si>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</si>
  <si>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</si>
  <si>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</si>
  <si>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</si>
  <si>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</si>
  <si>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</si>
  <si>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</si>
  <si>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</si>
  <si>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</si>
  <si>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</si>
  <si>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</si>
  <si>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IN-5010</t>
  </si>
  <si>
    <t>06/01/2026 08:35</t>
  </si>
  <si>
    <t>06/01/2026 11:15</t>
  </si>
  <si>
    <t>MP 1A LIMPIEZA DE AISLAMIENTO DEL INTERRUPTOR. (R0126037)</t>
  </si>
  <si>
    <t>IN-5020</t>
  </si>
  <si>
    <t>06/01/2026 11:25</t>
  </si>
  <si>
    <t>06/01/2026 14:50</t>
  </si>
  <si>
    <t>MP 1A LIMPIEZA DE AISLAMIENTO DEL INTERRUPTOR. (R0126042)</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</si>
  <si>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</si>
  <si>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</si>
  <si>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</si>
  <si>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</si>
  <si>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</si>
  <si>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</si>
  <si>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</si>
  <si>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</si>
  <si>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06/01/2026 19:00</t>
  </si>
  <si>
    <t>REORDENAMIENTO DE ANILLOS DE COMUNICACION DE FIBRA OPTICA Y MONTAJE DE 4 ODF EN LOS TABLEROS DE CONTROL D00+W00 Y D00+W01. ACTIVIDAD CON PERDIDA DE SUPERVISION MAYOR A 10 MINUTOS. (R0127070)</t>
  </si>
  <si>
    <t>CHIMBOTE 500</t>
  </si>
  <si>
    <t>R-20</t>
  </si>
  <si>
    <t>06/01/2026 18:28</t>
  </si>
  <si>
    <t>REACTOR INDISPONIBLE DEBIDO A QUE NO OBEDECE EL MANDO DE CIERRE. SU MANDO SINCRONIZADO ESTA ALARMADO.</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</si>
  <si>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</si>
  <si>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</si>
  <si>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</si>
  <si>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</si>
  <si>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</si>
  <si>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</si>
  <si>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</si>
  <si>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</si>
  <si>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</si>
  <si>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</si>
  <si>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</si>
  <si>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PLANICIE</t>
  </si>
  <si>
    <t>BARRA A 220kV</t>
  </si>
  <si>
    <t>A SOLICITUD DE LUZ DEL SUR POR MANTENIMIENTO DE LA BAHIA 220KV CL-2123. APOYO EN MANIOBRAS DE CAMBIO DE BARRAS, BLOQUEO Y CONDENA DE LOS SECCIONADORES EN SE PLANICIE CTM.</t>
  </si>
  <si>
    <t>BARRA B 220kV</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</si>
  <si>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</si>
  <si>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</si>
  <si>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</si>
  <si>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</si>
  <si>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</si>
  <si>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</si>
  <si>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</si>
  <si>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</si>
  <si>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</si>
  <si>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</si>
  <si>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</si>
  <si>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</si>
  <si>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</si>
  <si>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</si>
  <si>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</si>
  <si>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</si>
  <si>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</si>
  <si>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</si>
  <si>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</si>
  <si>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</si>
  <si>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</si>
  <si>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</si>
  <si>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</si>
  <si>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</si>
  <si>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</si>
  <si>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</si>
  <si>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</si>
  <si>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</si>
  <si>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</si>
  <si>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</si>
  <si>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</si>
  <si>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</si>
  <si>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</si>
  <si>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</si>
  <si>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</si>
  <si>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</si>
  <si>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</si>
  <si>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</si>
  <si>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</si>
  <si>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</si>
  <si>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</si>
  <si>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</si>
  <si>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</si>
  <si>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</si>
  <si>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</si>
  <si>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</si>
  <si>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</si>
  <si>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</si>
  <si>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</si>
  <si>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</si>
  <si>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</si>
  <si>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</si>
  <si>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</si>
  <si>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</si>
  <si>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</si>
  <si>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</si>
  <si>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</si>
  <si>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</si>
  <si>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</si>
  <si>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</si>
  <si>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</si>
  <si>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</si>
  <si>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</si>
  <si>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</si>
  <si>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</si>
  <si>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</si>
  <si>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</si>
  <si>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</si>
  <si>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</si>
  <si>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</si>
  <si>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</si>
  <si>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AGROAURORA S.A.C.</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</si>
  <si>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</si>
  <si>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</si>
  <si>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</si>
  <si>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</si>
  <si>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</si>
  <si>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</si>
  <si>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</si>
  <si>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</si>
  <si>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</si>
  <si>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</si>
  <si>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</si>
  <si>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</si>
  <si>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</si>
  <si>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</si>
  <si>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</si>
  <si>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</si>
  <si>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</si>
  <si>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</si>
  <si>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</si>
  <si>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</si>
  <si>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</si>
  <si>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</si>
  <si>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</si>
  <si>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</si>
  <si>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</si>
  <si>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</si>
  <si>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</si>
  <si>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</si>
  <si>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</si>
  <si>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</si>
  <si>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</si>
  <si>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</si>
  <si>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</si>
  <si>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</si>
  <si>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</si>
  <si>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</si>
  <si>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</si>
  <si>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</si>
  <si>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</si>
  <si>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</si>
  <si>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</si>
  <si>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</si>
  <si>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</si>
  <si>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</si>
  <si>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</si>
  <si>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</si>
  <si>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</si>
  <si>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</si>
  <si>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</si>
  <si>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</si>
  <si>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</si>
  <si>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</si>
  <si>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</si>
  <si>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</si>
  <si>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</si>
  <si>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</si>
  <si>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</si>
  <si>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</si>
  <si>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</si>
  <si>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</si>
  <si>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</si>
  <si>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</si>
  <si>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</si>
  <si>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</si>
  <si>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</si>
  <si>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</si>
  <si>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</si>
  <si>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</si>
  <si>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</si>
  <si>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</si>
  <si>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</si>
  <si>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</si>
  <si>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</si>
  <si>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</si>
  <si>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</si>
  <si>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</si>
  <si>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</si>
  <si>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</si>
  <si>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</si>
  <si>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</si>
  <si>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</si>
  <si>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</si>
  <si>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</si>
  <si>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</si>
  <si>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</si>
  <si>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</si>
  <si>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</si>
  <si>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</si>
  <si>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</si>
  <si>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</si>
  <si>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</si>
  <si>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</si>
  <si>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</si>
  <si>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</si>
  <si>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</si>
  <si>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</si>
  <si>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</si>
  <si>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</si>
  <si>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</si>
  <si>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</si>
  <si>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</si>
  <si>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</si>
  <si>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</si>
  <si>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</si>
  <si>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</si>
  <si>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</si>
  <si>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</si>
  <si>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</si>
  <si>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</si>
  <si>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</si>
  <si>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</si>
  <si>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</si>
  <si>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</si>
  <si>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</si>
  <si>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</si>
  <si>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</si>
  <si>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</si>
  <si>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</si>
  <si>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</si>
  <si>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</si>
  <si>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</si>
  <si>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</si>
  <si>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</si>
  <si>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</si>
  <si>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</si>
  <si>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</si>
  <si>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</si>
  <si>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</si>
  <si>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</si>
  <si>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</si>
  <si>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</si>
  <si>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</si>
  <si>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</si>
  <si>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</si>
  <si>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</si>
  <si>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</si>
  <si>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</si>
  <si>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</si>
  <si>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</si>
  <si>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</si>
  <si>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</si>
  <si>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</si>
  <si>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</si>
  <si>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</si>
  <si>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</si>
  <si>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</si>
  <si>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</si>
  <si>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</si>
  <si>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</si>
  <si>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</si>
  <si>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</si>
  <si>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</si>
  <si>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</si>
  <si>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</si>
  <si>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</si>
  <si>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</si>
  <si>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</si>
  <si>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</si>
  <si>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</si>
  <si>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</si>
  <si>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</si>
  <si>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</si>
  <si>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</si>
  <si>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</si>
  <si>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</si>
  <si>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</si>
  <si>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</si>
  <si>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</si>
  <si>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</si>
  <si>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</si>
  <si>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</si>
  <si>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</si>
  <si>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</si>
  <si>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</si>
  <si>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</si>
  <si>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</si>
  <si>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</si>
  <si>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</si>
  <si>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</si>
  <si>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</si>
  <si>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</si>
  <si>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</si>
  <si>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</si>
  <si>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</si>
  <si>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</si>
  <si>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</si>
  <si>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</si>
  <si>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</si>
  <si>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</si>
  <si>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</si>
  <si>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</si>
  <si>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</si>
  <si>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</si>
  <si>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</si>
  <si>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</si>
  <si>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</si>
  <si>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</si>
  <si>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</si>
  <si>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</si>
  <si>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</si>
  <si>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</si>
  <si>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</si>
  <si>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</si>
  <si>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</si>
  <si>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</si>
  <si>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</si>
  <si>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</si>
  <si>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</si>
  <si>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</si>
  <si>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</si>
  <si>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</si>
  <si>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</si>
  <si>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</si>
  <si>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</si>
  <si>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</si>
  <si>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</si>
  <si>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</si>
  <si>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</si>
  <si>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</si>
  <si>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</si>
  <si>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</si>
  <si>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</si>
  <si>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</si>
  <si>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</si>
  <si>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</si>
  <si>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</si>
  <si>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</si>
  <si>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</si>
  <si>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</si>
  <si>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</si>
  <si>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</si>
  <si>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</si>
  <si>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</si>
  <si>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</si>
  <si>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</si>
  <si>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</si>
  <si>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</si>
  <si>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</si>
  <si>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</si>
  <si>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</si>
  <si>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</si>
  <si>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</si>
  <si>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</si>
  <si>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</si>
  <si>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</si>
  <si>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</si>
  <si>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</si>
  <si>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</si>
  <si>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</si>
  <si>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</si>
  <si>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</si>
  <si>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</si>
  <si>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</si>
  <si>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</si>
  <si>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</si>
  <si>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</si>
  <si>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</si>
  <si>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</si>
  <si>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</si>
  <si>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</si>
  <si>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</si>
  <si>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</si>
  <si>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</si>
  <si>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</si>
  <si>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</si>
  <si>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</si>
  <si>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</si>
  <si>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</si>
  <si>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</si>
  <si>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</si>
  <si>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</si>
  <si>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</si>
  <si>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</si>
  <si>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</si>
  <si>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</si>
  <si>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</si>
  <si>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</si>
  <si>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</si>
  <si>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</si>
  <si>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</si>
  <si>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</si>
  <si>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</si>
  <si>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</si>
  <si>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</si>
  <si>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</si>
  <si>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</si>
  <si>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</si>
  <si>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</si>
  <si>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</si>
  <si>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</si>
  <si>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</si>
  <si>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</si>
  <si>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</si>
  <si>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</si>
  <si>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</si>
  <si>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</si>
  <si>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</si>
  <si>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</si>
  <si>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</si>
  <si>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</si>
  <si>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</si>
  <si>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</si>
  <si>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</si>
  <si>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</si>
  <si>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</si>
  <si>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</si>
  <si>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</si>
  <si>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</si>
  <si>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</si>
  <si>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</si>
  <si>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</si>
  <si>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</si>
  <si>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</si>
  <si>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</si>
  <si>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</si>
  <si>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</si>
  <si>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</si>
  <si>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</si>
  <si>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</si>
  <si>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</si>
  <si>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</si>
  <si>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</si>
  <si>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</si>
  <si>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</si>
  <si>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</si>
  <si>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</si>
  <si>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</si>
  <si>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</si>
  <si>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</si>
  <si>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</si>
  <si>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</si>
  <si>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</si>
  <si>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</si>
  <si>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</si>
  <si>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</si>
  <si>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</si>
  <si>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</si>
  <si>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</si>
  <si>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</si>
  <si>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</si>
  <si>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</si>
  <si>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</si>
  <si>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</si>
  <si>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</si>
  <si>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</si>
  <si>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</si>
  <si>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</si>
  <si>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</si>
  <si>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</si>
  <si>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</si>
  <si>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</si>
  <si>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</si>
  <si>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</si>
  <si>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</si>
  <si>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</si>
  <si>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</si>
  <si>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</si>
  <si>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</si>
  <si>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</si>
  <si>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</si>
  <si>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</si>
  <si>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</si>
  <si>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</si>
  <si>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</si>
  <si>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</si>
  <si>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</si>
  <si>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</si>
  <si>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</si>
  <si>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</si>
  <si>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</si>
  <si>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</si>
  <si>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</si>
  <si>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</si>
  <si>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</si>
  <si>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</si>
  <si>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</si>
  <si>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</si>
  <si>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</si>
  <si>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</si>
  <si>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</si>
  <si>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</si>
  <si>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</si>
  <si>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</si>
  <si>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</si>
  <si>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</si>
  <si>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</si>
  <si>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</si>
  <si>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</si>
  <si>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</si>
  <si>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</si>
  <si>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</si>
  <si>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</si>
  <si>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</si>
  <si>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</si>
  <si>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</si>
  <si>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</si>
  <si>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</si>
  <si>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</si>
  <si>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</si>
  <si>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</si>
  <si>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</si>
  <si>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</si>
  <si>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</si>
  <si>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</si>
  <si>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</si>
  <si>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</si>
  <si>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</si>
  <si>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</si>
  <si>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</si>
  <si>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</si>
  <si>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</si>
  <si>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</si>
  <si>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</si>
  <si>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</si>
  <si>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</si>
  <si>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</si>
  <si>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</si>
  <si>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</si>
  <si>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</si>
  <si>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</si>
  <si>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</si>
  <si>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</si>
  <si>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</si>
  <si>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</si>
  <si>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</si>
  <si>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</si>
  <si>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</si>
  <si>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</si>
  <si>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</si>
  <si>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</si>
  <si>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</si>
  <si>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</si>
  <si>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</si>
  <si>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</si>
  <si>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</si>
  <si>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</si>
  <si>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</si>
  <si>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</si>
  <si>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</si>
  <si>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</si>
  <si>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</si>
  <si>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</si>
  <si>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</si>
  <si>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</si>
  <si>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</si>
  <si>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</si>
  <si>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</si>
  <si>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</si>
  <si>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</si>
  <si>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</si>
  <si>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</si>
  <si>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</si>
  <si>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</si>
  <si>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</si>
  <si>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</si>
  <si>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</si>
  <si>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</si>
  <si>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</si>
  <si>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</si>
  <si>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</si>
  <si>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</si>
  <si>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</si>
  <si>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</si>
  <si>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</si>
  <si>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</si>
  <si>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</si>
  <si>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</si>
  <si>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</si>
  <si>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</si>
  <si>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</si>
  <si>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</si>
  <si>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</si>
  <si>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</si>
  <si>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</si>
  <si>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</si>
  <si>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</si>
  <si>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jueves, 1 de Enero del 2026 - martes, 6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</si>
  <si>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</si>
  <si>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</si>
  <si>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</si>
  <si>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</si>
  <si>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</si>
  <si>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</si>
  <si>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</si>
  <si>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</si>
  <si>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</si>
  <si>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</si>
  <si>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</si>
  <si>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</si>
  <si>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</si>
  <si>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</si>
  <si>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</si>
  <si>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</si>
  <si>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</si>
  <si>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</si>
  <si>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</si>
  <si>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</si>
  <si>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</si>
  <si>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</si>
  <si>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</si>
  <si>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</si>
  <si>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</si>
  <si>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</si>
  <si>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</si>
  <si>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C.E. PUNTA LOMITAS_EXP</t>
  </si>
  <si>
    <t>PUN LOM_EXP-BL1</t>
  </si>
  <si>
    <t>PUN LOM_EXP-BL2</t>
  </si>
  <si>
    <t>C.S. INTIPAMPA EXPANSIÓN</t>
  </si>
  <si>
    <t xml:space="preserve">TG1            </t>
  </si>
  <si>
    <t xml:space="preserve">TG2            </t>
  </si>
  <si>
    <t>TG3</t>
  </si>
  <si>
    <t>TG41</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</si>
  <si>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</si>
  <si>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</si>
  <si>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</si>
  <si>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</si>
  <si>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</si>
  <si>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</si>
  <si>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</si>
  <si>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</si>
  <si>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</si>
  <si>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</si>
  <si>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</si>
  <si>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</si>
  <si>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</si>
  <si>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</si>
  <si>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</si>
  <si>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</si>
  <si>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</si>
  <si>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</si>
  <si>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</si>
  <si>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</si>
  <si>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</si>
  <si>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</si>
  <si>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</si>
  <si>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</si>
  <si>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</si>
  <si>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</si>
  <si>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</si>
  <si>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</si>
  <si>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</si>
  <si>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</si>
  <si>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</si>
  <si>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</si>
  <si>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</si>
  <si>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</si>
  <si>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</si>
  <si>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</si>
  <si>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</si>
  <si>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</si>
  <si>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</si>
  <si>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</si>
  <si>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</si>
  <si>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</si>
  <si>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</si>
  <si>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</si>
  <si>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</si>
  <si>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</si>
  <si>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</si>
  <si>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</si>
  <si>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</si>
  <si>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</si>
  <si>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</si>
  <si>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</si>
  <si>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</si>
  <si>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</si>
  <si>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</si>
  <si>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</si>
  <si>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</si>
  <si>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</si>
  <si>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</si>
  <si>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</si>
  <si>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</si>
  <si>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</si>
  <si>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</si>
  <si>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</si>
  <si>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</si>
  <si>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</si>
  <si>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</si>
  <si>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</si>
  <si>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</si>
  <si>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</si>
  <si>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</si>
  <si>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</si>
  <si>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</si>
  <si>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</si>
  <si>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</si>
  <si>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</si>
  <si>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</si>
  <si>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</si>
  <si>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</si>
  <si>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</si>
  <si>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</si>
  <si>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</si>
  <si>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</si>
  <si>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</si>
  <si>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</si>
  <si>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</si>
  <si>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</si>
  <si>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</si>
  <si>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</si>
  <si>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</si>
  <si>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</si>
  <si>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</si>
  <si>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</si>
  <si>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</si>
  <si>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</si>
  <si>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06/01/2026 01:01:00</t>
  </si>
  <si>
    <t>06/01/2026 00:50:00</t>
  </si>
  <si>
    <t>POR COGENERACION</t>
  </si>
  <si>
    <t>...</t>
  </si>
  <si>
    <t>06/01/2026 01:44:00</t>
  </si>
  <si>
    <t>06/01/2026 02:52:00</t>
  </si>
  <si>
    <t>06/01/2026 01:42:00</t>
  </si>
  <si>
    <t>06/01/2026 02:29:00</t>
  </si>
  <si>
    <t>06/01/2026 03:56:00</t>
  </si>
  <si>
    <t>06/01/2026 04:52:00</t>
  </si>
  <si>
    <t>06/01/2026 03:53:00</t>
  </si>
  <si>
    <t>06/01/2026 04:28:00</t>
  </si>
  <si>
    <t>06/01/2026 05:45:00</t>
  </si>
  <si>
    <t>06/01/2026 09:01:00</t>
  </si>
  <si>
    <t>06/01/2026 05:42:00</t>
  </si>
  <si>
    <t>06/01/2026 08:31:00</t>
  </si>
  <si>
    <t>06/01/2026 09:23:00</t>
  </si>
  <si>
    <t>06/01/2026 17:23:00</t>
  </si>
  <si>
    <t>06/01/2026 09:20:00</t>
  </si>
  <si>
    <t>06/01/2026 17:06:00</t>
  </si>
  <si>
    <t>06/01/2026 17:35:00</t>
  </si>
  <si>
    <t>06/01/2026 17:32:00</t>
  </si>
  <si>
    <t>MAPLE- BAGAZO</t>
  </si>
  <si>
    <t>SAN_JACINTO - BAGAZO</t>
  </si>
  <si>
    <t>AGROLMOS TV1 - BAGAZO</t>
  </si>
  <si>
    <t>06/01/2026 01:25:00</t>
  </si>
  <si>
    <t>06/01/2026 03:12:00</t>
  </si>
  <si>
    <t>06/01/2026 03:37:00</t>
  </si>
  <si>
    <t>06/01/2026 17:11:00</t>
  </si>
  <si>
    <t>AGROLMOS TV1 &amp; TV2 - BAGAZO</t>
  </si>
  <si>
    <t>CANA BRAVA TV1 &amp; TV2 - BAGAZO</t>
  </si>
  <si>
    <t>CASA GRANDE TV1 - BAGAZO</t>
  </si>
  <si>
    <t>06/01/2026 00:57:00</t>
  </si>
  <si>
    <t>CASA GRANDE TV1 &amp; TV3 - BAGAZO</t>
  </si>
  <si>
    <t>GD1</t>
  </si>
  <si>
    <t>MOLLENDO 123 -  D2</t>
  </si>
  <si>
    <t>06/01/2026 16:10:00</t>
  </si>
  <si>
    <t>06/01/2026 18:45:00</t>
  </si>
  <si>
    <t>06/01/2026 16:04:00</t>
  </si>
  <si>
    <t>06/01/2026 18:28:00</t>
  </si>
  <si>
    <t>POR PRUEBAS ALEATORIAS PR-25</t>
  </si>
  <si>
    <t>A las 16:28 h, alcanzó su máxima generación</t>
  </si>
  <si>
    <t>INDEPENDENCIA GAS</t>
  </si>
  <si>
    <t>06/01/2026 01:59:00</t>
  </si>
  <si>
    <t>POR POTENCIA O ENERGIA</t>
  </si>
  <si>
    <t>06/01/2026 14:38:00</t>
  </si>
  <si>
    <t>POR PRUEBAS</t>
  </si>
  <si>
    <t>06/01/2026 04:31:00</t>
  </si>
  <si>
    <t>06/01/2026 06:08:00</t>
  </si>
  <si>
    <t>06/01/2026 04:17:00</t>
  </si>
  <si>
    <t>06/01/2026 05:53:00</t>
  </si>
  <si>
    <t>06/01/2026 10:35:00</t>
  </si>
  <si>
    <t>06/01/2026 22:50:00</t>
  </si>
  <si>
    <t>06/01/2026 10:30:00</t>
  </si>
  <si>
    <t>06/01/2026 22:38:00</t>
  </si>
  <si>
    <t>INDEP_G3</t>
  </si>
  <si>
    <t>06/01/2026 16:11:00</t>
  </si>
  <si>
    <t>06/01/2026 22:00:00</t>
  </si>
  <si>
    <t>06/01/2026 22:49:00</t>
  </si>
  <si>
    <t>MALACAS1 TG6 - GAS</t>
  </si>
  <si>
    <t>06/01/2026 01:36:00</t>
  </si>
  <si>
    <t>06/01/2026 01:20:00</t>
  </si>
  <si>
    <t>06/01/2026 07:54:00</t>
  </si>
  <si>
    <t>06/01/2026 07:41:00</t>
  </si>
  <si>
    <t>CHILCA1 CCOMB TG1 &amp; TG2 &amp; TG3 - GAS</t>
  </si>
  <si>
    <t>FENIX CCOMB GT11 &amp; GT12 - GAS</t>
  </si>
  <si>
    <t>KALLPA TG3 - GAS</t>
  </si>
  <si>
    <t>06/01/2026 08:35:00</t>
  </si>
  <si>
    <t>A MINIMA CARGA</t>
  </si>
  <si>
    <t>KALLPA TG2 - GAS</t>
  </si>
  <si>
    <t>06/01/2026 15:01:00</t>
  </si>
  <si>
    <t>KALLPA TG1 - GAS</t>
  </si>
  <si>
    <t>06/01/2026 17:34:00</t>
  </si>
  <si>
    <t>06/01/2026 17:07:00</t>
  </si>
  <si>
    <t>LAS FLORES TG1 - GAS</t>
  </si>
  <si>
    <t>06/01/2026 01:51:00</t>
  </si>
  <si>
    <t>06/01/2026 04:16:00</t>
  </si>
  <si>
    <t>06/01/2026 08:15:00</t>
  </si>
  <si>
    <t>06/01/2026 07:57:00</t>
  </si>
  <si>
    <t>06/01/2026 12:57:00</t>
  </si>
  <si>
    <t>06/01/2026 12:25:00</t>
  </si>
  <si>
    <t>VENTANILLA CCOMB TG3 &amp; TG4 - GAS</t>
  </si>
  <si>
    <t>06/01/2026 14:44:00</t>
  </si>
  <si>
    <t>VENTANILLA CCOMB TG3 &amp; TG4 - GAS F.DIRECTO</t>
  </si>
  <si>
    <t>HUAYCOLORO - BIOGAS</t>
  </si>
  <si>
    <t>06/01/2026 17:17:00</t>
  </si>
  <si>
    <t>06/01/2026 08:01:00</t>
  </si>
  <si>
    <t>DONA CATALINA  - BIOGAS</t>
  </si>
  <si>
    <t>CALLAO - BIOGAS</t>
  </si>
  <si>
    <t>SAN NICOLAS TV2 - R500</t>
  </si>
  <si>
    <t>06/01/2026 07:13:00</t>
  </si>
  <si>
    <t>06/01/2026 15:47:00</t>
  </si>
  <si>
    <t>05/01/2026 21:55:00</t>
  </si>
  <si>
    <t>06/01/2026 15:33:00</t>
  </si>
  <si>
    <t>OLLEROS CCOMB TG1 - GAS</t>
  </si>
  <si>
    <t>De 11:33 h a 12:50 h, redujo en 30 MW la generación por efecto de temperatura</t>
  </si>
  <si>
    <t>Hora Inicio y Fin de Indisponibilidades de las Unidades de Generación SEIN</t>
  </si>
  <si>
    <t>Mantenimiento Correctivo por fuga de agua en tuberías de pared del Haz de Convección lado Domo Inferior de la Caldera CBS.</t>
  </si>
  <si>
    <t>POR ALTA CONCENTRACIÓN DE SÓLIDOS EN EL RÍO TULUMAYO &gt; 2 gr/lt Y UN Q = 160 m3/s.</t>
  </si>
  <si>
    <t>PRUEBAS DE MANDO APERTURA/CIERRE CELDAS DE MEDIA TENSIÓN (F/S BARRA B, CIRCUITOS AEGs Y BANCO DE CONDENSADORES 2)</t>
  </si>
  <si>
    <t>Unidad TV de la CT Las Flores fuera de servicio por reparación de caja reductora de turbina</t>
  </si>
  <si>
    <t>DOÑA CATALINA</t>
  </si>
  <si>
    <t>SAN NICOLÁS</t>
  </si>
  <si>
    <t>EJECUTADO</t>
  </si>
  <si>
    <t>Martes 6 de Enero del 2026 / SEM N° 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</si>
  <si>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</si>
  <si>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</si>
  <si>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</si>
  <si>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</si>
  <si>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</si>
  <si>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</si>
  <si>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</si>
  <si>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</si>
  <si>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</si>
  <si>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</si>
  <si>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</si>
  <si>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</si>
  <si>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</si>
  <si>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</si>
  <si>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</si>
  <si>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</si>
  <si>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</si>
  <si>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</si>
  <si>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</si>
  <si>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</si>
  <si>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</si>
  <si>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</si>
  <si>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</si>
  <si>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</si>
  <si>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</si>
  <si>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</si>
  <si>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</si>
  <si>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</si>
  <si>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</si>
  <si>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</si>
  <si>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</si>
  <si>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</si>
  <si>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</si>
  <si>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</si>
  <si>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</si>
  <si>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</si>
  <si>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</si>
  <si>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</si>
  <si>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</si>
  <si>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</si>
  <si>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</si>
  <si>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</si>
  <si>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</si>
  <si>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</si>
  <si>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</si>
  <si>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</si>
  <si>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</si>
  <si>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</si>
  <si>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</si>
  <si>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</si>
  <si>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</si>
  <si>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</si>
  <si>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</si>
  <si>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</si>
  <si>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</si>
  <si>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</si>
  <si>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</si>
  <si>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</si>
  <si>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</si>
  <si>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</si>
  <si>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</si>
  <si>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</si>
  <si>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</si>
  <si>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</si>
  <si>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</si>
  <si>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</si>
  <si>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</si>
  <si>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</si>
  <si>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</si>
  <si>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</si>
  <si>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</si>
  <si>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</si>
  <si>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</si>
  <si>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</si>
  <si>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</si>
  <si>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</si>
  <si>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</si>
  <si>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</si>
  <si>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</si>
  <si>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</si>
  <si>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</si>
  <si>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</si>
  <si>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</si>
  <si>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</si>
  <si>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</si>
  <si>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</si>
  <si>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</si>
  <si>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</si>
  <si>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</si>
  <si>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</si>
  <si>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</si>
  <si>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</si>
  <si>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</si>
  <si>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</si>
  <si>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</si>
  <si>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</si>
  <si>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</si>
  <si>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</si>
  <si>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</si>
  <si>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</si>
  <si>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</si>
  <si>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</si>
  <si>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</si>
  <si>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</si>
  <si>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</si>
  <si>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</si>
  <si>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</si>
  <si>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</si>
  <si>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</si>
  <si>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</si>
  <si>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</si>
  <si>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</si>
  <si>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</si>
  <si>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</si>
  <si>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</si>
  <si>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6283657.61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</si>
  <si>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</si>
  <si>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</si>
  <si>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</si>
  <si>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</si>
  <si>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</si>
  <si>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</si>
  <si>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</si>
  <si>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</si>
  <si>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</si>
  <si>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</si>
  <si>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</si>
  <si>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</si>
  <si>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</si>
  <si>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</si>
  <si>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</si>
  <si>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</si>
  <si>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</si>
  <si>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</si>
  <si>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</si>
  <si>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</si>
  <si>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</si>
  <si>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</si>
  <si>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</si>
  <si>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</si>
  <si>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</si>
  <si>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</si>
  <si>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</si>
  <si>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</si>
  <si>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</si>
  <si>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</si>
  <si>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</si>
  <si>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</si>
  <si>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</si>
  <si>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</si>
  <si>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</si>
  <si>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</si>
  <si>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</si>
  <si>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</si>
  <si>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</si>
  <si>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</si>
  <si>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</si>
  <si>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</si>
  <si>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</si>
  <si>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</si>
  <si>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</si>
  <si>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</si>
  <si>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</si>
  <si>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</si>
  <si>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</si>
  <si>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</si>
  <si>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</si>
  <si>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</si>
  <si>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</si>
  <si>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</si>
  <si>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</si>
  <si>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</si>
  <si>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</si>
  <si>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</si>
  <si>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</si>
  <si>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</si>
  <si>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</si>
  <si>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</si>
  <si>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</si>
  <si>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</si>
  <si>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</si>
  <si>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</si>
  <si>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</si>
  <si>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</si>
  <si>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</si>
  <si>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</si>
  <si>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</si>
  <si>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</si>
  <si>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</si>
  <si>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</si>
  <si>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</si>
  <si>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</si>
  <si>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</si>
  <si>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</si>
  <si>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</si>
  <si>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</si>
  <si>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</si>
  <si>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</si>
  <si>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</si>
  <si>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</si>
  <si>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</si>
  <si>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</si>
  <si>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</si>
  <si>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</si>
  <si>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</si>
  <si>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</si>
  <si>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</si>
  <si>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</si>
  <si>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</si>
  <si>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</si>
  <si>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</si>
  <si>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</si>
  <si>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</si>
  <si>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</si>
  <si>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</si>
  <si>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</si>
  <si>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</si>
  <si>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</si>
  <si>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</si>
  <si>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</si>
  <si>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</si>
  <si>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</si>
  <si>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</si>
  <si>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</si>
  <si>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</si>
  <si>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</si>
  <si>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</si>
  <si>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</si>
  <si>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</si>
  <si>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</si>
  <si>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</si>
  <si>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</si>
  <si>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</si>
  <si>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</si>
  <si>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</si>
  <si>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</si>
  <si>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</si>
  <si>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</si>
  <si>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</si>
  <si>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</si>
  <si>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</si>
  <si>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</si>
  <si>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</si>
  <si>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</si>
  <si>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</si>
  <si>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</si>
  <si>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</si>
  <si>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</si>
  <si>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</si>
  <si>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</si>
  <si>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</si>
  <si>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YAULI_PUCARA</t>
  </si>
  <si>
    <t>Vertimiento de embalses</t>
  </si>
  <si>
    <t>TOMA KM 105</t>
  </si>
  <si>
    <t>Reporte de Stock de Combustibles</t>
  </si>
  <si>
    <t>TIPO DE COMBUSTIBLE</t>
  </si>
  <si>
    <t>FINAL DECLARADO</t>
  </si>
  <si>
    <t>RECEPCIÓN</t>
  </si>
  <si>
    <t>UNIDADES</t>
  </si>
  <si>
    <t>OBSERVACIONES</t>
  </si>
  <si>
    <t>DIÉSEL</t>
  </si>
  <si>
    <t>m3</t>
  </si>
  <si>
    <t>Según stock físico de combustible</t>
  </si>
  <si>
    <t>RESIDUAL R500</t>
  </si>
  <si>
    <t>C.T. ILO 2</t>
  </si>
  <si>
    <t>CARBÓN</t>
  </si>
  <si>
    <t>Tn</t>
  </si>
  <si>
    <t>se realizo descarga de cisternas de combustible</t>
  </si>
  <si>
    <t>Las cantidades finales declaradas considera ajustes de logistica</t>
  </si>
  <si>
    <t>Consumo de combustible interno en planta.</t>
  </si>
  <si>
    <t>Reporte de Consumo de Combustibles</t>
  </si>
  <si>
    <t>CONSUMO DE COMBUSTIBLES - LÍQUIDO, SÓLIDO, GASEOSO</t>
  </si>
  <si>
    <t>MEDIDOR</t>
  </si>
  <si>
    <t>06/Jan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</si>
  <si>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</si>
  <si>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</si>
  <si>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</si>
  <si>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</si>
  <si>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</si>
  <si>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</si>
  <si>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</si>
  <si>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</si>
  <si>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</si>
  <si>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</si>
  <si>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</si>
  <si>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</si>
  <si>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</si>
  <si>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</si>
  <si>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</si>
  <si>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</si>
  <si>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</si>
  <si>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</si>
  <si>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</si>
  <si>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</si>
  <si>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</si>
  <si>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</si>
  <si>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</si>
  <si>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</si>
  <si>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</si>
  <si>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</si>
  <si>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</si>
  <si>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</si>
  <si>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</si>
  <si>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</si>
  <si>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</si>
  <si>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</si>
  <si>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</si>
  <si>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</si>
  <si>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</si>
  <si>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</si>
  <si>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</si>
  <si>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</si>
  <si>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</si>
  <si>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</si>
  <si>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</si>
  <si>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</si>
  <si>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</si>
  <si>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</si>
  <si>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</si>
  <si>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</si>
  <si>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</si>
  <si>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</si>
  <si>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</si>
  <si>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</si>
  <si>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</si>
  <si>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</si>
  <si>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</si>
  <si>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</si>
  <si>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</si>
  <si>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</si>
  <si>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</si>
  <si>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</si>
  <si>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</si>
  <si>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</si>
  <si>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</si>
  <si>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</si>
  <si>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</si>
  <si>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</si>
  <si>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</si>
  <si>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</si>
  <si>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</si>
  <si>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</si>
  <si>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</si>
  <si>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</si>
  <si>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</si>
  <si>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</si>
  <si>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06/01/2026 01:00</t>
  </si>
  <si>
    <t>06/01/2026 02:00</t>
  </si>
  <si>
    <t>06/01/2026 03:00</t>
  </si>
  <si>
    <t>06/01/2026 04:00</t>
  </si>
  <si>
    <t>06/01/2026 05:00</t>
  </si>
  <si>
    <t>06/01/2026 07:00</t>
  </si>
  <si>
    <t>06/01/2026 11:00</t>
  </si>
  <si>
    <t>06/01/2026 13:00</t>
  </si>
  <si>
    <t>06/01/2026 15:00</t>
  </si>
  <si>
    <t>06/01/2026 18:00</t>
  </si>
  <si>
    <t>06/01/2026 20:00</t>
  </si>
  <si>
    <t>06/01/2026 21:00</t>
  </si>
  <si>
    <t>06/01/2026 23:00</t>
  </si>
  <si>
    <t>TEMPERATURA AMBIENTE (ºC)</t>
  </si>
  <si>
    <t>Disponibilidad de Gas Natural de las Centrales Termoeléctricas</t>
  </si>
  <si>
    <t>GASEODUCTO</t>
  </si>
  <si>
    <t>VOLUMEN DE GAS (Mm3)</t>
  </si>
  <si>
    <t>INICIAL</t>
  </si>
  <si>
    <t>GASEODUCTO DE CAMISEA (EGESUR)</t>
  </si>
  <si>
    <t>07/01/2026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</si>
  <si>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</si>
  <si>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</si>
  <si>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</si>
  <si>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</si>
  <si>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</si>
  <si>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</si>
  <si>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</si>
  <si>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</si>
  <si>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</si>
  <si>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</si>
  <si>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</si>
  <si>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</si>
  <si>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</si>
  <si>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</si>
  <si>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</si>
  <si>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</si>
  <si>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</si>
  <si>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</si>
  <si>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</si>
  <si>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</si>
  <si>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</si>
  <si>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</si>
  <si>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</si>
  <si>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</si>
  <si>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</si>
  <si>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</si>
  <si>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</si>
  <si>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</si>
  <si>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</si>
  <si>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</si>
  <si>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</si>
  <si>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</si>
  <si>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</si>
  <si>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</si>
  <si>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</si>
  <si>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</si>
  <si>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</si>
  <si>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</si>
  <si>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</si>
  <si>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</si>
  <si>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</si>
  <si>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</si>
  <si>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</si>
  <si>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</si>
  <si>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</si>
  <si>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</si>
  <si>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</si>
  <si>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</si>
  <si>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</si>
  <si>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</si>
  <si>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</si>
  <si>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</si>
  <si>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</si>
  <si>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</si>
  <si>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</si>
  <si>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</si>
  <si>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</si>
  <si>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</si>
  <si>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</si>
  <si>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</si>
  <si>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</si>
  <si>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</si>
  <si>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</si>
  <si>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</si>
  <si>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</si>
  <si>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</si>
  <si>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</si>
  <si>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</si>
  <si>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</si>
  <si>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</si>
  <si>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</si>
  <si>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</si>
  <si>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</si>
  <si>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</si>
  <si>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</si>
  <si>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</si>
  <si>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</si>
  <si>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</si>
  <si>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</si>
  <si>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</si>
  <si>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</si>
  <si>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</si>
  <si>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</si>
  <si>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</si>
  <si>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</si>
  <si>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</si>
  <si>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</si>
  <si>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</si>
  <si>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</si>
  <si>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</si>
  <si>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</si>
  <si>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</si>
  <si>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</si>
  <si>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</si>
  <si>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</si>
  <si>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</si>
  <si>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</si>
  <si>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</si>
  <si>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</si>
  <si>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</si>
  <si>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</si>
  <si>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</si>
  <si>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</si>
  <si>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</si>
  <si>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</si>
  <si>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</si>
  <si>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</si>
  <si>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</si>
  <si>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</si>
  <si>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</si>
  <si>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</si>
  <si>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</si>
  <si>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</si>
  <si>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</si>
  <si>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</si>
  <si>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</si>
  <si>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</si>
  <si>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</si>
  <si>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</si>
  <si>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</si>
  <si>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</si>
  <si>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</si>
  <si>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</si>
  <si>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</si>
  <si>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</si>
  <si>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</si>
  <si>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</si>
  <si>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</si>
  <si>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</si>
  <si>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</si>
  <si>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</si>
  <si>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</si>
  <si>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</si>
  <si>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</si>
  <si>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</si>
  <si>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</si>
  <si>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</si>
  <si>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</si>
  <si>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</si>
  <si>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</si>
  <si>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</si>
  <si>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</si>
  <si>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</si>
  <si>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</si>
  <si>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</si>
  <si>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</si>
  <si>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</si>
  <si>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</si>
  <si>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</si>
  <si>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</si>
  <si>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</si>
  <si>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</si>
  <si>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</si>
  <si>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</si>
  <si>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</si>
  <si>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</si>
  <si>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</si>
  <si>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</si>
  <si>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</si>
  <si>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</si>
  <si>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</si>
  <si>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</si>
  <si>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</si>
  <si>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</si>
  <si>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</si>
  <si>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</si>
  <si>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</si>
  <si>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</si>
  <si>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</si>
  <si>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</si>
  <si>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</si>
  <si>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</si>
  <si>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</si>
  <si>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</si>
  <si>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</si>
  <si>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</si>
  <si>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</si>
  <si>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</si>
  <si>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</si>
  <si>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</si>
  <si>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</si>
  <si>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</si>
  <si>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</si>
  <si>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</si>
  <si>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</si>
  <si>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</si>
  <si>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</si>
  <si>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</si>
  <si>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</si>
  <si>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</si>
  <si>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</si>
  <si>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</si>
  <si>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</si>
  <si>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</si>
  <si>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</si>
  <si>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</si>
  <si>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</si>
  <si>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</si>
  <si>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</si>
  <si>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</si>
  <si>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</si>
  <si>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</si>
  <si>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</si>
  <si>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</si>
  <si>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</si>
  <si>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</si>
  <si>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</si>
  <si>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</si>
  <si>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</si>
  <si>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</si>
  <si>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</si>
  <si>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</si>
  <si>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</si>
  <si>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</si>
  <si>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</si>
  <si>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</si>
  <si>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</si>
  <si>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</si>
  <si>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</si>
  <si>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</si>
  <si>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</si>
  <si>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</si>
  <si>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</si>
  <si>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</si>
  <si>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</si>
  <si>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</si>
  <si>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</si>
  <si>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</si>
  <si>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</si>
  <si>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</si>
  <si>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</si>
  <si>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</si>
  <si>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</si>
  <si>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</si>
  <si>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</si>
  <si>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</si>
  <si>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</si>
  <si>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</si>
  <si>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</si>
  <si>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</si>
  <si>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</si>
  <si>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</si>
  <si>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</si>
  <si>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</si>
  <si>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</si>
  <si>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</si>
  <si>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</si>
  <si>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</si>
  <si>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</si>
  <si>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</si>
  <si>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</si>
  <si>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</si>
  <si>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</si>
  <si>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</si>
  <si>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</si>
  <si>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</si>
  <si>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</si>
  <si>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</si>
  <si>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</si>
  <si>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</si>
  <si>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</si>
  <si>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</si>
  <si>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</si>
  <si>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</si>
  <si>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</si>
  <si>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</si>
  <si>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</si>
  <si>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</si>
  <si>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</si>
  <si>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</si>
  <si>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</si>
  <si>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</si>
  <si>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</si>
  <si>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</si>
  <si>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</si>
  <si>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</si>
  <si>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</si>
  <si>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</si>
  <si>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</si>
  <si>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</si>
  <si>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</si>
  <si>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</si>
  <si>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</si>
  <si>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</si>
  <si>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</si>
  <si>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</si>
  <si>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</si>
  <si>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</si>
  <si>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</si>
  <si>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</si>
  <si>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</si>
  <si>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</si>
  <si>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</si>
  <si>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</si>
  <si>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</si>
  <si>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</si>
  <si>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</si>
  <si>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</si>
  <si>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</si>
  <si>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</si>
  <si>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</si>
  <si>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</si>
  <si>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</si>
  <si>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</si>
  <si>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</si>
  <si>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</si>
  <si>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</si>
  <si>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</si>
  <si>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</si>
  <si>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</si>
  <si>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</si>
  <si>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</si>
  <si>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</si>
  <si>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</si>
  <si>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</si>
  <si>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</si>
  <si>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</si>
  <si>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</si>
  <si>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</si>
  <si>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</si>
  <si>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</si>
  <si>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</si>
  <si>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</si>
  <si>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</si>
  <si>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</si>
  <si>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</si>
  <si>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</si>
  <si>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</si>
  <si>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</si>
  <si>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</si>
  <si>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</si>
  <si>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</si>
  <si>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</si>
  <si>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</si>
  <si>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</si>
  <si>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</si>
  <si>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</si>
  <si>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</si>
  <si>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</si>
  <si>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</si>
  <si>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</si>
  <si>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</si>
  <si>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</si>
  <si>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</si>
  <si>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</si>
  <si>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</si>
  <si>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</si>
  <si>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</si>
  <si>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</si>
  <si>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</si>
  <si>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</si>
  <si>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</si>
  <si>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</si>
  <si>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</si>
  <si>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</si>
  <si>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</si>
  <si>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</si>
  <si>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</si>
  <si>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</si>
  <si>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</si>
  <si>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</si>
  <si>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</si>
  <si>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</si>
  <si>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</si>
  <si>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</si>
  <si>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</si>
  <si>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</si>
  <si>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</si>
  <si>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</si>
  <si>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</si>
  <si>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</si>
  <si>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</si>
  <si>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</si>
  <si>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</si>
  <si>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</si>
  <si>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</si>
  <si>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</si>
  <si>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</si>
  <si>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</si>
  <si>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</si>
  <si>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</si>
  <si>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</si>
  <si>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</si>
  <si>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</si>
  <si>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</si>
  <si>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</si>
  <si>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</si>
  <si>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</si>
  <si>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</si>
  <si>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</si>
  <si>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</si>
  <si>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</si>
  <si>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</si>
  <si>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</si>
  <si>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</si>
  <si>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</si>
  <si>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</si>
  <si>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</si>
  <si>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</si>
  <si>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</si>
  <si>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</si>
  <si>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</si>
  <si>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</si>
  <si>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</si>
  <si>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</si>
  <si>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</si>
  <si>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</si>
  <si>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</si>
  <si>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</si>
  <si>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</si>
  <si>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</si>
  <si>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</si>
  <si>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</si>
  <si>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</si>
  <si>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</si>
  <si>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</si>
  <si>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</si>
  <si>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</si>
  <si>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</si>
  <si>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</si>
  <si>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</si>
  <si>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</si>
  <si>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</si>
  <si>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</si>
  <si>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</si>
  <si>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</si>
  <si>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</si>
  <si>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</si>
  <si>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</si>
  <si>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</si>
  <si>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</si>
  <si>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</si>
  <si>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</si>
  <si>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</si>
  <si>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</si>
  <si>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</si>
  <si>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</si>
  <si>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</si>
  <si>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</si>
  <si>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</si>
  <si>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</si>
  <si>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</si>
  <si>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</si>
  <si>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</si>
  <si>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</si>
  <si>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</si>
  <si>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</si>
  <si>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</si>
  <si>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</si>
  <si>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</si>
  <si>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</si>
  <si>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</si>
  <si>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</si>
  <si>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</si>
  <si>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</si>
  <si>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</si>
  <si>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</si>
  <si>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</si>
  <si>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</si>
  <si>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</si>
  <si>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</si>
  <si>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</si>
  <si>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</si>
  <si>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</si>
  <si>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</si>
  <si>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</si>
  <si>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</si>
  <si>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</si>
  <si>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</si>
  <si>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</si>
  <si>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</si>
  <si>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</si>
  <si>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</si>
  <si>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</si>
  <si>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</si>
  <si>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</si>
  <si>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</si>
  <si>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</si>
  <si>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</si>
  <si>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</si>
  <si>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</si>
  <si>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</si>
  <si>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</si>
  <si>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</si>
  <si>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</si>
  <si>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</si>
  <si>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</si>
  <si>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</si>
  <si>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</si>
  <si>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</si>
  <si>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</si>
  <si>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</si>
  <si>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</si>
  <si>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</si>
  <si>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</si>
  <si>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</si>
  <si>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</si>
  <si>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</si>
  <si>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</si>
  <si>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</si>
  <si>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</si>
  <si>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</si>
  <si>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</si>
  <si>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</si>
  <si>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</si>
  <si>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</si>
  <si>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</si>
  <si>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</si>
  <si>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</si>
  <si>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</si>
  <si>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</si>
  <si>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</si>
  <si>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</si>
  <si>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</si>
  <si>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</si>
  <si>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</si>
  <si>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</si>
  <si>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</si>
  <si>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</si>
  <si>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</si>
  <si>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</si>
  <si>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</si>
  <si>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</si>
  <si>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</si>
  <si>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</si>
  <si>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</si>
  <si>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</si>
  <si>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</si>
  <si>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</si>
  <si>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</si>
  <si>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</si>
  <si>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</si>
  <si>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</si>
  <si>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</si>
  <si>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</si>
  <si>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</si>
  <si>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</si>
  <si>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</si>
  <si>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</si>
  <si>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</si>
  <si>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</si>
  <si>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</si>
  <si>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</si>
  <si>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</si>
  <si>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</si>
  <si>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</si>
  <si>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</si>
  <si>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</si>
  <si>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</si>
  <si>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</si>
  <si>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</si>
  <si>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</si>
  <si>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</si>
  <si>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</si>
  <si>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</si>
  <si>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</si>
  <si>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</si>
  <si>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</si>
  <si>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</si>
  <si>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</si>
  <si>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</si>
  <si>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</si>
  <si>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</si>
  <si>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</si>
  <si>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</si>
  <si>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</si>
  <si>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</si>
  <si>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</si>
  <si>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</si>
  <si>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</si>
  <si>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</si>
  <si>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</si>
  <si>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</si>
  <si>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</si>
  <si>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</si>
  <si>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</si>
  <si>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</si>
  <si>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</si>
  <si>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</si>
  <si>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</si>
  <si>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</si>
  <si>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</si>
  <si>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</si>
  <si>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</si>
  <si>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</si>
  <si>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</si>
  <si>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</si>
  <si>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</si>
  <si>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</si>
  <si>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</si>
  <si>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</si>
  <si>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</si>
  <si>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</si>
  <si>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</si>
  <si>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</si>
  <si>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</si>
  <si>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</si>
  <si>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</si>
  <si>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</si>
  <si>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</si>
  <si>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</si>
  <si>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</si>
  <si>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</si>
  <si>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</si>
  <si>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</si>
  <si>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</si>
  <si>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</si>
  <si>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</si>
  <si>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</si>
  <si>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</si>
  <si>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</si>
  <si>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</si>
  <si>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</si>
  <si>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</si>
  <si>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</si>
  <si>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</si>
  <si>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</si>
  <si>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</si>
  <si>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</si>
  <si>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</si>
  <si>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</si>
  <si>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</si>
  <si>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</si>
  <si>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</si>
  <si>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</si>
  <si>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</si>
  <si>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</si>
  <si>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</si>
  <si>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</si>
  <si>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</si>
  <si>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</si>
  <si>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</si>
  <si>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</si>
  <si>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</si>
  <si>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</si>
  <si>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</si>
  <si>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</si>
  <si>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</si>
  <si>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</si>
  <si>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</si>
  <si>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</si>
  <si>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</si>
  <si>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</si>
  <si>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</si>
  <si>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</si>
  <si>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</si>
  <si>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</si>
  <si>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</si>
  <si>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</si>
  <si>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</si>
  <si>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</si>
  <si>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</si>
  <si>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</si>
  <si>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</si>
  <si>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</si>
  <si>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</si>
  <si>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</si>
  <si>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</si>
  <si>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</si>
  <si>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</si>
  <si>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</si>
  <si>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</si>
  <si>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</si>
  <si>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</si>
  <si>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</si>
  <si>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</si>
  <si>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</si>
  <si>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</si>
  <si>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</si>
  <si>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</si>
  <si>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</si>
  <si>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</si>
  <si>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</si>
  <si>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</si>
  <si>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</si>
  <si>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</si>
  <si>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</si>
  <si>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</si>
  <si>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</si>
  <si>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</si>
  <si>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</si>
  <si>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</si>
  <si>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</si>
  <si>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</si>
  <si>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</si>
  <si>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</si>
  <si>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</si>
  <si>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</si>
  <si>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</si>
  <si>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</si>
  <si>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</si>
  <si>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</si>
  <si>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</si>
  <si>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</si>
  <si>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</si>
  <si>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</si>
  <si>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</si>
  <si>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</si>
  <si>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</si>
  <si>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</si>
  <si>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</si>
  <si>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</si>
  <si>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</si>
  <si>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</si>
  <si>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</si>
  <si>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</si>
  <si>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</si>
  <si>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</si>
  <si>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</si>
  <si>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</si>
  <si>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</si>
  <si>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</si>
  <si>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</si>
  <si>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</si>
  <si>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</si>
  <si>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</si>
  <si>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</si>
  <si>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</si>
  <si>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</si>
  <si>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</si>
  <si>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</si>
  <si>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</si>
  <si>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</si>
  <si>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</si>
  <si>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</si>
  <si>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</si>
  <si>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</si>
  <si>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</si>
  <si>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</si>
  <si>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</si>
  <si>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</si>
  <si>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</si>
  <si>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</si>
  <si>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</si>
  <si>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</si>
  <si>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</si>
  <si>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</si>
  <si>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</si>
  <si>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</si>
  <si>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</si>
  <si>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</si>
  <si>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</si>
  <si>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</si>
  <si>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</si>
  <si>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</si>
  <si>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</si>
  <si>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</si>
  <si>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</si>
  <si>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</si>
  <si>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</si>
  <si>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</si>
  <si>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</si>
  <si>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</si>
  <si>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</si>
  <si>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</si>
  <si>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</si>
  <si>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</si>
  <si>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</si>
  <si>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</si>
  <si>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</si>
  <si>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</si>
  <si>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</si>
  <si>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</si>
  <si>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</si>
  <si>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</si>
  <si>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</si>
  <si>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</si>
  <si>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</si>
  <si>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</si>
  <si>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</si>
  <si>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</si>
  <si>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</si>
  <si>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</si>
  <si>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</si>
  <si>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</si>
  <si>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</si>
  <si>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</si>
  <si>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</si>
  <si>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</si>
  <si>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</si>
  <si>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</si>
  <si>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</si>
  <si>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</si>
  <si>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</si>
  <si>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</si>
  <si>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</si>
  <si>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</si>
  <si>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</si>
  <si>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</si>
  <si>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</si>
  <si>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</si>
  <si>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</si>
  <si>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</si>
  <si>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</si>
  <si>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</si>
  <si>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</si>
  <si>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</si>
  <si>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</si>
  <si>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</si>
  <si>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</si>
  <si>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</si>
  <si>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</si>
  <si>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</si>
  <si>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</si>
  <si>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</si>
  <si>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</si>
  <si>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</si>
  <si>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</si>
  <si>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</si>
  <si>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</si>
  <si>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</si>
  <si>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</si>
  <si>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</si>
  <si>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</si>
  <si>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</si>
  <si>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</si>
  <si>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</si>
  <si>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</si>
  <si>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</si>
  <si>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</si>
  <si>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</si>
  <si>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</si>
  <si>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</si>
  <si>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</si>
  <si>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</si>
  <si>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</si>
  <si>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</si>
  <si>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</si>
  <si>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</si>
  <si>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</si>
  <si>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</si>
  <si>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</si>
  <si>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</si>
  <si>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</si>
  <si>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</si>
  <si>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</si>
  <si>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</si>
  <si>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</si>
  <si>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</si>
  <si>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</si>
  <si>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</si>
  <si>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</si>
  <si>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</si>
  <si>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</si>
  <si>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</si>
  <si>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</si>
  <si>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</si>
  <si>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</si>
  <si>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</si>
  <si>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</si>
  <si>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</si>
  <si>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</si>
  <si>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</si>
  <si>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</si>
  <si>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</si>
  <si>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</si>
  <si>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</si>
  <si>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</si>
  <si>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</si>
  <si>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</si>
  <si>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</si>
  <si>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</si>
  <si>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</si>
  <si>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</si>
  <si>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</si>
  <si>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</si>
  <si>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</si>
  <si>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</si>
  <si>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</si>
  <si>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</si>
  <si>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</si>
  <si>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</si>
  <si>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</si>
  <si>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</si>
  <si>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</si>
  <si>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</si>
  <si>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</si>
  <si>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</si>
  <si>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</si>
  <si>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</si>
  <si>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</si>
  <si>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</si>
  <si>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</si>
  <si>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</si>
  <si>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</si>
  <si>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</si>
  <si>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</si>
  <si>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</si>
  <si>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</si>
  <si>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</si>
  <si>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</si>
  <si>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</si>
  <si>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</si>
  <si>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</si>
  <si>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</si>
  <si>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</si>
  <si>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</si>
  <si>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</si>
  <si>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</si>
  <si>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</si>
  <si>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</si>
  <si>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</si>
  <si>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</si>
  <si>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</si>
  <si>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</si>
  <si>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</si>
  <si>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</si>
  <si>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</si>
  <si>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</si>
  <si>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</si>
  <si>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</si>
  <si>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</si>
  <si>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</si>
  <si>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</si>
  <si>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</si>
  <si>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</si>
  <si>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</si>
  <si>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</si>
  <si>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</si>
  <si>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</si>
  <si>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</si>
  <si>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</si>
  <si>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</si>
  <si>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</si>
  <si>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</si>
  <si>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</si>
  <si>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</si>
  <si>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</si>
  <si>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</si>
  <si>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</si>
  <si>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</si>
  <si>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</si>
  <si>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</si>
  <si>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</si>
  <si>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</si>
  <si>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</si>
  <si>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</si>
  <si>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</si>
  <si>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</si>
  <si>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</si>
  <si>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</si>
  <si>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</si>
  <si>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</si>
  <si>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</si>
  <si>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</si>
  <si>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</si>
  <si>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</si>
  <si>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</si>
  <si>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</si>
  <si>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</si>
  <si>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</si>
  <si>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</si>
  <si>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</si>
  <si>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</si>
  <si>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</si>
  <si>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</si>
  <si>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</si>
  <si>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</si>
  <si>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</si>
  <si>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</si>
  <si>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</si>
  <si>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</si>
  <si>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</si>
  <si>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</si>
  <si>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</si>
  <si>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</si>
  <si>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</si>
  <si>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</si>
  <si>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</si>
  <si>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</si>
  <si>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</si>
  <si>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</si>
  <si>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</si>
  <si>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</si>
  <si>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</si>
  <si>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</si>
  <si>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</si>
  <si>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</si>
  <si>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</si>
  <si>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</si>
  <si>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</si>
  <si>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</si>
  <si>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</si>
  <si>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</si>
  <si>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</si>
  <si>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</si>
  <si>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</si>
  <si>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</si>
  <si>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</si>
  <si>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</si>
  <si>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</si>
  <si>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</si>
  <si>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</si>
  <si>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</si>
  <si>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</si>
  <si>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</si>
  <si>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</si>
  <si>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</si>
  <si>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</si>
  <si>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</si>
  <si>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</si>
  <si>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</si>
  <si>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</si>
  <si>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</si>
  <si>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</si>
  <si>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</si>
  <si>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</si>
  <si>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</si>
  <si>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</si>
  <si>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</si>
  <si>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</si>
  <si>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</si>
  <si>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</si>
  <si>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</si>
  <si>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</si>
  <si>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</si>
  <si>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</si>
  <si>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</si>
  <si>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</si>
  <si>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</si>
  <si>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</si>
  <si>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</si>
  <si>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</si>
  <si>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</si>
  <si>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</si>
  <si>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</si>
  <si>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</si>
  <si>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</si>
  <si>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</si>
  <si>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</si>
  <si>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</si>
  <si>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</si>
  <si>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</si>
  <si>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</si>
  <si>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</si>
  <si>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</si>
  <si>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</si>
  <si>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</si>
  <si>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</si>
  <si>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</si>
  <si>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</si>
  <si>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</si>
  <si>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</si>
  <si>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</si>
  <si>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</si>
  <si>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</si>
  <si>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</si>
  <si>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</si>
  <si>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</si>
  <si>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</si>
  <si>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</si>
  <si>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</si>
  <si>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</si>
  <si>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</si>
  <si>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</si>
  <si>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</si>
  <si>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</si>
  <si>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</si>
  <si>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</si>
  <si>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</si>
  <si>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</si>
  <si>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</si>
  <si>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</si>
  <si>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</si>
  <si>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</si>
  <si>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</si>
  <si>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</si>
  <si>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</si>
  <si>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</si>
  <si>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</si>
  <si>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</si>
  <si>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</si>
  <si>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</si>
  <si>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06/01/2026 02:04:00</t>
  </si>
  <si>
    <t>06/01/2026 08:28:00</t>
  </si>
  <si>
    <t>Por regulación de tensión en la SE Cajamarca Norte.</t>
  </si>
  <si>
    <t>L. KIMAN AYLLU - LA RAMADA</t>
  </si>
  <si>
    <t>L-2274</t>
  </si>
  <si>
    <t>06/01/2026 02:06:00</t>
  </si>
  <si>
    <t>06/01/2026 08:11:00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</si>
  <si>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</si>
  <si>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</si>
  <si>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</si>
  <si>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</si>
  <si>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</si>
  <si>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</si>
  <si>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</si>
  <si>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</si>
  <si>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</si>
  <si>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</si>
  <si>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</si>
  <si>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</si>
  <si>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</si>
  <si>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</si>
  <si>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</si>
  <si>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</si>
  <si>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</si>
  <si>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</si>
  <si>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</si>
  <si>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</si>
  <si>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10:55:13
</t>
  </si>
  <si>
    <t xml:space="preserve">59.810 
</t>
  </si>
  <si>
    <t xml:space="preserve">06:30:24
</t>
  </si>
  <si>
    <t xml:space="preserve">60.263 
</t>
  </si>
  <si>
    <t>PUCALLPA ISA</t>
  </si>
  <si>
    <t xml:space="preserve">59.809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</si>
  <si>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</si>
  <si>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</si>
  <si>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</si>
  <si>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</si>
  <si>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</si>
  <si>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</si>
  <si>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</si>
  <si>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</si>
  <si>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</si>
  <si>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</si>
  <si>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</si>
  <si>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</si>
  <si>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</si>
  <si>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</si>
  <si>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</si>
  <si>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</si>
  <si>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</si>
  <si>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</si>
  <si>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</si>
  <si>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</si>
  <si>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</si>
  <si>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6283658 y resultó S/. 899881 (12.53% ) menor que el correspondiente al martes de la semana pasada.</t>
  </si>
  <si>
    <t>Fecha</t>
  </si>
  <si>
    <t>Costo Total Ejecutado</t>
  </si>
  <si>
    <t>Costo Total Programado</t>
  </si>
  <si>
    <t>MAR 30</t>
  </si>
  <si>
    <t>MIE 31</t>
  </si>
  <si>
    <t>JUE 1</t>
  </si>
  <si>
    <t>VIE 2</t>
  </si>
  <si>
    <t>SAB 3</t>
  </si>
  <si>
    <t>DOM 4</t>
  </si>
  <si>
    <t>LUN 5</t>
  </si>
  <si>
    <t>MAR 6</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</si>
  <si>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</si>
  <si>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</si>
  <si>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</si>
  <si>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</si>
  <si>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</si>
  <si>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</si>
  <si>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</si>
  <si>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06/01/2026 17:24:00</t>
  </si>
  <si>
    <t>Se limitó la generación de la CH San Gabán II.</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</si>
  <si>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</si>
  <si>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</si>
  <si>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</si>
  <si>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</si>
  <si>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</si>
  <si>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</si>
  <si>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</si>
  <si>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</si>
  <si>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</si>
  <si>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</si>
  <si>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</si>
  <si>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</si>
  <si>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</si>
  <si>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</si>
  <si>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</si>
  <si>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</si>
  <si>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</si>
  <si>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</si>
  <si>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</si>
  <si>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</si>
  <si>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</si>
  <si>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</si>
  <si>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</si>
  <si>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</si>
  <si>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</si>
  <si>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</si>
  <si>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</si>
  <si>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</si>
  <si>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</si>
  <si>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</si>
  <si>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</si>
  <si>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</si>
  <si>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</si>
  <si>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</si>
  <si>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</si>
  <si>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</si>
  <si>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</si>
  <si>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</si>
  <si>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</si>
  <si>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</si>
  <si>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</si>
  <si>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</si>
  <si>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</si>
  <si>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</si>
  <si>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</si>
  <si>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</si>
  <si>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</si>
  <si>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</si>
  <si>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</si>
  <si>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</si>
  <si>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</si>
  <si>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</si>
  <si>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</si>
  <si>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</si>
  <si>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</si>
  <si>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</si>
  <si>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</si>
  <si>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</si>
  <si>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</si>
  <si>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</si>
  <si>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</si>
  <si>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</si>
  <si>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</si>
  <si>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</si>
  <si>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</si>
  <si>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</si>
  <si>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</si>
  <si>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</si>
  <si>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</si>
  <si>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</si>
  <si>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</si>
  <si>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</si>
  <si>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</si>
  <si>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</si>
  <si>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</si>
  <si>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</si>
  <si>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</si>
  <si>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</si>
  <si>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</si>
  <si>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</si>
  <si>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</si>
  <si>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</si>
  <si>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</si>
  <si>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</si>
  <si>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</si>
  <si>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</si>
  <si>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</si>
  <si>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</si>
  <si>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</si>
  <si>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</si>
  <si>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</si>
  <si>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</si>
  <si>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</si>
  <si>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</si>
  <si>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</si>
  <si>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</si>
  <si>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</si>
  <si>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</si>
  <si>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</si>
  <si>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</si>
  <si>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</si>
  <si>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</si>
  <si>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</si>
  <si>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26.4778</t>
  </si>
  <si>
    <t>19.5654</t>
  </si>
  <si>
    <t>6.0007</t>
  </si>
  <si>
    <t>26.478</t>
  </si>
  <si>
    <t>25.37</t>
  </si>
  <si>
    <t>25.6764</t>
  </si>
  <si>
    <t>25.9708</t>
  </si>
  <si>
    <t>25.3671</t>
  </si>
  <si>
    <t>24.5892</t>
  </si>
  <si>
    <t>24.5639</t>
  </si>
  <si>
    <t>917-39</t>
  </si>
  <si>
    <t>URS-STK-002 - G1</t>
  </si>
  <si>
    <t>CHMalpas - G1</t>
  </si>
  <si>
    <t>6.6194</t>
  </si>
  <si>
    <t>4.8913</t>
  </si>
  <si>
    <t>1.5002</t>
  </si>
  <si>
    <t>6.6195</t>
  </si>
  <si>
    <t>6.3425</t>
  </si>
  <si>
    <t>6.4191</t>
  </si>
  <si>
    <t>6.4927</t>
  </si>
  <si>
    <t>6.3418</t>
  </si>
  <si>
    <t>6.1473</t>
  </si>
  <si>
    <t>6.141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</si>
  <si>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</si>
  <si>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</si>
  <si>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</si>
  <si>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</si>
  <si>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</si>
  <si>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</si>
  <si>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</si>
  <si>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</si>
  <si>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</si>
  <si>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</si>
  <si>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</si>
  <si>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</si>
  <si>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</si>
  <si>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</si>
  <si>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</si>
  <si>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</si>
  <si>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</si>
  <si>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</si>
  <si>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</si>
  <si>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</si>
  <si>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</si>
  <si>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</si>
  <si>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</si>
  <si>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</si>
  <si>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</si>
  <si>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</si>
  <si>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</si>
  <si>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</si>
  <si>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</si>
  <si>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</si>
  <si>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</si>
  <si>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</si>
  <si>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</si>
  <si>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</si>
  <si>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</si>
  <si>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</si>
  <si>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</si>
  <si>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</si>
  <si>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</si>
  <si>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</si>
  <si>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</si>
  <si>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</si>
  <si>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</si>
  <si>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</si>
  <si>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</si>
  <si>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</si>
  <si>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</si>
  <si>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</si>
  <si>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</si>
  <si>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</si>
  <si>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</si>
  <si>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</si>
  <si>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</si>
  <si>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</si>
  <si>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</si>
  <si>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108.1952</t>
  </si>
  <si>
    <t>18.3209</t>
  </si>
  <si>
    <t>70.1585</t>
  </si>
  <si>
    <t>54.2135</t>
  </si>
  <si>
    <t>73.9548</t>
  </si>
  <si>
    <t>50.6309</t>
  </si>
  <si>
    <t>92.1518</t>
  </si>
  <si>
    <t>33.4596</t>
  </si>
  <si>
    <t>127.6106</t>
  </si>
  <si>
    <t>117.9043</t>
  </si>
  <si>
    <t>48.5654</t>
  </si>
  <si>
    <t>76.6307</t>
  </si>
  <si>
    <t>48.764</t>
  </si>
  <si>
    <t>76.3243</t>
  </si>
  <si>
    <t>112.187</t>
  </si>
  <si>
    <t>6</t>
  </si>
  <si>
    <t>120.715</t>
  </si>
  <si>
    <t>121.4492</t>
  </si>
  <si>
    <t>120.7384</t>
  </si>
  <si>
    <t>80.2833</t>
  </si>
  <si>
    <t>44</t>
  </si>
  <si>
    <t>89.2025</t>
  </si>
  <si>
    <t>35</t>
  </si>
  <si>
    <t>90.3614</t>
  </si>
  <si>
    <t>33.0569</t>
  </si>
  <si>
    <t>84.522</t>
  </si>
  <si>
    <t>40.6599</t>
  </si>
  <si>
    <t>40.66</t>
  </si>
  <si>
    <t>93</t>
  </si>
  <si>
    <t>32.6598</t>
  </si>
  <si>
    <t>111</t>
  </si>
  <si>
    <t>15.6744</t>
  </si>
  <si>
    <t>72.522</t>
  </si>
  <si>
    <t>51.9836</t>
  </si>
  <si>
    <t>87</t>
  </si>
  <si>
    <t>38.3217</t>
  </si>
  <si>
    <t>32.6599</t>
  </si>
  <si>
    <t>63.8054</t>
  </si>
  <si>
    <t>62.535</t>
  </si>
  <si>
    <t>66.522</t>
  </si>
  <si>
    <t>57.6454</t>
  </si>
  <si>
    <t>60.522</t>
  </si>
  <si>
    <t>39.522</t>
  </si>
  <si>
    <t>85.4496</t>
  </si>
  <si>
    <t>46</t>
  </si>
  <si>
    <t>79.3367</t>
  </si>
  <si>
    <t>33.522</t>
  </si>
  <si>
    <t>91.1114</t>
  </si>
  <si>
    <t>54</t>
  </si>
  <si>
    <t>71.7877</t>
  </si>
  <si>
    <t>922-14965</t>
  </si>
  <si>
    <t>URS-STK-004 - G1</t>
  </si>
  <si>
    <t>CHCheves - G1</t>
  </si>
  <si>
    <t>54.0976</t>
  </si>
  <si>
    <t>9.1604</t>
  </si>
  <si>
    <t>35.0792</t>
  </si>
  <si>
    <t>27.1067</t>
  </si>
  <si>
    <t>63.805</t>
  </si>
  <si>
    <t>28.3468</t>
  </si>
  <si>
    <t>63.8053</t>
  </si>
  <si>
    <t>58.9522</t>
  </si>
  <si>
    <t>14.2402</t>
  </si>
  <si>
    <t>13.9951</t>
  </si>
  <si>
    <t>59.3164</t>
  </si>
  <si>
    <t>60.3575</t>
  </si>
  <si>
    <t>60.7246</t>
  </si>
  <si>
    <t>60.3692</t>
  </si>
  <si>
    <t>63.4485</t>
  </si>
  <si>
    <t>63.1347</t>
  </si>
  <si>
    <t>27.7032</t>
  </si>
  <si>
    <t>42.261</t>
  </si>
  <si>
    <t>20.33</t>
  </si>
  <si>
    <t>46.5</t>
  </si>
  <si>
    <t>16.3299</t>
  </si>
  <si>
    <t>47.1947</t>
  </si>
  <si>
    <t>55.5</t>
  </si>
  <si>
    <t>7.8372</t>
  </si>
  <si>
    <t>23.1946</t>
  </si>
  <si>
    <t>29.1946</t>
  </si>
  <si>
    <t>33.261</t>
  </si>
  <si>
    <t>28.8227</t>
  </si>
  <si>
    <t>22.9146</t>
  </si>
  <si>
    <t>16.8017</t>
  </si>
  <si>
    <t>28.5764</t>
  </si>
  <si>
    <t>9.2527</t>
  </si>
  <si>
    <t>922-14966</t>
  </si>
  <si>
    <t>URS-STK-004 - G2</t>
  </si>
  <si>
    <t>CHCheves - G2</t>
  </si>
  <si>
    <t>10.1498</t>
  </si>
  <si>
    <t>62.3905</t>
  </si>
  <si>
    <t>62.3292</t>
  </si>
  <si>
    <t>52.8707</t>
  </si>
  <si>
    <t>16.8348</t>
  </si>
  <si>
    <t>26.0678</t>
  </si>
  <si>
    <t>62.6582</t>
  </si>
  <si>
    <t>20.7167</t>
  </si>
  <si>
    <t>8.7166</t>
  </si>
  <si>
    <t>923-13656</t>
  </si>
  <si>
    <t>URS-TCH-001</t>
  </si>
  <si>
    <t>CTOllero</t>
  </si>
  <si>
    <t>923-13657</t>
  </si>
  <si>
    <t>URS-TCH-001 - TG1</t>
  </si>
  <si>
    <t>CTOllero - TG1</t>
  </si>
  <si>
    <t>923-18479</t>
  </si>
  <si>
    <t>URS-TCH-001 - TV</t>
  </si>
  <si>
    <t>CTOllero - TV</t>
  </si>
  <si>
    <t>924-272</t>
  </si>
  <si>
    <t>URS-ENL-001</t>
  </si>
  <si>
    <t>CHHuinco</t>
  </si>
  <si>
    <t>47.805</t>
  </si>
  <si>
    <t>75</t>
  </si>
  <si>
    <t>59.3642</t>
  </si>
  <si>
    <t>62.4805</t>
  </si>
  <si>
    <t>63.8488</t>
  </si>
  <si>
    <t>74.9999</t>
  </si>
  <si>
    <t>9.9114</t>
  </si>
  <si>
    <t>13.6177</t>
  </si>
  <si>
    <t>59.8123</t>
  </si>
  <si>
    <t>89.6968</t>
  </si>
  <si>
    <t>74.9994</t>
  </si>
  <si>
    <t>89.5654</t>
  </si>
  <si>
    <t>44.6966</t>
  </si>
  <si>
    <t>41.0002</t>
  </si>
  <si>
    <t>36.1361</t>
  </si>
  <si>
    <t>47.0002</t>
  </si>
  <si>
    <t>35.3948</t>
  </si>
  <si>
    <t>51.5619</t>
  </si>
  <si>
    <t>36.11</t>
  </si>
  <si>
    <t>47.0001</t>
  </si>
  <si>
    <t>89.2127</t>
  </si>
  <si>
    <t>88.4304</t>
  </si>
  <si>
    <t>90</t>
  </si>
  <si>
    <t>86.7701</t>
  </si>
  <si>
    <t>85.9431</t>
  </si>
  <si>
    <t>78.3401</t>
  </si>
  <si>
    <t>78.34</t>
  </si>
  <si>
    <t>86.3402</t>
  </si>
  <si>
    <t>83.3256</t>
  </si>
  <si>
    <t>58.34</t>
  </si>
  <si>
    <t>47.0164</t>
  </si>
  <si>
    <t>42.6783</t>
  </si>
  <si>
    <t>48.3401</t>
  </si>
  <si>
    <t>89.1233</t>
  </si>
  <si>
    <t>18.465</t>
  </si>
  <si>
    <t>23.3546</t>
  </si>
  <si>
    <t>48.3402</t>
  </si>
  <si>
    <t>50.4051</t>
  </si>
  <si>
    <t>50.4052</t>
  </si>
  <si>
    <t>45.9733</t>
  </si>
  <si>
    <t>92.5504</t>
  </si>
  <si>
    <t>91.7634</t>
  </si>
  <si>
    <t>91.8886</t>
  </si>
  <si>
    <t>85.8886</t>
  </si>
  <si>
    <t>924-22</t>
  </si>
  <si>
    <t>URS-ENL-001 - G1</t>
  </si>
  <si>
    <t>CHHuinco - G1</t>
  </si>
  <si>
    <t>45.9842</t>
  </si>
  <si>
    <t>31.2402</t>
  </si>
  <si>
    <t>15.1494</t>
  </si>
  <si>
    <t>47.8049</t>
  </si>
  <si>
    <t>6.8089</t>
  </si>
  <si>
    <t>29.9062</t>
  </si>
  <si>
    <t>16.6699</t>
  </si>
  <si>
    <t>25.2133</t>
  </si>
  <si>
    <t>23.9991</t>
  </si>
  <si>
    <t>18.2538</t>
  </si>
  <si>
    <t>9.1237</t>
  </si>
  <si>
    <t>41.5653</t>
  </si>
  <si>
    <t>37.8461</t>
  </si>
  <si>
    <t>44.6064</t>
  </si>
  <si>
    <t>44.2152</t>
  </si>
  <si>
    <t>43.385</t>
  </si>
  <si>
    <t>45</t>
  </si>
  <si>
    <t>23.077</t>
  </si>
  <si>
    <t>20.6216</t>
  </si>
  <si>
    <t>21.7268</t>
  </si>
  <si>
    <t>23.5083</t>
  </si>
  <si>
    <t>47.0522</t>
  </si>
  <si>
    <t>44.7827</t>
  </si>
  <si>
    <t>44.066</t>
  </si>
  <si>
    <t>16.6295</t>
  </si>
  <si>
    <t>29.4502</t>
  </si>
  <si>
    <t>16.0033</t>
  </si>
  <si>
    <t>46.4026</t>
  </si>
  <si>
    <t>21.0779</t>
  </si>
  <si>
    <t>23.907</t>
  </si>
  <si>
    <t>21.4739</t>
  </si>
  <si>
    <t>24.1701</t>
  </si>
  <si>
    <t>47.8053</t>
  </si>
  <si>
    <t>21.0973</t>
  </si>
  <si>
    <t>25.2026</t>
  </si>
  <si>
    <t>46.9695</t>
  </si>
  <si>
    <t>46.802</t>
  </si>
  <si>
    <t>21.6255</t>
  </si>
  <si>
    <t>23.7708</t>
  </si>
  <si>
    <t>44.7604</t>
  </si>
  <si>
    <t>21.8147</t>
  </si>
  <si>
    <t>23.6647</t>
  </si>
  <si>
    <t>43.1403</t>
  </si>
  <si>
    <t>924-23</t>
  </si>
  <si>
    <t>URS-ENL-001 - G2</t>
  </si>
  <si>
    <t>CHHuinco - G2</t>
  </si>
  <si>
    <t>37.159</t>
  </si>
  <si>
    <t>13.38</t>
  </si>
  <si>
    <t>30.3045</t>
  </si>
  <si>
    <t>44.7011</t>
  </si>
  <si>
    <t>16.0439</t>
  </si>
  <si>
    <t>29.0271</t>
  </si>
  <si>
    <t>42.1498</t>
  </si>
  <si>
    <t>16.4116</t>
  </si>
  <si>
    <t>24.5727</t>
  </si>
  <si>
    <t>23.3722</t>
  </si>
  <si>
    <t>17.9597</t>
  </si>
  <si>
    <t>37.1708</t>
  </si>
  <si>
    <t>44.6208</t>
  </si>
  <si>
    <t>42.5967</t>
  </si>
  <si>
    <t>38.8214</t>
  </si>
  <si>
    <t>42.7946</t>
  </si>
  <si>
    <t>22.5133</t>
  </si>
  <si>
    <t>20.2337</t>
  </si>
  <si>
    <t>41.2942</t>
  </si>
  <si>
    <t>28.9843</t>
  </si>
  <si>
    <t>44.4298</t>
  </si>
  <si>
    <t>21.365</t>
  </si>
  <si>
    <t>23.1184</t>
  </si>
  <si>
    <t>44.2218</t>
  </si>
  <si>
    <t>45.9057</t>
  </si>
  <si>
    <t>21.3482</t>
  </si>
  <si>
    <t>23.1636</t>
  </si>
  <si>
    <t>42.7483</t>
  </si>
  <si>
    <t>44.503</t>
  </si>
  <si>
    <t>924-24</t>
  </si>
  <si>
    <t>URS-ENL-001 - G3</t>
  </si>
  <si>
    <t>CHHuinco - G3</t>
  </si>
  <si>
    <t>37.8409</t>
  </si>
  <si>
    <t>44.6955</t>
  </si>
  <si>
    <t>45.9728</t>
  </si>
  <si>
    <t>32.8502</t>
  </si>
  <si>
    <t>38.7859</t>
  </si>
  <si>
    <t>37.8765</t>
  </si>
  <si>
    <t>9.9966</t>
  </si>
  <si>
    <t>9.1539</t>
  </si>
  <si>
    <t>37.8292</t>
  </si>
  <si>
    <t>45.3791</t>
  </si>
  <si>
    <t>43.3464</t>
  </si>
  <si>
    <t>39.5187</t>
  </si>
  <si>
    <t>43.5455</t>
  </si>
  <si>
    <t>42.4702</t>
  </si>
  <si>
    <t>42.0314</t>
  </si>
  <si>
    <t>29.3557</t>
  </si>
  <si>
    <t>21.727</t>
  </si>
  <si>
    <t>23.5081</t>
  </si>
  <si>
    <t>22.6086</t>
  </si>
  <si>
    <t>21.3392</t>
  </si>
  <si>
    <t>36.6852</t>
  </si>
  <si>
    <t>30.2749</t>
  </si>
  <si>
    <t>16.1684</t>
  </si>
  <si>
    <t>21.7987</t>
  </si>
  <si>
    <t>21.5199</t>
  </si>
  <si>
    <t>24.4332</t>
  </si>
  <si>
    <t>21.5152</t>
  </si>
  <si>
    <t>24.0603</t>
  </si>
  <si>
    <t>45.0269</t>
  </si>
  <si>
    <t>22.0471</t>
  </si>
  <si>
    <t>23.5015</t>
  </si>
  <si>
    <t>45.0603</t>
  </si>
  <si>
    <t>924-25</t>
  </si>
  <si>
    <t>URS-ENL-001 - G4</t>
  </si>
  <si>
    <t>CHHuinco - G4</t>
  </si>
  <si>
    <t>39.9454</t>
  </si>
  <si>
    <t>42.1941</t>
  </si>
  <si>
    <t>44.4097</t>
  </si>
  <si>
    <t>46.5461</t>
  </si>
  <si>
    <t>45.0572</t>
  </si>
  <si>
    <t>47.4021</t>
  </si>
  <si>
    <t>47.8054</t>
  </si>
  <si>
    <t>21.833</t>
  </si>
  <si>
    <t>23.618</t>
  </si>
  <si>
    <t>46.749</t>
  </si>
  <si>
    <t>46.8371</t>
  </si>
  <si>
    <t>45.497</t>
  </si>
  <si>
    <t>1906-280</t>
  </si>
  <si>
    <t>URS-ENL-002</t>
  </si>
  <si>
    <t>CHMatuca</t>
  </si>
  <si>
    <t>7.9998</t>
  </si>
  <si>
    <t>8</t>
  </si>
  <si>
    <t>7.9996</t>
  </si>
  <si>
    <t>7.9993</t>
  </si>
  <si>
    <t>7.9994</t>
  </si>
  <si>
    <t>7.087</t>
  </si>
  <si>
    <t>7.7378</t>
  </si>
  <si>
    <t>7.6705</t>
  </si>
  <si>
    <t>7.1163</t>
  </si>
  <si>
    <t>7.1489</t>
  </si>
  <si>
    <t>7.156</t>
  </si>
  <si>
    <t>7.1516</t>
  </si>
  <si>
    <t>7.5332</t>
  </si>
  <si>
    <t>7.2793</t>
  </si>
  <si>
    <t>7.5075</t>
  </si>
  <si>
    <t>7.0675</t>
  </si>
  <si>
    <t>1906-28</t>
  </si>
  <si>
    <t>URS-ENL-002 - G1</t>
  </si>
  <si>
    <t>CHMatuca - G1</t>
  </si>
  <si>
    <t>1906-29</t>
  </si>
  <si>
    <t>URS-ENL-002 - G2</t>
  </si>
  <si>
    <t>CHMatuca - G2</t>
  </si>
  <si>
    <t>1964-11513</t>
  </si>
  <si>
    <t>C.T. CHILCA UNO</t>
  </si>
  <si>
    <t>URS-ENG-001</t>
  </si>
  <si>
    <t>CTChilc1 - CC</t>
  </si>
  <si>
    <t>95.6793</t>
  </si>
  <si>
    <t>47.7867</t>
  </si>
  <si>
    <t>57.3686</t>
  </si>
  <si>
    <t>74.5405</t>
  </si>
  <si>
    <t>114.0001</t>
  </si>
  <si>
    <t>138.1007</t>
  </si>
  <si>
    <t>149.9998</t>
  </si>
  <si>
    <t>145.4381</t>
  </si>
  <si>
    <t>150</t>
  </si>
  <si>
    <t>147.935</t>
  </si>
  <si>
    <t>138.0598</t>
  </si>
  <si>
    <t>142.4917</t>
  </si>
  <si>
    <t>126.1448</t>
  </si>
  <si>
    <t>125.2123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</si>
  <si>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</si>
  <si>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</si>
  <si>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</si>
  <si>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</si>
  <si>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</si>
  <si>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</si>
  <si>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</si>
  <si>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</si>
  <si>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</si>
  <si>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</si>
  <si>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</si>
  <si>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</si>
  <si>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</si>
  <si>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</si>
  <si>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</si>
  <si>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</si>
  <si>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</si>
  <si>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</si>
  <si>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</si>
  <si>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</si>
  <si>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</si>
  <si>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</si>
  <si>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</si>
  <si>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</si>
  <si>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</si>
  <si>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</si>
  <si>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</si>
  <si>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</si>
  <si>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</si>
  <si>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</si>
  <si>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</si>
  <si>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</si>
  <si>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</si>
  <si>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</si>
  <si>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</si>
  <si>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</si>
  <si>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</si>
  <si>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</si>
  <si>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6.8999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</si>
  <si>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</si>
  <si>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</si>
  <si>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</si>
  <si>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</si>
  <si>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</si>
  <si>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</si>
  <si>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</si>
  <si>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</si>
  <si>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</si>
  <si>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</si>
  <si>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</si>
  <si>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</si>
  <si>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</si>
  <si>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</si>
  <si>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</si>
  <si>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</si>
  <si>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</si>
  <si>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</si>
  <si>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</si>
  <si>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</si>
  <si>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</si>
  <si>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</si>
  <si>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</si>
  <si>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</si>
  <si>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</si>
  <si>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</si>
  <si>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</si>
  <si>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</si>
  <si>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</si>
  <si>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</si>
  <si>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</si>
  <si>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</si>
  <si>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</si>
  <si>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</si>
  <si>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</si>
  <si>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</si>
  <si>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</si>
  <si>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</si>
  <si>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</si>
  <si>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</si>
  <si>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</si>
  <si>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</si>
  <si>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</si>
  <si>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</si>
  <si>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</si>
  <si>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</si>
  <si>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</si>
  <si>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</si>
  <si>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</si>
  <si>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</si>
  <si>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</si>
  <si>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</si>
  <si>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</si>
  <si>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</si>
  <si>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</si>
  <si>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</si>
  <si>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TODO EL TURNO 1 HEMOS TENIDO PROBLEMAS CON EL AGC. LO QUE ESTÁ EN INTRANET SÍ SE REFLEJA EN EL COP, PERO NO ES LO MISMO QUE ESTÁ EJECUTANDO EL AGC. (SE EJECUTÓ UNA RESERVA DISTINTA A LA PROGRAMADA) A LAS 07:00 H, SE NORMALIZÓ.</t>
  </si>
  <si>
    <t>CERRO DEL ÁGUILA FS POR DESPACHO.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</si>
  <si>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</si>
  <si>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</si>
  <si>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</si>
  <si>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</si>
  <si>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</si>
  <si>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</si>
  <si>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</si>
  <si>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</si>
  <si>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 xml:space="preserve"> Se actualizó el despacho ejecutado de las: La CC.HH. Huallín y  Pías; CC.TT.Agrolmos, Tablazo y Tallanca; C.S. Coenergy ; y de las Centrales de Electro Oriente.</t>
  </si>
  <si>
    <t xml:space="preserve">
GAS DE AGUAYTIA
</t>
  </si>
  <si>
    <t>RESIDUAL</t>
  </si>
  <si>
    <t>NAFTA+GAS DE REFINERIA</t>
  </si>
  <si>
    <t>FLEXIGAS+GAS DE REFINERIA</t>
  </si>
  <si>
    <t>CENTRALES DE ELECTRO ORIENTE</t>
  </si>
  <si>
    <t>HIDRO - TÉRMICO</t>
  </si>
  <si>
    <t>SE ALIPIO ROSALES</t>
  </si>
  <si>
    <t xml:space="preserve"> Se incluyó la información de Fuente de Energía Primaria de las CC.EE. Talara y Cupisnique.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</si>
</sst>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11"/>
      <color rgb="FFFFFFFF"/>
      <name val="Arial"/>
    </font>
    <font>
      <sz val="10"/>
      <name val="Arial"/>
    </font>
    <font>
      <sz val="11"/>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1" xfId="0" applyFont="1" applyFill="1" applyBorder="1" applyAlignment="1">
      <alignment horizontal="center" vertical="center" wrapText="1"/>
    </xf>
    <xf numFmtId="0" fontId="38" fillId="0" borderId="2" xfId="0" applyFont="1" applyBorder="1" applyAlignment="1">
      <alignment horizontal="center" vertical="center" wrapText="1"/>
    </xf>
    <xf numFmtId="0" fontId="39" fillId="0" borderId="0" xfId="0" applyFont="1"/>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64" fontId="38" fillId="4" borderId="4" xfId="0" applyNumberFormat="1" applyFont="1" applyFill="1" applyBorder="1" applyAlignment="1">
      <alignment horizontal="center" vertical="center"/>
    </xf>
    <xf numFmtId="164" fontId="38" fillId="4" borderId="5" xfId="0" applyNumberFormat="1" applyFont="1" applyFill="1" applyBorder="1" applyAlignment="1">
      <alignment horizontal="center" vertical="center"/>
    </xf>
    <xf numFmtId="164" fontId="38" fillId="4" borderId="6"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1012.6058</c:v>
                </c:pt>
                <c:pt idx="1">
                  <c:v>1003.5596</c:v>
                </c:pt>
                <c:pt idx="2">
                  <c:v>999.33820000000003</c:v>
                </c:pt>
                <c:pt idx="3">
                  <c:v>995.03880000000004</c:v>
                </c:pt>
                <c:pt idx="4">
                  <c:v>1000.7122000000001</c:v>
                </c:pt>
                <c:pt idx="5">
                  <c:v>982.05470000000003</c:v>
                </c:pt>
                <c:pt idx="6">
                  <c:v>938.92619999999999</c:v>
                </c:pt>
                <c:pt idx="7">
                  <c:v>934.05089999999996</c:v>
                </c:pt>
                <c:pt idx="8">
                  <c:v>982.15380000000005</c:v>
                </c:pt>
                <c:pt idx="9">
                  <c:v>987.59100000000001</c:v>
                </c:pt>
                <c:pt idx="10">
                  <c:v>1000.2174</c:v>
                </c:pt>
                <c:pt idx="11">
                  <c:v>993.79179999999997</c:v>
                </c:pt>
                <c:pt idx="12">
                  <c:v>1034.8358000000001</c:v>
                </c:pt>
                <c:pt idx="13">
                  <c:v>1045.2021</c:v>
                </c:pt>
                <c:pt idx="14">
                  <c:v>1078.9521</c:v>
                </c:pt>
                <c:pt idx="15">
                  <c:v>1094.0175999999999</c:v>
                </c:pt>
                <c:pt idx="16">
                  <c:v>1161.3354999999999</c:v>
                </c:pt>
                <c:pt idx="17">
                  <c:v>1176.5034000000001</c:v>
                </c:pt>
                <c:pt idx="18">
                  <c:v>1176.6568</c:v>
                </c:pt>
                <c:pt idx="19">
                  <c:v>1227.2552000000001</c:v>
                </c:pt>
                <c:pt idx="20">
                  <c:v>1217.7333000000001</c:v>
                </c:pt>
                <c:pt idx="21">
                  <c:v>1269.8623</c:v>
                </c:pt>
                <c:pt idx="22">
                  <c:v>1308.377</c:v>
                </c:pt>
                <c:pt idx="23">
                  <c:v>1293.7561000000001</c:v>
                </c:pt>
                <c:pt idx="24">
                  <c:v>1291.3924</c:v>
                </c:pt>
                <c:pt idx="25">
                  <c:v>1285.4431</c:v>
                </c:pt>
                <c:pt idx="26">
                  <c:v>1259.1276</c:v>
                </c:pt>
                <c:pt idx="27">
                  <c:v>1258.7645</c:v>
                </c:pt>
                <c:pt idx="28">
                  <c:v>1216.3352</c:v>
                </c:pt>
                <c:pt idx="29">
                  <c:v>1280.2589</c:v>
                </c:pt>
                <c:pt idx="30">
                  <c:v>1237.6872000000001</c:v>
                </c:pt>
                <c:pt idx="31">
                  <c:v>1272.8936000000001</c:v>
                </c:pt>
                <c:pt idx="32">
                  <c:v>1229.0096000000001</c:v>
                </c:pt>
                <c:pt idx="33">
                  <c:v>1210.7176999999999</c:v>
                </c:pt>
                <c:pt idx="34">
                  <c:v>1194.0156999999999</c:v>
                </c:pt>
                <c:pt idx="35">
                  <c:v>1175.5260000000001</c:v>
                </c:pt>
                <c:pt idx="36">
                  <c:v>1197.9601</c:v>
                </c:pt>
                <c:pt idx="37">
                  <c:v>1257.9648999999999</c:v>
                </c:pt>
                <c:pt idx="38">
                  <c:v>1282.8517999999999</c:v>
                </c:pt>
                <c:pt idx="39">
                  <c:v>1273.79</c:v>
                </c:pt>
                <c:pt idx="40">
                  <c:v>1257.5573999999999</c:v>
                </c:pt>
                <c:pt idx="41">
                  <c:v>1254.1948</c:v>
                </c:pt>
                <c:pt idx="42">
                  <c:v>1240.0251000000001</c:v>
                </c:pt>
                <c:pt idx="43">
                  <c:v>1250.6179999999999</c:v>
                </c:pt>
                <c:pt idx="44">
                  <c:v>1209.5809999999999</c:v>
                </c:pt>
                <c:pt idx="45">
                  <c:v>1138.7456</c:v>
                </c:pt>
                <c:pt idx="46">
                  <c:v>1131.8942</c:v>
                </c:pt>
                <c:pt idx="47">
                  <c:v>1094.8049000000001</c:v>
                </c:pt>
              </c:numCache>
            </c:numRef>
          </c:val>
          <c:smooth val="0"/>
          <c:extLst>
            <c:ext xmlns:c16="http://schemas.microsoft.com/office/drawing/2014/chart" uri="{C3380CC4-5D6E-409C-BE32-E72D297353CC}">
              <c16:uniqueId val="{00000000-C9F9-4F08-9141-3989A55AE81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1779.6233</c:v>
                </c:pt>
                <c:pt idx="1">
                  <c:v>1779.8516</c:v>
                </c:pt>
                <c:pt idx="2">
                  <c:v>1748.3858</c:v>
                </c:pt>
                <c:pt idx="3">
                  <c:v>1732.8860999999999</c:v>
                </c:pt>
                <c:pt idx="4">
                  <c:v>1749.1302000000001</c:v>
                </c:pt>
                <c:pt idx="5">
                  <c:v>1775.5263</c:v>
                </c:pt>
                <c:pt idx="6">
                  <c:v>1739.606</c:v>
                </c:pt>
                <c:pt idx="7">
                  <c:v>1764.8409999999999</c:v>
                </c:pt>
                <c:pt idx="8">
                  <c:v>1779.5322000000001</c:v>
                </c:pt>
                <c:pt idx="9">
                  <c:v>1780.6071999999999</c:v>
                </c:pt>
                <c:pt idx="10">
                  <c:v>1790.3661</c:v>
                </c:pt>
                <c:pt idx="11">
                  <c:v>1811.4309000000001</c:v>
                </c:pt>
                <c:pt idx="12">
                  <c:v>1820.3951999999999</c:v>
                </c:pt>
                <c:pt idx="13">
                  <c:v>1887.5588</c:v>
                </c:pt>
                <c:pt idx="14">
                  <c:v>1811.8592000000001</c:v>
                </c:pt>
                <c:pt idx="15">
                  <c:v>1838.7117000000001</c:v>
                </c:pt>
                <c:pt idx="16">
                  <c:v>1839.5675000000001</c:v>
                </c:pt>
                <c:pt idx="17">
                  <c:v>1867.2565999999999</c:v>
                </c:pt>
                <c:pt idx="18">
                  <c:v>1893.5984000000001</c:v>
                </c:pt>
                <c:pt idx="19">
                  <c:v>1877.2131999999999</c:v>
                </c:pt>
                <c:pt idx="20">
                  <c:v>1852.6687999999999</c:v>
                </c:pt>
                <c:pt idx="21">
                  <c:v>1857.0094999999999</c:v>
                </c:pt>
                <c:pt idx="22">
                  <c:v>1850.0847000000001</c:v>
                </c:pt>
                <c:pt idx="23">
                  <c:v>1836.2474999999999</c:v>
                </c:pt>
                <c:pt idx="24">
                  <c:v>1851.9680000000001</c:v>
                </c:pt>
                <c:pt idx="25">
                  <c:v>1832.8544999999999</c:v>
                </c:pt>
                <c:pt idx="26">
                  <c:v>1868.0286000000001</c:v>
                </c:pt>
                <c:pt idx="27">
                  <c:v>1860.5377000000001</c:v>
                </c:pt>
                <c:pt idx="28">
                  <c:v>1914.4963</c:v>
                </c:pt>
                <c:pt idx="29">
                  <c:v>1926.0786000000001</c:v>
                </c:pt>
                <c:pt idx="30">
                  <c:v>1906.0666000000001</c:v>
                </c:pt>
                <c:pt idx="31">
                  <c:v>1909.1936000000001</c:v>
                </c:pt>
                <c:pt idx="32">
                  <c:v>1888.3030000000001</c:v>
                </c:pt>
                <c:pt idx="33">
                  <c:v>1865.0791999999999</c:v>
                </c:pt>
                <c:pt idx="34">
                  <c:v>1858.3676</c:v>
                </c:pt>
                <c:pt idx="35">
                  <c:v>1879.6693</c:v>
                </c:pt>
                <c:pt idx="36">
                  <c:v>1894.2542000000001</c:v>
                </c:pt>
                <c:pt idx="37">
                  <c:v>1939.9137000000001</c:v>
                </c:pt>
                <c:pt idx="38">
                  <c:v>1961.4933000000001</c:v>
                </c:pt>
                <c:pt idx="39">
                  <c:v>1964.9525000000001</c:v>
                </c:pt>
                <c:pt idx="40">
                  <c:v>1931.0323000000001</c:v>
                </c:pt>
                <c:pt idx="41">
                  <c:v>1941.0650000000001</c:v>
                </c:pt>
                <c:pt idx="42">
                  <c:v>1916.0405000000001</c:v>
                </c:pt>
                <c:pt idx="43">
                  <c:v>1913.0704000000001</c:v>
                </c:pt>
                <c:pt idx="44">
                  <c:v>1883.345</c:v>
                </c:pt>
                <c:pt idx="45">
                  <c:v>1832.6513</c:v>
                </c:pt>
                <c:pt idx="46">
                  <c:v>1833.9472000000001</c:v>
                </c:pt>
                <c:pt idx="47">
                  <c:v>1811.7867000000001</c:v>
                </c:pt>
              </c:numCache>
            </c:numRef>
          </c:val>
          <c:smooth val="0"/>
          <c:extLst>
            <c:ext xmlns:c16="http://schemas.microsoft.com/office/drawing/2014/chart" uri="{C3380CC4-5D6E-409C-BE32-E72D297353CC}">
              <c16:uniqueId val="{00000001-C9F9-4F08-9141-3989A55AE81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3981.7309</c:v>
                </c:pt>
                <c:pt idx="1">
                  <c:v>3877.0688</c:v>
                </c:pt>
                <c:pt idx="2">
                  <c:v>3767.1959999999999</c:v>
                </c:pt>
                <c:pt idx="3">
                  <c:v>3657.3851</c:v>
                </c:pt>
                <c:pt idx="4">
                  <c:v>3718.4875999999999</c:v>
                </c:pt>
                <c:pt idx="5">
                  <c:v>3727.9490000000001</c:v>
                </c:pt>
                <c:pt idx="6">
                  <c:v>3756.5877999999998</c:v>
                </c:pt>
                <c:pt idx="7">
                  <c:v>3677.0781000000002</c:v>
                </c:pt>
                <c:pt idx="8">
                  <c:v>3674.2640000000001</c:v>
                </c:pt>
                <c:pt idx="9">
                  <c:v>3652.4117999999999</c:v>
                </c:pt>
                <c:pt idx="10">
                  <c:v>3702.1464999999998</c:v>
                </c:pt>
                <c:pt idx="11">
                  <c:v>3753.2440999999999</c:v>
                </c:pt>
                <c:pt idx="12">
                  <c:v>3734.47298</c:v>
                </c:pt>
                <c:pt idx="13">
                  <c:v>3773.7821100000001</c:v>
                </c:pt>
                <c:pt idx="14">
                  <c:v>4029.17713</c:v>
                </c:pt>
                <c:pt idx="15">
                  <c:v>4160.0518000000002</c:v>
                </c:pt>
                <c:pt idx="16">
                  <c:v>4290.1208399999996</c:v>
                </c:pt>
                <c:pt idx="17">
                  <c:v>4395.7686299999996</c:v>
                </c:pt>
                <c:pt idx="18">
                  <c:v>4623.0405000000001</c:v>
                </c:pt>
                <c:pt idx="19">
                  <c:v>4726.2519599999996</c:v>
                </c:pt>
                <c:pt idx="20">
                  <c:v>4773.37428</c:v>
                </c:pt>
                <c:pt idx="21">
                  <c:v>4855.5581599999996</c:v>
                </c:pt>
                <c:pt idx="22">
                  <c:v>4829.7191199999997</c:v>
                </c:pt>
                <c:pt idx="23">
                  <c:v>4796.5341200000003</c:v>
                </c:pt>
                <c:pt idx="24">
                  <c:v>4861.6032400000004</c:v>
                </c:pt>
                <c:pt idx="25">
                  <c:v>4839.8079200000002</c:v>
                </c:pt>
                <c:pt idx="26">
                  <c:v>4810.4546499999997</c:v>
                </c:pt>
                <c:pt idx="27">
                  <c:v>4852.5353400000004</c:v>
                </c:pt>
                <c:pt idx="28">
                  <c:v>4962.7270799999997</c:v>
                </c:pt>
                <c:pt idx="29">
                  <c:v>4916.9994100000004</c:v>
                </c:pt>
                <c:pt idx="30">
                  <c:v>4880.86931</c:v>
                </c:pt>
                <c:pt idx="31">
                  <c:v>4825.65182</c:v>
                </c:pt>
                <c:pt idx="32">
                  <c:v>4798.9130500000001</c:v>
                </c:pt>
                <c:pt idx="33">
                  <c:v>4789.9538400000001</c:v>
                </c:pt>
                <c:pt idx="34">
                  <c:v>4714.88249</c:v>
                </c:pt>
                <c:pt idx="35">
                  <c:v>4494.4782699999996</c:v>
                </c:pt>
                <c:pt idx="36">
                  <c:v>4411.6295</c:v>
                </c:pt>
                <c:pt idx="37">
                  <c:v>4626.7813999999998</c:v>
                </c:pt>
                <c:pt idx="38">
                  <c:v>4648.1049000000003</c:v>
                </c:pt>
                <c:pt idx="39">
                  <c:v>4646.3575000000001</c:v>
                </c:pt>
                <c:pt idx="40">
                  <c:v>4618.6403</c:v>
                </c:pt>
                <c:pt idx="41">
                  <c:v>4549.3702000000003</c:v>
                </c:pt>
                <c:pt idx="42">
                  <c:v>4497.9143999999997</c:v>
                </c:pt>
                <c:pt idx="43">
                  <c:v>4534.4016000000001</c:v>
                </c:pt>
                <c:pt idx="44">
                  <c:v>4601.4040000000005</c:v>
                </c:pt>
                <c:pt idx="45">
                  <c:v>4475.3431</c:v>
                </c:pt>
                <c:pt idx="46">
                  <c:v>4173.6286</c:v>
                </c:pt>
                <c:pt idx="47">
                  <c:v>4142.8284000000003</c:v>
                </c:pt>
              </c:numCache>
            </c:numRef>
          </c:val>
          <c:smooth val="0"/>
          <c:extLst>
            <c:ext xmlns:c16="http://schemas.microsoft.com/office/drawing/2014/chart" uri="{C3380CC4-5D6E-409C-BE32-E72D297353CC}">
              <c16:uniqueId val="{00000002-C9F9-4F08-9141-3989A55AE81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EF6-4080-8C9B-15AFE87E7E2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EF6-4080-8C9B-15AFE87E7E2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21.070219999999999</c:v>
                </c:pt>
                <c:pt idx="1">
                  <c:v>21.583390000000001</c:v>
                </c:pt>
                <c:pt idx="2">
                  <c:v>23.684889999999999</c:v>
                </c:pt>
                <c:pt idx="3">
                  <c:v>21.65936</c:v>
                </c:pt>
                <c:pt idx="4">
                  <c:v>24.695329999999998</c:v>
                </c:pt>
                <c:pt idx="5">
                  <c:v>22.544560000000001</c:v>
                </c:pt>
                <c:pt idx="6">
                  <c:v>21.749089999999999</c:v>
                </c:pt>
                <c:pt idx="7">
                  <c:v>20.58</c:v>
                </c:pt>
                <c:pt idx="8">
                  <c:v>19.036200000000001</c:v>
                </c:pt>
                <c:pt idx="9">
                  <c:v>20.041810000000002</c:v>
                </c:pt>
                <c:pt idx="10">
                  <c:v>23.17549</c:v>
                </c:pt>
                <c:pt idx="11">
                  <c:v>23.154039999999998</c:v>
                </c:pt>
                <c:pt idx="12">
                  <c:v>26.28331</c:v>
                </c:pt>
                <c:pt idx="13">
                  <c:v>26.341660000000001</c:v>
                </c:pt>
                <c:pt idx="14">
                  <c:v>29.092459999999999</c:v>
                </c:pt>
                <c:pt idx="15">
                  <c:v>30.338170000000002</c:v>
                </c:pt>
                <c:pt idx="16">
                  <c:v>33.199959999999997</c:v>
                </c:pt>
                <c:pt idx="17">
                  <c:v>37.437980000000003</c:v>
                </c:pt>
                <c:pt idx="18">
                  <c:v>37.294150000000002</c:v>
                </c:pt>
                <c:pt idx="19">
                  <c:v>32.399500000000003</c:v>
                </c:pt>
                <c:pt idx="20">
                  <c:v>31.398700000000002</c:v>
                </c:pt>
                <c:pt idx="21">
                  <c:v>35.063229999999997</c:v>
                </c:pt>
                <c:pt idx="22">
                  <c:v>33.322620000000001</c:v>
                </c:pt>
                <c:pt idx="23">
                  <c:v>36.19303</c:v>
                </c:pt>
                <c:pt idx="24">
                  <c:v>38.245040000000003</c:v>
                </c:pt>
                <c:pt idx="25">
                  <c:v>38.068539999999999</c:v>
                </c:pt>
                <c:pt idx="26">
                  <c:v>36.353439999999999</c:v>
                </c:pt>
                <c:pt idx="27">
                  <c:v>30.788360000000001</c:v>
                </c:pt>
                <c:pt idx="28">
                  <c:v>30.979109999999999</c:v>
                </c:pt>
                <c:pt idx="29">
                  <c:v>31.04374</c:v>
                </c:pt>
                <c:pt idx="30">
                  <c:v>31.064029999999999</c:v>
                </c:pt>
                <c:pt idx="31">
                  <c:v>33.713120000000004</c:v>
                </c:pt>
                <c:pt idx="32">
                  <c:v>28.109310000000001</c:v>
                </c:pt>
                <c:pt idx="33">
                  <c:v>30.570730000000001</c:v>
                </c:pt>
                <c:pt idx="34">
                  <c:v>30.651900000000001</c:v>
                </c:pt>
                <c:pt idx="35">
                  <c:v>23.31428</c:v>
                </c:pt>
                <c:pt idx="36">
                  <c:v>15.52242</c:v>
                </c:pt>
                <c:pt idx="37">
                  <c:v>15.89282</c:v>
                </c:pt>
                <c:pt idx="38">
                  <c:v>16.568940000000001</c:v>
                </c:pt>
                <c:pt idx="39">
                  <c:v>16.92287</c:v>
                </c:pt>
                <c:pt idx="40">
                  <c:v>13.865209999999999</c:v>
                </c:pt>
                <c:pt idx="41">
                  <c:v>17.03922</c:v>
                </c:pt>
                <c:pt idx="42">
                  <c:v>26.551690000000001</c:v>
                </c:pt>
                <c:pt idx="43">
                  <c:v>26.68346</c:v>
                </c:pt>
                <c:pt idx="44">
                  <c:v>27.155010000000001</c:v>
                </c:pt>
                <c:pt idx="45">
                  <c:v>27.681560000000001</c:v>
                </c:pt>
                <c:pt idx="46">
                  <c:v>27.86617</c:v>
                </c:pt>
                <c:pt idx="47">
                  <c:v>29.406490000000002</c:v>
                </c:pt>
              </c:numCache>
            </c:numRef>
          </c:val>
          <c:smooth val="0"/>
          <c:extLst>
            <c:ext xmlns:c16="http://schemas.microsoft.com/office/drawing/2014/chart" uri="{C3380CC4-5D6E-409C-BE32-E72D297353CC}">
              <c16:uniqueId val="{00000002-EEF6-4080-8C9B-15AFE87E7E2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11.753</c:v>
                </c:pt>
                <c:pt idx="1">
                  <c:v>11.244</c:v>
                </c:pt>
                <c:pt idx="2">
                  <c:v>11.686999999999999</c:v>
                </c:pt>
                <c:pt idx="3">
                  <c:v>12.19</c:v>
                </c:pt>
                <c:pt idx="4">
                  <c:v>11.829000000000001</c:v>
                </c:pt>
                <c:pt idx="5">
                  <c:v>12.577999999999999</c:v>
                </c:pt>
                <c:pt idx="6">
                  <c:v>12.268000000000001</c:v>
                </c:pt>
                <c:pt idx="7">
                  <c:v>11.675000000000001</c:v>
                </c:pt>
                <c:pt idx="8">
                  <c:v>11.926</c:v>
                </c:pt>
                <c:pt idx="9">
                  <c:v>11.72</c:v>
                </c:pt>
                <c:pt idx="10">
                  <c:v>10.074</c:v>
                </c:pt>
                <c:pt idx="11">
                  <c:v>8.9559999999999995</c:v>
                </c:pt>
                <c:pt idx="12">
                  <c:v>9.0310000000000006</c:v>
                </c:pt>
                <c:pt idx="13">
                  <c:v>8.7479999999999993</c:v>
                </c:pt>
                <c:pt idx="14">
                  <c:v>9.7959999999999994</c:v>
                </c:pt>
                <c:pt idx="15">
                  <c:v>11.202</c:v>
                </c:pt>
                <c:pt idx="16">
                  <c:v>11.396000000000001</c:v>
                </c:pt>
                <c:pt idx="17">
                  <c:v>11.804</c:v>
                </c:pt>
                <c:pt idx="18">
                  <c:v>12.215</c:v>
                </c:pt>
                <c:pt idx="19">
                  <c:v>11.503</c:v>
                </c:pt>
                <c:pt idx="20">
                  <c:v>12.762</c:v>
                </c:pt>
                <c:pt idx="21">
                  <c:v>11.798999999999999</c:v>
                </c:pt>
                <c:pt idx="22">
                  <c:v>11.446</c:v>
                </c:pt>
                <c:pt idx="23">
                  <c:v>10.475</c:v>
                </c:pt>
                <c:pt idx="24">
                  <c:v>10.102</c:v>
                </c:pt>
                <c:pt idx="25">
                  <c:v>11.069000000000001</c:v>
                </c:pt>
                <c:pt idx="26">
                  <c:v>11.744</c:v>
                </c:pt>
                <c:pt idx="27">
                  <c:v>12.143000000000001</c:v>
                </c:pt>
                <c:pt idx="28">
                  <c:v>11.571999999999999</c:v>
                </c:pt>
                <c:pt idx="29">
                  <c:v>11.324999999999999</c:v>
                </c:pt>
                <c:pt idx="30">
                  <c:v>11.739000000000001</c:v>
                </c:pt>
                <c:pt idx="31">
                  <c:v>12.425000000000001</c:v>
                </c:pt>
                <c:pt idx="32">
                  <c:v>11.279</c:v>
                </c:pt>
                <c:pt idx="33">
                  <c:v>11.497</c:v>
                </c:pt>
                <c:pt idx="34">
                  <c:v>9.7940000000000005</c:v>
                </c:pt>
                <c:pt idx="35">
                  <c:v>10.042</c:v>
                </c:pt>
                <c:pt idx="36">
                  <c:v>9.3360000000000003</c:v>
                </c:pt>
                <c:pt idx="37">
                  <c:v>9.0660000000000007</c:v>
                </c:pt>
                <c:pt idx="38">
                  <c:v>10.281000000000001</c:v>
                </c:pt>
                <c:pt idx="39">
                  <c:v>11.263999999999999</c:v>
                </c:pt>
                <c:pt idx="40">
                  <c:v>10.927</c:v>
                </c:pt>
                <c:pt idx="41">
                  <c:v>11.638</c:v>
                </c:pt>
                <c:pt idx="42">
                  <c:v>11.835000000000001</c:v>
                </c:pt>
                <c:pt idx="43">
                  <c:v>12.052</c:v>
                </c:pt>
                <c:pt idx="44">
                  <c:v>11.923</c:v>
                </c:pt>
                <c:pt idx="45">
                  <c:v>11.646000000000001</c:v>
                </c:pt>
                <c:pt idx="46">
                  <c:v>10.327999999999999</c:v>
                </c:pt>
                <c:pt idx="47">
                  <c:v>11.15</c:v>
                </c:pt>
              </c:numCache>
            </c:numRef>
          </c:val>
          <c:smooth val="0"/>
          <c:extLst>
            <c:ext xmlns:c16="http://schemas.microsoft.com/office/drawing/2014/chart" uri="{C3380CC4-5D6E-409C-BE32-E72D297353CC}">
              <c16:uniqueId val="{00000003-EEF6-4080-8C9B-15AFE87E7E2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EF6-4080-8C9B-15AFE87E7E2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4.2679999999999998</c:v>
                </c:pt>
                <c:pt idx="1">
                  <c:v>4.1459999999999999</c:v>
                </c:pt>
                <c:pt idx="2">
                  <c:v>4.1059999999999999</c:v>
                </c:pt>
                <c:pt idx="3">
                  <c:v>4.1360000000000001</c:v>
                </c:pt>
                <c:pt idx="4">
                  <c:v>4.2039999999999997</c:v>
                </c:pt>
                <c:pt idx="5">
                  <c:v>4.0510000000000002</c:v>
                </c:pt>
                <c:pt idx="6">
                  <c:v>4.0789999999999997</c:v>
                </c:pt>
                <c:pt idx="7">
                  <c:v>4.1890000000000001</c:v>
                </c:pt>
                <c:pt idx="8">
                  <c:v>4.242</c:v>
                </c:pt>
                <c:pt idx="9">
                  <c:v>4.2409999999999997</c:v>
                </c:pt>
                <c:pt idx="10">
                  <c:v>4.2050000000000001</c:v>
                </c:pt>
                <c:pt idx="11">
                  <c:v>4.2690000000000001</c:v>
                </c:pt>
                <c:pt idx="12">
                  <c:v>4.0780000000000003</c:v>
                </c:pt>
                <c:pt idx="13">
                  <c:v>4.1070000000000002</c:v>
                </c:pt>
                <c:pt idx="14">
                  <c:v>3.9609999999999999</c:v>
                </c:pt>
                <c:pt idx="15">
                  <c:v>4.0830000000000002</c:v>
                </c:pt>
                <c:pt idx="16">
                  <c:v>4.0750000000000002</c:v>
                </c:pt>
                <c:pt idx="17">
                  <c:v>4.2060000000000004</c:v>
                </c:pt>
                <c:pt idx="18">
                  <c:v>4.1970000000000001</c:v>
                </c:pt>
                <c:pt idx="19">
                  <c:v>4.2229999999999999</c:v>
                </c:pt>
                <c:pt idx="20">
                  <c:v>4.2709999999999999</c:v>
                </c:pt>
                <c:pt idx="21">
                  <c:v>4.2</c:v>
                </c:pt>
                <c:pt idx="22">
                  <c:v>4.2169999999999996</c:v>
                </c:pt>
                <c:pt idx="23">
                  <c:v>4.22</c:v>
                </c:pt>
                <c:pt idx="24">
                  <c:v>4.1859999999999999</c:v>
                </c:pt>
                <c:pt idx="25">
                  <c:v>4.1269999999999998</c:v>
                </c:pt>
                <c:pt idx="26">
                  <c:v>4.2569999999999997</c:v>
                </c:pt>
                <c:pt idx="27">
                  <c:v>4.2750000000000004</c:v>
                </c:pt>
                <c:pt idx="28">
                  <c:v>4.2089999999999996</c:v>
                </c:pt>
                <c:pt idx="29">
                  <c:v>4.1340000000000003</c:v>
                </c:pt>
                <c:pt idx="30">
                  <c:v>4.2850000000000001</c:v>
                </c:pt>
                <c:pt idx="31">
                  <c:v>4.3630000000000004</c:v>
                </c:pt>
                <c:pt idx="32">
                  <c:v>4.4240000000000004</c:v>
                </c:pt>
                <c:pt idx="33">
                  <c:v>2.6120000000000001</c:v>
                </c:pt>
                <c:pt idx="34">
                  <c:v>1.282</c:v>
                </c:pt>
                <c:pt idx="35">
                  <c:v>1.238</c:v>
                </c:pt>
                <c:pt idx="36">
                  <c:v>1.2450000000000001</c:v>
                </c:pt>
                <c:pt idx="37">
                  <c:v>1.2549999999999999</c:v>
                </c:pt>
                <c:pt idx="38">
                  <c:v>1.2649999999999999</c:v>
                </c:pt>
                <c:pt idx="39">
                  <c:v>1.2170000000000001</c:v>
                </c:pt>
                <c:pt idx="40">
                  <c:v>1.2210000000000001</c:v>
                </c:pt>
                <c:pt idx="41">
                  <c:v>3.4860000000000002</c:v>
                </c:pt>
                <c:pt idx="42">
                  <c:v>4.2880000000000003</c:v>
                </c:pt>
                <c:pt idx="43">
                  <c:v>4.2439999999999998</c:v>
                </c:pt>
                <c:pt idx="44">
                  <c:v>4.3339999999999996</c:v>
                </c:pt>
                <c:pt idx="45">
                  <c:v>4.2060000000000004</c:v>
                </c:pt>
                <c:pt idx="46">
                  <c:v>4.2560000000000002</c:v>
                </c:pt>
                <c:pt idx="47">
                  <c:v>0</c:v>
                </c:pt>
              </c:numCache>
            </c:numRef>
          </c:val>
          <c:smooth val="0"/>
          <c:extLst>
            <c:ext xmlns:c16="http://schemas.microsoft.com/office/drawing/2014/chart" uri="{C3380CC4-5D6E-409C-BE32-E72D297353CC}">
              <c16:uniqueId val="{00000005-EEF6-4080-8C9B-15AFE87E7E2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EF6-4080-8C9B-15AFE87E7E2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EF6-4080-8C9B-15AFE87E7E2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EF6-4080-8C9B-15AFE87E7E2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27.214200000000002</c:v>
                </c:pt>
                <c:pt idx="1">
                  <c:v>26.940200000000001</c:v>
                </c:pt>
                <c:pt idx="2">
                  <c:v>26.746200000000002</c:v>
                </c:pt>
                <c:pt idx="3">
                  <c:v>26.919</c:v>
                </c:pt>
                <c:pt idx="4">
                  <c:v>26.7758</c:v>
                </c:pt>
                <c:pt idx="5">
                  <c:v>26.7621</c:v>
                </c:pt>
                <c:pt idx="6">
                  <c:v>26.855</c:v>
                </c:pt>
                <c:pt idx="7">
                  <c:v>27.285900000000002</c:v>
                </c:pt>
                <c:pt idx="8">
                  <c:v>27.694400000000002</c:v>
                </c:pt>
                <c:pt idx="9">
                  <c:v>27.665500000000002</c:v>
                </c:pt>
                <c:pt idx="10">
                  <c:v>27.4922</c:v>
                </c:pt>
                <c:pt idx="11">
                  <c:v>27.461600000000001</c:v>
                </c:pt>
                <c:pt idx="12">
                  <c:v>27.1328</c:v>
                </c:pt>
                <c:pt idx="13">
                  <c:v>26.8019</c:v>
                </c:pt>
                <c:pt idx="14">
                  <c:v>26.7807</c:v>
                </c:pt>
                <c:pt idx="15">
                  <c:v>26.702999999999999</c:v>
                </c:pt>
                <c:pt idx="16">
                  <c:v>26.673500000000001</c:v>
                </c:pt>
                <c:pt idx="17">
                  <c:v>26.569199999999999</c:v>
                </c:pt>
                <c:pt idx="18">
                  <c:v>26.824200000000001</c:v>
                </c:pt>
                <c:pt idx="19">
                  <c:v>26.795400000000001</c:v>
                </c:pt>
                <c:pt idx="20">
                  <c:v>26.708100000000002</c:v>
                </c:pt>
                <c:pt idx="21">
                  <c:v>26.787800000000001</c:v>
                </c:pt>
                <c:pt idx="22">
                  <c:v>26.044699999999999</c:v>
                </c:pt>
                <c:pt idx="23">
                  <c:v>26.3443</c:v>
                </c:pt>
                <c:pt idx="24">
                  <c:v>26.133900000000001</c:v>
                </c:pt>
                <c:pt idx="25">
                  <c:v>26.086300000000001</c:v>
                </c:pt>
                <c:pt idx="26">
                  <c:v>26.465299999999999</c:v>
                </c:pt>
                <c:pt idx="27">
                  <c:v>26.682700000000001</c:v>
                </c:pt>
                <c:pt idx="28">
                  <c:v>27.414999999999999</c:v>
                </c:pt>
                <c:pt idx="29">
                  <c:v>27.0291</c:v>
                </c:pt>
                <c:pt idx="30">
                  <c:v>26.700600000000001</c:v>
                </c:pt>
                <c:pt idx="31">
                  <c:v>26.909500000000001</c:v>
                </c:pt>
                <c:pt idx="32">
                  <c:v>27.164000000000001</c:v>
                </c:pt>
                <c:pt idx="33">
                  <c:v>26.813199999999998</c:v>
                </c:pt>
                <c:pt idx="34">
                  <c:v>26.306699999999999</c:v>
                </c:pt>
                <c:pt idx="35">
                  <c:v>26.858599999999999</c:v>
                </c:pt>
                <c:pt idx="36">
                  <c:v>26.973800000000001</c:v>
                </c:pt>
                <c:pt idx="37">
                  <c:v>27.568899999999999</c:v>
                </c:pt>
                <c:pt idx="38">
                  <c:v>28.302700000000002</c:v>
                </c:pt>
                <c:pt idx="39">
                  <c:v>28.034300000000002</c:v>
                </c:pt>
                <c:pt idx="40">
                  <c:v>28.145299999999999</c:v>
                </c:pt>
                <c:pt idx="41">
                  <c:v>27.950800000000001</c:v>
                </c:pt>
                <c:pt idx="42">
                  <c:v>27.650700000000001</c:v>
                </c:pt>
                <c:pt idx="43">
                  <c:v>27.3935</c:v>
                </c:pt>
                <c:pt idx="44">
                  <c:v>26.950800000000001</c:v>
                </c:pt>
                <c:pt idx="45">
                  <c:v>26.4267</c:v>
                </c:pt>
                <c:pt idx="46">
                  <c:v>26.058199999999999</c:v>
                </c:pt>
                <c:pt idx="47">
                  <c:v>25.516500000000001</c:v>
                </c:pt>
              </c:numCache>
            </c:numRef>
          </c:val>
          <c:smooth val="0"/>
          <c:extLst>
            <c:ext xmlns:c16="http://schemas.microsoft.com/office/drawing/2014/chart" uri="{C3380CC4-5D6E-409C-BE32-E72D297353CC}">
              <c16:uniqueId val="{00000009-EEF6-4080-8C9B-15AFE87E7E2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14.404500000000001</c:v>
                </c:pt>
                <c:pt idx="1">
                  <c:v>14.0509</c:v>
                </c:pt>
                <c:pt idx="2">
                  <c:v>14.711499999999999</c:v>
                </c:pt>
                <c:pt idx="3">
                  <c:v>14.395200000000001</c:v>
                </c:pt>
                <c:pt idx="4">
                  <c:v>14.366199999999999</c:v>
                </c:pt>
                <c:pt idx="5">
                  <c:v>14.3407</c:v>
                </c:pt>
                <c:pt idx="6">
                  <c:v>14.412699999999999</c:v>
                </c:pt>
                <c:pt idx="7">
                  <c:v>14.4762</c:v>
                </c:pt>
                <c:pt idx="8">
                  <c:v>15.007300000000001</c:v>
                </c:pt>
                <c:pt idx="9">
                  <c:v>14.8081</c:v>
                </c:pt>
                <c:pt idx="10">
                  <c:v>15.125</c:v>
                </c:pt>
                <c:pt idx="11">
                  <c:v>14.531700000000001</c:v>
                </c:pt>
                <c:pt idx="12">
                  <c:v>13.251799999999999</c:v>
                </c:pt>
                <c:pt idx="13">
                  <c:v>11.5351</c:v>
                </c:pt>
                <c:pt idx="14">
                  <c:v>10.9794</c:v>
                </c:pt>
                <c:pt idx="15">
                  <c:v>10.6594</c:v>
                </c:pt>
                <c:pt idx="16">
                  <c:v>10.9617</c:v>
                </c:pt>
                <c:pt idx="17">
                  <c:v>11.161300000000001</c:v>
                </c:pt>
                <c:pt idx="18">
                  <c:v>11.1561</c:v>
                </c:pt>
                <c:pt idx="19">
                  <c:v>11.2471</c:v>
                </c:pt>
                <c:pt idx="20">
                  <c:v>10.9678</c:v>
                </c:pt>
                <c:pt idx="21">
                  <c:v>10.9156</c:v>
                </c:pt>
                <c:pt idx="22">
                  <c:v>10.5906</c:v>
                </c:pt>
                <c:pt idx="23">
                  <c:v>11.101000000000001</c:v>
                </c:pt>
                <c:pt idx="24">
                  <c:v>11.401199999999999</c:v>
                </c:pt>
                <c:pt idx="25">
                  <c:v>13.536799999999999</c:v>
                </c:pt>
                <c:pt idx="26">
                  <c:v>14.1921</c:v>
                </c:pt>
                <c:pt idx="27">
                  <c:v>14.547499999999999</c:v>
                </c:pt>
                <c:pt idx="28">
                  <c:v>14.3233</c:v>
                </c:pt>
                <c:pt idx="29">
                  <c:v>14.819100000000001</c:v>
                </c:pt>
                <c:pt idx="30">
                  <c:v>15.0746</c:v>
                </c:pt>
                <c:pt idx="31">
                  <c:v>14.753500000000001</c:v>
                </c:pt>
                <c:pt idx="32">
                  <c:v>14.235200000000001</c:v>
                </c:pt>
                <c:pt idx="33">
                  <c:v>14.057600000000001</c:v>
                </c:pt>
                <c:pt idx="34">
                  <c:v>15.3184</c:v>
                </c:pt>
                <c:pt idx="35">
                  <c:v>15.638400000000001</c:v>
                </c:pt>
                <c:pt idx="36">
                  <c:v>15.469099999999999</c:v>
                </c:pt>
                <c:pt idx="37">
                  <c:v>14.580399999999999</c:v>
                </c:pt>
                <c:pt idx="38">
                  <c:v>14.0427</c:v>
                </c:pt>
                <c:pt idx="39">
                  <c:v>11.818300000000001</c:v>
                </c:pt>
                <c:pt idx="40">
                  <c:v>11.120900000000001</c:v>
                </c:pt>
                <c:pt idx="41">
                  <c:v>11.1226</c:v>
                </c:pt>
                <c:pt idx="42">
                  <c:v>11.2226</c:v>
                </c:pt>
                <c:pt idx="43">
                  <c:v>11.1792</c:v>
                </c:pt>
                <c:pt idx="44">
                  <c:v>11.098699999999999</c:v>
                </c:pt>
                <c:pt idx="45">
                  <c:v>11.1593</c:v>
                </c:pt>
                <c:pt idx="46">
                  <c:v>12.477399999999999</c:v>
                </c:pt>
                <c:pt idx="47">
                  <c:v>14.2468</c:v>
                </c:pt>
              </c:numCache>
            </c:numRef>
          </c:val>
          <c:smooth val="0"/>
          <c:extLst>
            <c:ext xmlns:c16="http://schemas.microsoft.com/office/drawing/2014/chart" uri="{C3380CC4-5D6E-409C-BE32-E72D297353CC}">
              <c16:uniqueId val="{0000000A-EEF6-4080-8C9B-15AFE87E7E2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10.88</c:v>
                </c:pt>
                <c:pt idx="1">
                  <c:v>11.04</c:v>
                </c:pt>
                <c:pt idx="2">
                  <c:v>11.05</c:v>
                </c:pt>
                <c:pt idx="3">
                  <c:v>10.9</c:v>
                </c:pt>
                <c:pt idx="4">
                  <c:v>11.66</c:v>
                </c:pt>
                <c:pt idx="5">
                  <c:v>13.03</c:v>
                </c:pt>
                <c:pt idx="6">
                  <c:v>11.55</c:v>
                </c:pt>
                <c:pt idx="7">
                  <c:v>13.13</c:v>
                </c:pt>
                <c:pt idx="8">
                  <c:v>13.5</c:v>
                </c:pt>
                <c:pt idx="9">
                  <c:v>13.86</c:v>
                </c:pt>
                <c:pt idx="10">
                  <c:v>13.72</c:v>
                </c:pt>
                <c:pt idx="11">
                  <c:v>13.84</c:v>
                </c:pt>
                <c:pt idx="12">
                  <c:v>13.68</c:v>
                </c:pt>
                <c:pt idx="13">
                  <c:v>13.77</c:v>
                </c:pt>
                <c:pt idx="14">
                  <c:v>13.69</c:v>
                </c:pt>
                <c:pt idx="15">
                  <c:v>13.67</c:v>
                </c:pt>
                <c:pt idx="16">
                  <c:v>13.7</c:v>
                </c:pt>
                <c:pt idx="17">
                  <c:v>13.78</c:v>
                </c:pt>
                <c:pt idx="18">
                  <c:v>13.69</c:v>
                </c:pt>
                <c:pt idx="19">
                  <c:v>13.66</c:v>
                </c:pt>
                <c:pt idx="20">
                  <c:v>13.86</c:v>
                </c:pt>
                <c:pt idx="21">
                  <c:v>13.49</c:v>
                </c:pt>
                <c:pt idx="22">
                  <c:v>13.69</c:v>
                </c:pt>
                <c:pt idx="23">
                  <c:v>13.51</c:v>
                </c:pt>
                <c:pt idx="24">
                  <c:v>13.43</c:v>
                </c:pt>
                <c:pt idx="25">
                  <c:v>13.43</c:v>
                </c:pt>
                <c:pt idx="26">
                  <c:v>13.08</c:v>
                </c:pt>
                <c:pt idx="27">
                  <c:v>13.04</c:v>
                </c:pt>
                <c:pt idx="28">
                  <c:v>12.97</c:v>
                </c:pt>
                <c:pt idx="29">
                  <c:v>13.09</c:v>
                </c:pt>
                <c:pt idx="30">
                  <c:v>13.12</c:v>
                </c:pt>
                <c:pt idx="31">
                  <c:v>13.17</c:v>
                </c:pt>
                <c:pt idx="32">
                  <c:v>13.04</c:v>
                </c:pt>
                <c:pt idx="33">
                  <c:v>13.08</c:v>
                </c:pt>
                <c:pt idx="34">
                  <c:v>12.46</c:v>
                </c:pt>
                <c:pt idx="35">
                  <c:v>13.22</c:v>
                </c:pt>
                <c:pt idx="36">
                  <c:v>13.63</c:v>
                </c:pt>
                <c:pt idx="37">
                  <c:v>12.24</c:v>
                </c:pt>
                <c:pt idx="38">
                  <c:v>13.04</c:v>
                </c:pt>
                <c:pt idx="39">
                  <c:v>13.8</c:v>
                </c:pt>
                <c:pt idx="40">
                  <c:v>13.73</c:v>
                </c:pt>
                <c:pt idx="41">
                  <c:v>13.39</c:v>
                </c:pt>
                <c:pt idx="42">
                  <c:v>12.11</c:v>
                </c:pt>
                <c:pt idx="43">
                  <c:v>13.7</c:v>
                </c:pt>
                <c:pt idx="44">
                  <c:v>13.76</c:v>
                </c:pt>
                <c:pt idx="45">
                  <c:v>12.22</c:v>
                </c:pt>
                <c:pt idx="46">
                  <c:v>13.35</c:v>
                </c:pt>
                <c:pt idx="47">
                  <c:v>13.89</c:v>
                </c:pt>
              </c:numCache>
            </c:numRef>
          </c:val>
          <c:smooth val="0"/>
          <c:extLst>
            <c:ext xmlns:c16="http://schemas.microsoft.com/office/drawing/2014/chart" uri="{C3380CC4-5D6E-409C-BE32-E72D297353CC}">
              <c16:uniqueId val="{0000000B-EEF6-4080-8C9B-15AFE87E7E2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32.496000000000002</c:v>
                </c:pt>
                <c:pt idx="1">
                  <c:v>32.137999999999998</c:v>
                </c:pt>
                <c:pt idx="2">
                  <c:v>32.1</c:v>
                </c:pt>
                <c:pt idx="3">
                  <c:v>32.462000000000003</c:v>
                </c:pt>
                <c:pt idx="4">
                  <c:v>32.962000000000003</c:v>
                </c:pt>
                <c:pt idx="5">
                  <c:v>32.673999999999999</c:v>
                </c:pt>
                <c:pt idx="6">
                  <c:v>32.287999999999997</c:v>
                </c:pt>
                <c:pt idx="7">
                  <c:v>31.908000000000001</c:v>
                </c:pt>
                <c:pt idx="8">
                  <c:v>32.35</c:v>
                </c:pt>
                <c:pt idx="9">
                  <c:v>32.231999999999999</c:v>
                </c:pt>
                <c:pt idx="10">
                  <c:v>32.386000000000003</c:v>
                </c:pt>
                <c:pt idx="11">
                  <c:v>32.338000000000001</c:v>
                </c:pt>
                <c:pt idx="12">
                  <c:v>31.344000000000001</c:v>
                </c:pt>
                <c:pt idx="13">
                  <c:v>30.873999999999999</c:v>
                </c:pt>
                <c:pt idx="14">
                  <c:v>30.73</c:v>
                </c:pt>
                <c:pt idx="15">
                  <c:v>30.187999999999999</c:v>
                </c:pt>
                <c:pt idx="16">
                  <c:v>30.283999999999999</c:v>
                </c:pt>
                <c:pt idx="17">
                  <c:v>30.594000000000001</c:v>
                </c:pt>
                <c:pt idx="18">
                  <c:v>29.946000000000002</c:v>
                </c:pt>
                <c:pt idx="19">
                  <c:v>30.11</c:v>
                </c:pt>
                <c:pt idx="20">
                  <c:v>30.788</c:v>
                </c:pt>
                <c:pt idx="21">
                  <c:v>29.57</c:v>
                </c:pt>
                <c:pt idx="22">
                  <c:v>31.01</c:v>
                </c:pt>
                <c:pt idx="23">
                  <c:v>31.515999999999998</c:v>
                </c:pt>
                <c:pt idx="24">
                  <c:v>31.234000000000002</c:v>
                </c:pt>
                <c:pt idx="25">
                  <c:v>30.948</c:v>
                </c:pt>
                <c:pt idx="26">
                  <c:v>30.852</c:v>
                </c:pt>
                <c:pt idx="27">
                  <c:v>31.346</c:v>
                </c:pt>
                <c:pt idx="28">
                  <c:v>30.814</c:v>
                </c:pt>
                <c:pt idx="29">
                  <c:v>30.122</c:v>
                </c:pt>
                <c:pt idx="30">
                  <c:v>30.236000000000001</c:v>
                </c:pt>
                <c:pt idx="31">
                  <c:v>30.617999999999999</c:v>
                </c:pt>
                <c:pt idx="32">
                  <c:v>29.873999999999999</c:v>
                </c:pt>
                <c:pt idx="33">
                  <c:v>29.832000000000001</c:v>
                </c:pt>
                <c:pt idx="34">
                  <c:v>29.57</c:v>
                </c:pt>
                <c:pt idx="35">
                  <c:v>30.111999999999998</c:v>
                </c:pt>
                <c:pt idx="36">
                  <c:v>30.053999999999998</c:v>
                </c:pt>
                <c:pt idx="37">
                  <c:v>30.634</c:v>
                </c:pt>
                <c:pt idx="38">
                  <c:v>30.295999999999999</c:v>
                </c:pt>
                <c:pt idx="39">
                  <c:v>30.846</c:v>
                </c:pt>
                <c:pt idx="40">
                  <c:v>30.943999999999999</c:v>
                </c:pt>
                <c:pt idx="41">
                  <c:v>31.13</c:v>
                </c:pt>
                <c:pt idx="42">
                  <c:v>30.643999999999998</c:v>
                </c:pt>
                <c:pt idx="43">
                  <c:v>31.033999999999999</c:v>
                </c:pt>
                <c:pt idx="44">
                  <c:v>30.803999999999998</c:v>
                </c:pt>
                <c:pt idx="45">
                  <c:v>30.274000000000001</c:v>
                </c:pt>
                <c:pt idx="46">
                  <c:v>30.484000000000002</c:v>
                </c:pt>
                <c:pt idx="47">
                  <c:v>29.99</c:v>
                </c:pt>
              </c:numCache>
            </c:numRef>
          </c:val>
          <c:smooth val="0"/>
          <c:extLst>
            <c:ext xmlns:c16="http://schemas.microsoft.com/office/drawing/2014/chart" uri="{C3380CC4-5D6E-409C-BE32-E72D297353CC}">
              <c16:uniqueId val="{0000000C-EEF6-4080-8C9B-15AFE87E7E2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EF6-4080-8C9B-15AFE87E7E2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EF6-4080-8C9B-15AFE87E7E2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c:v>
                </c:pt>
                <c:pt idx="1">
                  <c:v>51.661999999999999</c:v>
                </c:pt>
                <c:pt idx="2">
                  <c:v>51.753999999999998</c:v>
                </c:pt>
                <c:pt idx="3">
                  <c:v>51.453000000000003</c:v>
                </c:pt>
                <c:pt idx="4">
                  <c:v>51.951000000000001</c:v>
                </c:pt>
                <c:pt idx="5">
                  <c:v>51.470999999999997</c:v>
                </c:pt>
                <c:pt idx="6">
                  <c:v>52.728999999999999</c:v>
                </c:pt>
                <c:pt idx="7">
                  <c:v>52.761000000000003</c:v>
                </c:pt>
                <c:pt idx="8">
                  <c:v>52.781999999999996</c:v>
                </c:pt>
                <c:pt idx="9">
                  <c:v>52.921999999999997</c:v>
                </c:pt>
                <c:pt idx="10">
                  <c:v>53.048000000000002</c:v>
                </c:pt>
                <c:pt idx="11">
                  <c:v>53.039000000000001</c:v>
                </c:pt>
                <c:pt idx="12">
                  <c:v>52.417000000000002</c:v>
                </c:pt>
                <c:pt idx="13">
                  <c:v>52.07</c:v>
                </c:pt>
                <c:pt idx="14">
                  <c:v>52.134</c:v>
                </c:pt>
                <c:pt idx="15">
                  <c:v>51.918999999999997</c:v>
                </c:pt>
                <c:pt idx="16">
                  <c:v>52.142000000000003</c:v>
                </c:pt>
                <c:pt idx="17">
                  <c:v>52.204000000000001</c:v>
                </c:pt>
                <c:pt idx="18">
                  <c:v>52.47</c:v>
                </c:pt>
                <c:pt idx="19">
                  <c:v>52.189</c:v>
                </c:pt>
                <c:pt idx="20">
                  <c:v>52.610999999999997</c:v>
                </c:pt>
                <c:pt idx="21">
                  <c:v>52.594000000000001</c:v>
                </c:pt>
                <c:pt idx="22">
                  <c:v>52.247999999999998</c:v>
                </c:pt>
                <c:pt idx="23">
                  <c:v>52.31</c:v>
                </c:pt>
                <c:pt idx="24">
                  <c:v>51.369</c:v>
                </c:pt>
                <c:pt idx="25">
                  <c:v>51.170999999999999</c:v>
                </c:pt>
                <c:pt idx="26">
                  <c:v>51.335000000000001</c:v>
                </c:pt>
                <c:pt idx="27">
                  <c:v>50.829000000000001</c:v>
                </c:pt>
                <c:pt idx="28">
                  <c:v>50.805</c:v>
                </c:pt>
                <c:pt idx="29">
                  <c:v>50.911999999999999</c:v>
                </c:pt>
                <c:pt idx="30">
                  <c:v>51.021999999999998</c:v>
                </c:pt>
                <c:pt idx="31">
                  <c:v>51.066000000000003</c:v>
                </c:pt>
                <c:pt idx="32">
                  <c:v>50.905999999999999</c:v>
                </c:pt>
                <c:pt idx="33">
                  <c:v>50.865000000000002</c:v>
                </c:pt>
                <c:pt idx="34">
                  <c:v>50.807000000000002</c:v>
                </c:pt>
                <c:pt idx="35">
                  <c:v>51.003</c:v>
                </c:pt>
                <c:pt idx="36">
                  <c:v>50.786000000000001</c:v>
                </c:pt>
                <c:pt idx="37">
                  <c:v>51.572000000000003</c:v>
                </c:pt>
                <c:pt idx="38">
                  <c:v>51.42</c:v>
                </c:pt>
                <c:pt idx="39">
                  <c:v>51.585000000000001</c:v>
                </c:pt>
                <c:pt idx="40">
                  <c:v>51.271999999999998</c:v>
                </c:pt>
                <c:pt idx="41">
                  <c:v>51.058999999999997</c:v>
                </c:pt>
                <c:pt idx="42">
                  <c:v>51.222999999999999</c:v>
                </c:pt>
                <c:pt idx="43">
                  <c:v>51.405999999999999</c:v>
                </c:pt>
                <c:pt idx="44">
                  <c:v>51.136000000000003</c:v>
                </c:pt>
                <c:pt idx="45">
                  <c:v>51.469000000000001</c:v>
                </c:pt>
                <c:pt idx="46">
                  <c:v>51.536000000000001</c:v>
                </c:pt>
                <c:pt idx="47">
                  <c:v>50.945999999999998</c:v>
                </c:pt>
              </c:numCache>
            </c:numRef>
          </c:val>
          <c:smooth val="0"/>
          <c:extLst>
            <c:ext xmlns:c16="http://schemas.microsoft.com/office/drawing/2014/chart" uri="{C3380CC4-5D6E-409C-BE32-E72D297353CC}">
              <c16:uniqueId val="{0000000F-EEF6-4080-8C9B-15AFE87E7E2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EF6-4080-8C9B-15AFE87E7E2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44.009599999999999</c:v>
                </c:pt>
                <c:pt idx="1">
                  <c:v>28.397300000000001</c:v>
                </c:pt>
                <c:pt idx="2">
                  <c:v>41.562100000000001</c:v>
                </c:pt>
                <c:pt idx="3">
                  <c:v>43.462499999999999</c:v>
                </c:pt>
                <c:pt idx="4">
                  <c:v>44.310200000000002</c:v>
                </c:pt>
                <c:pt idx="5">
                  <c:v>44.5974</c:v>
                </c:pt>
                <c:pt idx="6">
                  <c:v>31.102</c:v>
                </c:pt>
                <c:pt idx="7">
                  <c:v>38.376899999999999</c:v>
                </c:pt>
                <c:pt idx="8">
                  <c:v>50.3416</c:v>
                </c:pt>
                <c:pt idx="9">
                  <c:v>48.529000000000003</c:v>
                </c:pt>
                <c:pt idx="10">
                  <c:v>37.722299999999997</c:v>
                </c:pt>
                <c:pt idx="11">
                  <c:v>33.859499999999997</c:v>
                </c:pt>
                <c:pt idx="12">
                  <c:v>52.132899999999999</c:v>
                </c:pt>
                <c:pt idx="13">
                  <c:v>49.483600000000003</c:v>
                </c:pt>
                <c:pt idx="14">
                  <c:v>43.753900000000002</c:v>
                </c:pt>
                <c:pt idx="15">
                  <c:v>29.998000000000001</c:v>
                </c:pt>
                <c:pt idx="16">
                  <c:v>44.279800000000002</c:v>
                </c:pt>
                <c:pt idx="17">
                  <c:v>35.485999999999997</c:v>
                </c:pt>
                <c:pt idx="18">
                  <c:v>41.174500000000002</c:v>
                </c:pt>
                <c:pt idx="19">
                  <c:v>48.087299999999999</c:v>
                </c:pt>
                <c:pt idx="20">
                  <c:v>36.496499999999997</c:v>
                </c:pt>
                <c:pt idx="21">
                  <c:v>35.938299999999998</c:v>
                </c:pt>
                <c:pt idx="22">
                  <c:v>40.1614</c:v>
                </c:pt>
                <c:pt idx="23">
                  <c:v>39.872700000000002</c:v>
                </c:pt>
                <c:pt idx="24">
                  <c:v>46.345300000000002</c:v>
                </c:pt>
                <c:pt idx="25">
                  <c:v>33.019399999999997</c:v>
                </c:pt>
                <c:pt idx="26">
                  <c:v>42.073099999999997</c:v>
                </c:pt>
                <c:pt idx="27">
                  <c:v>48.262900000000002</c:v>
                </c:pt>
                <c:pt idx="28">
                  <c:v>34.678800000000003</c:v>
                </c:pt>
                <c:pt idx="29">
                  <c:v>39.833799999999997</c:v>
                </c:pt>
                <c:pt idx="30">
                  <c:v>41.9495</c:v>
                </c:pt>
                <c:pt idx="31">
                  <c:v>48.508800000000001</c:v>
                </c:pt>
                <c:pt idx="32">
                  <c:v>37.863900000000001</c:v>
                </c:pt>
                <c:pt idx="33">
                  <c:v>40.685699999999997</c:v>
                </c:pt>
                <c:pt idx="34">
                  <c:v>38.611199999999997</c:v>
                </c:pt>
                <c:pt idx="35">
                  <c:v>47.170900000000003</c:v>
                </c:pt>
                <c:pt idx="36">
                  <c:v>50.985399999999998</c:v>
                </c:pt>
                <c:pt idx="37">
                  <c:v>18.9969</c:v>
                </c:pt>
                <c:pt idx="38">
                  <c:v>8.6553000000000004</c:v>
                </c:pt>
                <c:pt idx="39">
                  <c:v>7.9913999999999996</c:v>
                </c:pt>
                <c:pt idx="40">
                  <c:v>13.5014</c:v>
                </c:pt>
                <c:pt idx="41">
                  <c:v>13.5183</c:v>
                </c:pt>
                <c:pt idx="42">
                  <c:v>13.4513</c:v>
                </c:pt>
                <c:pt idx="43">
                  <c:v>37.164700000000003</c:v>
                </c:pt>
                <c:pt idx="44">
                  <c:v>35.121699999999997</c:v>
                </c:pt>
                <c:pt idx="45">
                  <c:v>43.375399999999999</c:v>
                </c:pt>
                <c:pt idx="46">
                  <c:v>51.796199999999999</c:v>
                </c:pt>
                <c:pt idx="47">
                  <c:v>42.113500000000002</c:v>
                </c:pt>
              </c:numCache>
            </c:numRef>
          </c:val>
          <c:smooth val="0"/>
          <c:extLst>
            <c:ext xmlns:c16="http://schemas.microsoft.com/office/drawing/2014/chart" uri="{C3380CC4-5D6E-409C-BE32-E72D297353CC}">
              <c16:uniqueId val="{00000011-EEF6-4080-8C9B-15AFE87E7E2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EF6-4080-8C9B-15AFE87E7E2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0.5</c:v>
                </c:pt>
                <c:pt idx="32">
                  <c:v>0.5</c:v>
                </c:pt>
                <c:pt idx="33">
                  <c:v>0.5</c:v>
                </c:pt>
                <c:pt idx="34">
                  <c:v>0.5</c:v>
                </c:pt>
                <c:pt idx="35">
                  <c:v>0.6</c:v>
                </c:pt>
                <c:pt idx="36">
                  <c:v>0.6</c:v>
                </c:pt>
                <c:pt idx="37">
                  <c:v>0.4</c:v>
                </c:pt>
                <c:pt idx="38">
                  <c:v>0.4</c:v>
                </c:pt>
                <c:pt idx="39">
                  <c:v>0.4</c:v>
                </c:pt>
                <c:pt idx="40">
                  <c:v>0.4</c:v>
                </c:pt>
                <c:pt idx="41">
                  <c:v>0.3</c:v>
                </c:pt>
                <c:pt idx="42">
                  <c:v>0.3</c:v>
                </c:pt>
                <c:pt idx="43">
                  <c:v>0.3</c:v>
                </c:pt>
                <c:pt idx="44">
                  <c:v>0.3</c:v>
                </c:pt>
                <c:pt idx="45">
                  <c:v>0.3</c:v>
                </c:pt>
                <c:pt idx="46">
                  <c:v>0.3</c:v>
                </c:pt>
                <c:pt idx="47">
                  <c:v>0.3</c:v>
                </c:pt>
              </c:numCache>
            </c:numRef>
          </c:val>
          <c:smooth val="0"/>
          <c:extLst>
            <c:ext xmlns:c16="http://schemas.microsoft.com/office/drawing/2014/chart" uri="{C3380CC4-5D6E-409C-BE32-E72D297353CC}">
              <c16:uniqueId val="{00000013-EEF6-4080-8C9B-15AFE87E7E2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EF6-4080-8C9B-15AFE87E7E2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132.35809</c:v>
                </c:pt>
                <c:pt idx="1">
                  <c:v>100.69022</c:v>
                </c:pt>
                <c:pt idx="2">
                  <c:v>117.76389</c:v>
                </c:pt>
                <c:pt idx="3">
                  <c:v>134.99047999999999</c:v>
                </c:pt>
                <c:pt idx="4">
                  <c:v>143.79381000000001</c:v>
                </c:pt>
                <c:pt idx="5">
                  <c:v>142.46379999999999</c:v>
                </c:pt>
                <c:pt idx="6">
                  <c:v>142.02655999999999</c:v>
                </c:pt>
                <c:pt idx="7">
                  <c:v>124.81001000000001</c:v>
                </c:pt>
                <c:pt idx="8">
                  <c:v>108.79955</c:v>
                </c:pt>
                <c:pt idx="9">
                  <c:v>136.2003</c:v>
                </c:pt>
                <c:pt idx="10">
                  <c:v>162.71644000000001</c:v>
                </c:pt>
                <c:pt idx="11">
                  <c:v>149.94192000000001</c:v>
                </c:pt>
                <c:pt idx="12">
                  <c:v>140.12963999999999</c:v>
                </c:pt>
                <c:pt idx="13">
                  <c:v>125.49657000000001</c:v>
                </c:pt>
                <c:pt idx="14">
                  <c:v>111.24981</c:v>
                </c:pt>
                <c:pt idx="15">
                  <c:v>110.37943</c:v>
                </c:pt>
                <c:pt idx="16">
                  <c:v>141.82327000000001</c:v>
                </c:pt>
                <c:pt idx="17">
                  <c:v>155.33968999999999</c:v>
                </c:pt>
                <c:pt idx="18">
                  <c:v>133.45222999999999</c:v>
                </c:pt>
                <c:pt idx="19">
                  <c:v>135.54798</c:v>
                </c:pt>
                <c:pt idx="20">
                  <c:v>114.621</c:v>
                </c:pt>
                <c:pt idx="21">
                  <c:v>107.59867</c:v>
                </c:pt>
                <c:pt idx="22">
                  <c:v>110.21758</c:v>
                </c:pt>
                <c:pt idx="23">
                  <c:v>136.48783</c:v>
                </c:pt>
                <c:pt idx="24">
                  <c:v>147.60708</c:v>
                </c:pt>
                <c:pt idx="25">
                  <c:v>148.49108000000001</c:v>
                </c:pt>
                <c:pt idx="26">
                  <c:v>154.48151999999999</c:v>
                </c:pt>
                <c:pt idx="27">
                  <c:v>140.03913</c:v>
                </c:pt>
                <c:pt idx="28">
                  <c:v>101.55889999999999</c:v>
                </c:pt>
                <c:pt idx="29">
                  <c:v>112.83179</c:v>
                </c:pt>
                <c:pt idx="30">
                  <c:v>113.47472999999999</c:v>
                </c:pt>
                <c:pt idx="31">
                  <c:v>47.307960000000001</c:v>
                </c:pt>
                <c:pt idx="32">
                  <c:v>44.334200000000003</c:v>
                </c:pt>
                <c:pt idx="33">
                  <c:v>45.204009999999997</c:v>
                </c:pt>
                <c:pt idx="34">
                  <c:v>47.004730000000002</c:v>
                </c:pt>
                <c:pt idx="35">
                  <c:v>42.787979999999997</c:v>
                </c:pt>
                <c:pt idx="36">
                  <c:v>31.604710000000001</c:v>
                </c:pt>
                <c:pt idx="37">
                  <c:v>28.648759999999999</c:v>
                </c:pt>
                <c:pt idx="38">
                  <c:v>22.349889999999998</c:v>
                </c:pt>
                <c:pt idx="39">
                  <c:v>30.700959999999998</c:v>
                </c:pt>
                <c:pt idx="40">
                  <c:v>24.880400000000002</c:v>
                </c:pt>
                <c:pt idx="41">
                  <c:v>30.922940000000001</c:v>
                </c:pt>
                <c:pt idx="42">
                  <c:v>33.233580000000003</c:v>
                </c:pt>
                <c:pt idx="43">
                  <c:v>36.694139999999997</c:v>
                </c:pt>
                <c:pt idx="44">
                  <c:v>93.57347</c:v>
                </c:pt>
                <c:pt idx="45">
                  <c:v>108.85701</c:v>
                </c:pt>
                <c:pt idx="46">
                  <c:v>109.56462999999999</c:v>
                </c:pt>
                <c:pt idx="47">
                  <c:v>151.67402000000001</c:v>
                </c:pt>
              </c:numCache>
            </c:numRef>
          </c:val>
          <c:smooth val="0"/>
          <c:extLst>
            <c:ext xmlns:c16="http://schemas.microsoft.com/office/drawing/2014/chart" uri="{C3380CC4-5D6E-409C-BE32-E72D297353CC}">
              <c16:uniqueId val="{00000000-8D45-4859-B892-A6182858FB6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D45-4859-B892-A6182858FB6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5.2929199999999996</c:v>
                </c:pt>
                <c:pt idx="1">
                  <c:v>5.2176900000000002</c:v>
                </c:pt>
                <c:pt idx="2">
                  <c:v>4.8047599999999999</c:v>
                </c:pt>
                <c:pt idx="3">
                  <c:v>5.0629999999999997</c:v>
                </c:pt>
                <c:pt idx="4">
                  <c:v>5.1562000000000001</c:v>
                </c:pt>
                <c:pt idx="5">
                  <c:v>5.1934300000000002</c:v>
                </c:pt>
                <c:pt idx="6">
                  <c:v>5.11158</c:v>
                </c:pt>
                <c:pt idx="7">
                  <c:v>4.9705000000000004</c:v>
                </c:pt>
                <c:pt idx="8">
                  <c:v>5.2717200000000002</c:v>
                </c:pt>
                <c:pt idx="9">
                  <c:v>5.3287599999999999</c:v>
                </c:pt>
                <c:pt idx="10">
                  <c:v>5.1229100000000001</c:v>
                </c:pt>
                <c:pt idx="11">
                  <c:v>5.3426999999999998</c:v>
                </c:pt>
                <c:pt idx="12">
                  <c:v>5.3807799999999997</c:v>
                </c:pt>
                <c:pt idx="13">
                  <c:v>5.2666399999999998</c:v>
                </c:pt>
                <c:pt idx="14">
                  <c:v>5.3061400000000001</c:v>
                </c:pt>
                <c:pt idx="15">
                  <c:v>5.5166599999999999</c:v>
                </c:pt>
                <c:pt idx="16">
                  <c:v>5.7180200000000001</c:v>
                </c:pt>
                <c:pt idx="17">
                  <c:v>5.7201199999999996</c:v>
                </c:pt>
                <c:pt idx="18">
                  <c:v>6.01119</c:v>
                </c:pt>
                <c:pt idx="19">
                  <c:v>6.4462200000000003</c:v>
                </c:pt>
                <c:pt idx="20">
                  <c:v>6.3336199999999998</c:v>
                </c:pt>
                <c:pt idx="21">
                  <c:v>6.3816199999999998</c:v>
                </c:pt>
                <c:pt idx="22">
                  <c:v>6.28531</c:v>
                </c:pt>
                <c:pt idx="23">
                  <c:v>6.3336199999999998</c:v>
                </c:pt>
                <c:pt idx="24">
                  <c:v>6.3877699999999997</c:v>
                </c:pt>
                <c:pt idx="25">
                  <c:v>6.5618400000000001</c:v>
                </c:pt>
                <c:pt idx="26">
                  <c:v>6.7602900000000004</c:v>
                </c:pt>
                <c:pt idx="27">
                  <c:v>6.8205900000000002</c:v>
                </c:pt>
                <c:pt idx="28">
                  <c:v>6.8095499999999998</c:v>
                </c:pt>
                <c:pt idx="29">
                  <c:v>6.7621200000000004</c:v>
                </c:pt>
                <c:pt idx="30">
                  <c:v>6.5329199999999998</c:v>
                </c:pt>
                <c:pt idx="31">
                  <c:v>6.5426500000000001</c:v>
                </c:pt>
                <c:pt idx="32">
                  <c:v>6.7539699999999998</c:v>
                </c:pt>
                <c:pt idx="33">
                  <c:v>6.6561500000000002</c:v>
                </c:pt>
                <c:pt idx="34">
                  <c:v>6.9760900000000001</c:v>
                </c:pt>
                <c:pt idx="35">
                  <c:v>6.7035600000000004</c:v>
                </c:pt>
                <c:pt idx="36">
                  <c:v>4.17936</c:v>
                </c:pt>
                <c:pt idx="37">
                  <c:v>3.6067</c:v>
                </c:pt>
                <c:pt idx="38">
                  <c:v>4.0989599999999999</c:v>
                </c:pt>
                <c:pt idx="39">
                  <c:v>5.3901599999999998</c:v>
                </c:pt>
                <c:pt idx="40">
                  <c:v>5.2685300000000002</c:v>
                </c:pt>
                <c:pt idx="41">
                  <c:v>5.32796</c:v>
                </c:pt>
                <c:pt idx="42">
                  <c:v>5.9851999999999999</c:v>
                </c:pt>
                <c:pt idx="43">
                  <c:v>7.2381700000000002</c:v>
                </c:pt>
                <c:pt idx="44">
                  <c:v>7.6014499999999998</c:v>
                </c:pt>
                <c:pt idx="45">
                  <c:v>7.5629099999999996</c:v>
                </c:pt>
                <c:pt idx="46">
                  <c:v>7.1420300000000001</c:v>
                </c:pt>
                <c:pt idx="47">
                  <c:v>7.3418299999999999</c:v>
                </c:pt>
              </c:numCache>
            </c:numRef>
          </c:val>
          <c:smooth val="0"/>
          <c:extLst>
            <c:ext xmlns:c16="http://schemas.microsoft.com/office/drawing/2014/chart" uri="{C3380CC4-5D6E-409C-BE32-E72D297353CC}">
              <c16:uniqueId val="{00000002-8D45-4859-B892-A6182858FB6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D45-4859-B892-A6182858FB6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D45-4859-B892-A6182858FB6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14.82</c:v>
                </c:pt>
                <c:pt idx="1">
                  <c:v>14.9</c:v>
                </c:pt>
                <c:pt idx="2">
                  <c:v>15.54</c:v>
                </c:pt>
                <c:pt idx="3">
                  <c:v>16.14</c:v>
                </c:pt>
                <c:pt idx="4">
                  <c:v>15.57</c:v>
                </c:pt>
                <c:pt idx="5">
                  <c:v>15.08</c:v>
                </c:pt>
                <c:pt idx="6">
                  <c:v>14.73</c:v>
                </c:pt>
                <c:pt idx="7">
                  <c:v>15.1</c:v>
                </c:pt>
                <c:pt idx="8">
                  <c:v>14.66</c:v>
                </c:pt>
                <c:pt idx="9">
                  <c:v>15.02</c:v>
                </c:pt>
                <c:pt idx="10">
                  <c:v>14.91</c:v>
                </c:pt>
                <c:pt idx="11">
                  <c:v>15.94</c:v>
                </c:pt>
                <c:pt idx="12">
                  <c:v>15.61</c:v>
                </c:pt>
                <c:pt idx="13">
                  <c:v>16.079999999999998</c:v>
                </c:pt>
                <c:pt idx="14">
                  <c:v>15.85</c:v>
                </c:pt>
                <c:pt idx="15">
                  <c:v>15.37</c:v>
                </c:pt>
                <c:pt idx="16">
                  <c:v>14.69</c:v>
                </c:pt>
                <c:pt idx="17">
                  <c:v>15.13</c:v>
                </c:pt>
                <c:pt idx="18">
                  <c:v>16.29</c:v>
                </c:pt>
                <c:pt idx="19">
                  <c:v>15.62</c:v>
                </c:pt>
                <c:pt idx="20">
                  <c:v>15.82</c:v>
                </c:pt>
                <c:pt idx="21">
                  <c:v>16.37</c:v>
                </c:pt>
                <c:pt idx="22">
                  <c:v>16.29</c:v>
                </c:pt>
                <c:pt idx="23">
                  <c:v>16.13</c:v>
                </c:pt>
                <c:pt idx="24">
                  <c:v>16.16</c:v>
                </c:pt>
                <c:pt idx="25">
                  <c:v>16.07</c:v>
                </c:pt>
                <c:pt idx="26">
                  <c:v>15.97</c:v>
                </c:pt>
                <c:pt idx="27">
                  <c:v>16.43</c:v>
                </c:pt>
                <c:pt idx="28">
                  <c:v>15.33</c:v>
                </c:pt>
                <c:pt idx="29">
                  <c:v>15.02</c:v>
                </c:pt>
                <c:pt idx="30">
                  <c:v>13.9</c:v>
                </c:pt>
                <c:pt idx="31">
                  <c:v>13.18</c:v>
                </c:pt>
                <c:pt idx="32">
                  <c:v>12.72</c:v>
                </c:pt>
                <c:pt idx="33">
                  <c:v>12.75</c:v>
                </c:pt>
                <c:pt idx="34">
                  <c:v>14.26</c:v>
                </c:pt>
                <c:pt idx="35">
                  <c:v>14.58</c:v>
                </c:pt>
                <c:pt idx="36">
                  <c:v>14.9</c:v>
                </c:pt>
                <c:pt idx="37">
                  <c:v>15.23</c:v>
                </c:pt>
                <c:pt idx="38">
                  <c:v>15.71</c:v>
                </c:pt>
                <c:pt idx="39">
                  <c:v>16.11</c:v>
                </c:pt>
                <c:pt idx="40">
                  <c:v>16.079999999999998</c:v>
                </c:pt>
                <c:pt idx="41">
                  <c:v>15.91</c:v>
                </c:pt>
                <c:pt idx="42">
                  <c:v>16.239999999999998</c:v>
                </c:pt>
                <c:pt idx="43">
                  <c:v>15.91</c:v>
                </c:pt>
                <c:pt idx="44">
                  <c:v>16.309999999999999</c:v>
                </c:pt>
                <c:pt idx="45">
                  <c:v>16</c:v>
                </c:pt>
                <c:pt idx="46">
                  <c:v>16.350000000000001</c:v>
                </c:pt>
                <c:pt idx="47">
                  <c:v>15.12</c:v>
                </c:pt>
              </c:numCache>
            </c:numRef>
          </c:val>
          <c:smooth val="0"/>
          <c:extLst>
            <c:ext xmlns:c16="http://schemas.microsoft.com/office/drawing/2014/chart" uri="{C3380CC4-5D6E-409C-BE32-E72D297353CC}">
              <c16:uniqueId val="{00000005-8D45-4859-B892-A6182858FB6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D45-4859-B892-A6182858FB6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4.0339999999999998</c:v>
                </c:pt>
                <c:pt idx="1">
                  <c:v>4.0449999999999999</c:v>
                </c:pt>
                <c:pt idx="2">
                  <c:v>3.9529999999999998</c:v>
                </c:pt>
                <c:pt idx="3">
                  <c:v>3.9929999999999999</c:v>
                </c:pt>
                <c:pt idx="4">
                  <c:v>3.9929999999999999</c:v>
                </c:pt>
                <c:pt idx="5">
                  <c:v>3.8540000000000001</c:v>
                </c:pt>
                <c:pt idx="6">
                  <c:v>3.84</c:v>
                </c:pt>
                <c:pt idx="7">
                  <c:v>3.7679999999999998</c:v>
                </c:pt>
                <c:pt idx="8">
                  <c:v>3.8540000000000001</c:v>
                </c:pt>
                <c:pt idx="9">
                  <c:v>3.9009999999999998</c:v>
                </c:pt>
                <c:pt idx="10">
                  <c:v>3.863</c:v>
                </c:pt>
                <c:pt idx="11">
                  <c:v>3.9169999999999998</c:v>
                </c:pt>
                <c:pt idx="12">
                  <c:v>3.9780000000000002</c:v>
                </c:pt>
                <c:pt idx="13">
                  <c:v>4.0140000000000002</c:v>
                </c:pt>
                <c:pt idx="14">
                  <c:v>4.0709999999999997</c:v>
                </c:pt>
                <c:pt idx="15">
                  <c:v>4.1260000000000003</c:v>
                </c:pt>
                <c:pt idx="16">
                  <c:v>4.1429999999999998</c:v>
                </c:pt>
                <c:pt idx="17">
                  <c:v>4.0819999999999999</c:v>
                </c:pt>
                <c:pt idx="18">
                  <c:v>4.07</c:v>
                </c:pt>
                <c:pt idx="19">
                  <c:v>4.1429999999999998</c:v>
                </c:pt>
                <c:pt idx="20">
                  <c:v>3.8849999999999998</c:v>
                </c:pt>
                <c:pt idx="21">
                  <c:v>4.0330000000000004</c:v>
                </c:pt>
                <c:pt idx="22">
                  <c:v>3.9319999999999999</c:v>
                </c:pt>
                <c:pt idx="23">
                  <c:v>3.8330000000000002</c:v>
                </c:pt>
                <c:pt idx="24">
                  <c:v>3.8719999999999999</c:v>
                </c:pt>
                <c:pt idx="25">
                  <c:v>3.89</c:v>
                </c:pt>
                <c:pt idx="26">
                  <c:v>3.9649999999999999</c:v>
                </c:pt>
                <c:pt idx="27">
                  <c:v>3.9569999999999999</c:v>
                </c:pt>
                <c:pt idx="28">
                  <c:v>4.0529999999999999</c:v>
                </c:pt>
                <c:pt idx="29">
                  <c:v>3.9609999999999999</c:v>
                </c:pt>
                <c:pt idx="30">
                  <c:v>4.17</c:v>
                </c:pt>
                <c:pt idx="31">
                  <c:v>4.1349999999999998</c:v>
                </c:pt>
                <c:pt idx="32">
                  <c:v>4.4119999999999999</c:v>
                </c:pt>
                <c:pt idx="33">
                  <c:v>3.8540000000000001</c:v>
                </c:pt>
                <c:pt idx="34">
                  <c:v>2.2469999999999999</c:v>
                </c:pt>
                <c:pt idx="35">
                  <c:v>2.0070000000000001</c:v>
                </c:pt>
                <c:pt idx="36">
                  <c:v>1.9</c:v>
                </c:pt>
                <c:pt idx="37">
                  <c:v>1.99</c:v>
                </c:pt>
                <c:pt idx="38">
                  <c:v>1.9019999999999999</c:v>
                </c:pt>
                <c:pt idx="39">
                  <c:v>2.016</c:v>
                </c:pt>
                <c:pt idx="40">
                  <c:v>2.0489999999999999</c:v>
                </c:pt>
                <c:pt idx="41">
                  <c:v>2.0449999999999999</c:v>
                </c:pt>
                <c:pt idx="42">
                  <c:v>3.4079999999999999</c:v>
                </c:pt>
                <c:pt idx="43">
                  <c:v>3.855</c:v>
                </c:pt>
                <c:pt idx="44">
                  <c:v>3.9889999999999999</c:v>
                </c:pt>
                <c:pt idx="45">
                  <c:v>4.024</c:v>
                </c:pt>
                <c:pt idx="46">
                  <c:v>4.0750000000000002</c:v>
                </c:pt>
                <c:pt idx="47">
                  <c:v>2.1669999999999998</c:v>
                </c:pt>
              </c:numCache>
            </c:numRef>
          </c:val>
          <c:smooth val="0"/>
          <c:extLst>
            <c:ext xmlns:c16="http://schemas.microsoft.com/office/drawing/2014/chart" uri="{C3380CC4-5D6E-409C-BE32-E72D297353CC}">
              <c16:uniqueId val="{00000007-8D45-4859-B892-A6182858FB6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6.4</c:v>
                </c:pt>
                <c:pt idx="2">
                  <c:v>8.3000000000000007</c:v>
                </c:pt>
                <c:pt idx="3">
                  <c:v>5.4</c:v>
                </c:pt>
                <c:pt idx="4">
                  <c:v>1.6</c:v>
                </c:pt>
                <c:pt idx="5">
                  <c:v>2.4</c:v>
                </c:pt>
                <c:pt idx="6">
                  <c:v>2.9</c:v>
                </c:pt>
                <c:pt idx="7">
                  <c:v>4.3</c:v>
                </c:pt>
                <c:pt idx="8">
                  <c:v>5.5</c:v>
                </c:pt>
                <c:pt idx="9">
                  <c:v>3.1</c:v>
                </c:pt>
                <c:pt idx="10">
                  <c:v>1.2</c:v>
                </c:pt>
                <c:pt idx="11">
                  <c:v>0.9</c:v>
                </c:pt>
                <c:pt idx="12">
                  <c:v>0.8</c:v>
                </c:pt>
                <c:pt idx="13">
                  <c:v>0.7</c:v>
                </c:pt>
                <c:pt idx="14">
                  <c:v>1.4</c:v>
                </c:pt>
                <c:pt idx="15">
                  <c:v>3.8</c:v>
                </c:pt>
                <c:pt idx="16">
                  <c:v>5</c:v>
                </c:pt>
                <c:pt idx="17">
                  <c:v>5.7</c:v>
                </c:pt>
                <c:pt idx="18">
                  <c:v>1.8</c:v>
                </c:pt>
                <c:pt idx="19">
                  <c:v>2.2999999999999998</c:v>
                </c:pt>
                <c:pt idx="20">
                  <c:v>5</c:v>
                </c:pt>
                <c:pt idx="21">
                  <c:v>5.4</c:v>
                </c:pt>
                <c:pt idx="22">
                  <c:v>4.3</c:v>
                </c:pt>
                <c:pt idx="23">
                  <c:v>1.8</c:v>
                </c:pt>
                <c:pt idx="24">
                  <c:v>1.4</c:v>
                </c:pt>
                <c:pt idx="25">
                  <c:v>3.3</c:v>
                </c:pt>
                <c:pt idx="26">
                  <c:v>1.9</c:v>
                </c:pt>
                <c:pt idx="27">
                  <c:v>2.2999999999999998</c:v>
                </c:pt>
                <c:pt idx="28">
                  <c:v>4.5999999999999996</c:v>
                </c:pt>
                <c:pt idx="29">
                  <c:v>5.8</c:v>
                </c:pt>
                <c:pt idx="30">
                  <c:v>4.2</c:v>
                </c:pt>
                <c:pt idx="31">
                  <c:v>2.2000000000000002</c:v>
                </c:pt>
                <c:pt idx="32">
                  <c:v>1.6</c:v>
                </c:pt>
                <c:pt idx="33">
                  <c:v>1</c:v>
                </c:pt>
                <c:pt idx="34">
                  <c:v>1</c:v>
                </c:pt>
                <c:pt idx="35">
                  <c:v>1</c:v>
                </c:pt>
                <c:pt idx="36">
                  <c:v>0.9</c:v>
                </c:pt>
                <c:pt idx="37">
                  <c:v>0.8</c:v>
                </c:pt>
                <c:pt idx="38">
                  <c:v>0.8</c:v>
                </c:pt>
                <c:pt idx="39">
                  <c:v>0.8</c:v>
                </c:pt>
                <c:pt idx="40">
                  <c:v>0.7</c:v>
                </c:pt>
                <c:pt idx="41">
                  <c:v>0.8</c:v>
                </c:pt>
                <c:pt idx="42">
                  <c:v>1.9</c:v>
                </c:pt>
                <c:pt idx="43">
                  <c:v>3.5</c:v>
                </c:pt>
                <c:pt idx="44">
                  <c:v>5.5</c:v>
                </c:pt>
                <c:pt idx="45">
                  <c:v>5.5</c:v>
                </c:pt>
                <c:pt idx="46">
                  <c:v>3.5</c:v>
                </c:pt>
                <c:pt idx="47">
                  <c:v>5.0999999999999996</c:v>
                </c:pt>
              </c:numCache>
            </c:numRef>
          </c:val>
          <c:smooth val="0"/>
          <c:extLst>
            <c:ext xmlns:c16="http://schemas.microsoft.com/office/drawing/2014/chart" uri="{C3380CC4-5D6E-409C-BE32-E72D297353CC}">
              <c16:uniqueId val="{00000008-8D45-4859-B892-A6182858FB6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D45-4859-B892-A6182858FB6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0.51359999999999995</c:v>
                </c:pt>
                <c:pt idx="1">
                  <c:v>0.50339999999999996</c:v>
                </c:pt>
                <c:pt idx="2">
                  <c:v>0.43309999999999998</c:v>
                </c:pt>
                <c:pt idx="3">
                  <c:v>0.43309999999999998</c:v>
                </c:pt>
                <c:pt idx="4">
                  <c:v>0.51419999999999999</c:v>
                </c:pt>
                <c:pt idx="5">
                  <c:v>0.48459999999999998</c:v>
                </c:pt>
                <c:pt idx="6">
                  <c:v>0.48909999999999998</c:v>
                </c:pt>
                <c:pt idx="7">
                  <c:v>0.54459999999999997</c:v>
                </c:pt>
                <c:pt idx="8">
                  <c:v>0.55200000000000005</c:v>
                </c:pt>
                <c:pt idx="9">
                  <c:v>0.52949999999999997</c:v>
                </c:pt>
                <c:pt idx="10">
                  <c:v>0.52880000000000005</c:v>
                </c:pt>
                <c:pt idx="11">
                  <c:v>0.46660000000000001</c:v>
                </c:pt>
                <c:pt idx="12">
                  <c:v>0.40710000000000002</c:v>
                </c:pt>
                <c:pt idx="13">
                  <c:v>0.39529999999999998</c:v>
                </c:pt>
                <c:pt idx="14">
                  <c:v>0.52949999999999997</c:v>
                </c:pt>
                <c:pt idx="15">
                  <c:v>0.60429999999999995</c:v>
                </c:pt>
                <c:pt idx="16">
                  <c:v>0.6744</c:v>
                </c:pt>
                <c:pt idx="17">
                  <c:v>0.66359999999999997</c:v>
                </c:pt>
                <c:pt idx="18">
                  <c:v>0.66679999999999995</c:v>
                </c:pt>
                <c:pt idx="19">
                  <c:v>0.6643</c:v>
                </c:pt>
                <c:pt idx="20">
                  <c:v>0.67259999999999998</c:v>
                </c:pt>
                <c:pt idx="21">
                  <c:v>0.66220000000000001</c:v>
                </c:pt>
                <c:pt idx="22">
                  <c:v>0.63560000000000005</c:v>
                </c:pt>
                <c:pt idx="23">
                  <c:v>0.62019999999999997</c:v>
                </c:pt>
                <c:pt idx="24">
                  <c:v>0.79979999999999996</c:v>
                </c:pt>
                <c:pt idx="25">
                  <c:v>0.7349</c:v>
                </c:pt>
                <c:pt idx="26">
                  <c:v>0.77439999999999998</c:v>
                </c:pt>
                <c:pt idx="27">
                  <c:v>0.75019999999999998</c:v>
                </c:pt>
                <c:pt idx="28">
                  <c:v>0.72070000000000001</c:v>
                </c:pt>
                <c:pt idx="29">
                  <c:v>0.55789999999999995</c:v>
                </c:pt>
                <c:pt idx="30">
                  <c:v>0.48980000000000001</c:v>
                </c:pt>
                <c:pt idx="31">
                  <c:v>0.50839999999999996</c:v>
                </c:pt>
                <c:pt idx="32">
                  <c:v>0.5413</c:v>
                </c:pt>
                <c:pt idx="33">
                  <c:v>0.4531</c:v>
                </c:pt>
                <c:pt idx="34">
                  <c:v>0.45710000000000001</c:v>
                </c:pt>
                <c:pt idx="35">
                  <c:v>0.51480000000000004</c:v>
                </c:pt>
                <c:pt idx="36">
                  <c:v>0.49769999999999998</c:v>
                </c:pt>
                <c:pt idx="37">
                  <c:v>0.46460000000000001</c:v>
                </c:pt>
                <c:pt idx="38">
                  <c:v>0.49690000000000001</c:v>
                </c:pt>
                <c:pt idx="39">
                  <c:v>0.4506</c:v>
                </c:pt>
                <c:pt idx="40">
                  <c:v>0.39679999999999999</c:v>
                </c:pt>
                <c:pt idx="41">
                  <c:v>0.39140000000000003</c:v>
                </c:pt>
                <c:pt idx="42">
                  <c:v>0.43130000000000002</c:v>
                </c:pt>
                <c:pt idx="43">
                  <c:v>0.37830000000000003</c:v>
                </c:pt>
                <c:pt idx="44">
                  <c:v>0.35110000000000002</c:v>
                </c:pt>
                <c:pt idx="45">
                  <c:v>0.34639999999999999</c:v>
                </c:pt>
                <c:pt idx="46">
                  <c:v>0.35830000000000001</c:v>
                </c:pt>
                <c:pt idx="47">
                  <c:v>0.63380000000000003</c:v>
                </c:pt>
              </c:numCache>
            </c:numRef>
          </c:val>
          <c:smooth val="0"/>
          <c:extLst>
            <c:ext xmlns:c16="http://schemas.microsoft.com/office/drawing/2014/chart" uri="{C3380CC4-5D6E-409C-BE32-E72D297353CC}">
              <c16:uniqueId val="{0000000A-8D45-4859-B892-A6182858FB6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D45-4859-B892-A6182858FB6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D45-4859-B892-A6182858FB6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D45-4859-B892-A6182858FB6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8D45-4859-B892-A6182858FB6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50.646729999999998</c:v>
                </c:pt>
                <c:pt idx="1">
                  <c:v>49.101509999999998</c:v>
                </c:pt>
                <c:pt idx="2">
                  <c:v>48.98677</c:v>
                </c:pt>
                <c:pt idx="3">
                  <c:v>48.933459999999997</c:v>
                </c:pt>
                <c:pt idx="4">
                  <c:v>49.712339999999998</c:v>
                </c:pt>
                <c:pt idx="5">
                  <c:v>49.808959999999999</c:v>
                </c:pt>
                <c:pt idx="6">
                  <c:v>49.131259999999997</c:v>
                </c:pt>
                <c:pt idx="7">
                  <c:v>49.792859999999997</c:v>
                </c:pt>
                <c:pt idx="8">
                  <c:v>51.115650000000002</c:v>
                </c:pt>
                <c:pt idx="9">
                  <c:v>51.023890000000002</c:v>
                </c:pt>
                <c:pt idx="10">
                  <c:v>49.657339999999998</c:v>
                </c:pt>
                <c:pt idx="11">
                  <c:v>50.531770000000002</c:v>
                </c:pt>
                <c:pt idx="12">
                  <c:v>48.561210000000003</c:v>
                </c:pt>
                <c:pt idx="13">
                  <c:v>42.520650000000003</c:v>
                </c:pt>
                <c:pt idx="14">
                  <c:v>47.75385</c:v>
                </c:pt>
                <c:pt idx="15">
                  <c:v>49.327930000000002</c:v>
                </c:pt>
                <c:pt idx="16">
                  <c:v>48.580060000000003</c:v>
                </c:pt>
                <c:pt idx="17">
                  <c:v>49.292319999999997</c:v>
                </c:pt>
                <c:pt idx="18">
                  <c:v>48.888390000000001</c:v>
                </c:pt>
                <c:pt idx="19">
                  <c:v>48.979970000000002</c:v>
                </c:pt>
                <c:pt idx="20">
                  <c:v>47.26614</c:v>
                </c:pt>
                <c:pt idx="21">
                  <c:v>47.313020000000002</c:v>
                </c:pt>
                <c:pt idx="22">
                  <c:v>47.875219999999999</c:v>
                </c:pt>
                <c:pt idx="23">
                  <c:v>48.625860000000003</c:v>
                </c:pt>
                <c:pt idx="24">
                  <c:v>47.62359</c:v>
                </c:pt>
                <c:pt idx="25">
                  <c:v>46.540140000000001</c:v>
                </c:pt>
                <c:pt idx="26">
                  <c:v>47.183869999999999</c:v>
                </c:pt>
                <c:pt idx="27">
                  <c:v>47.378920000000001</c:v>
                </c:pt>
                <c:pt idx="28">
                  <c:v>46.477469999999997</c:v>
                </c:pt>
                <c:pt idx="29">
                  <c:v>45.327979999999997</c:v>
                </c:pt>
                <c:pt idx="30">
                  <c:v>45.144710000000003</c:v>
                </c:pt>
                <c:pt idx="31">
                  <c:v>45.309179999999998</c:v>
                </c:pt>
                <c:pt idx="32">
                  <c:v>46.329360000000001</c:v>
                </c:pt>
                <c:pt idx="33">
                  <c:v>48.079569999999997</c:v>
                </c:pt>
                <c:pt idx="34">
                  <c:v>47.407040000000002</c:v>
                </c:pt>
                <c:pt idx="35">
                  <c:v>47.349260000000001</c:v>
                </c:pt>
                <c:pt idx="36">
                  <c:v>47.680999999999997</c:v>
                </c:pt>
                <c:pt idx="37">
                  <c:v>41.678489999999996</c:v>
                </c:pt>
                <c:pt idx="38">
                  <c:v>46.716360000000002</c:v>
                </c:pt>
                <c:pt idx="39">
                  <c:v>47.845039999999997</c:v>
                </c:pt>
                <c:pt idx="40">
                  <c:v>49.695999999999998</c:v>
                </c:pt>
                <c:pt idx="41">
                  <c:v>50.717599999999997</c:v>
                </c:pt>
                <c:pt idx="42">
                  <c:v>51.640459999999997</c:v>
                </c:pt>
                <c:pt idx="43">
                  <c:v>51.17539</c:v>
                </c:pt>
                <c:pt idx="44">
                  <c:v>50.776940000000003</c:v>
                </c:pt>
                <c:pt idx="45">
                  <c:v>51.292200000000001</c:v>
                </c:pt>
                <c:pt idx="46">
                  <c:v>51.674289999999999</c:v>
                </c:pt>
                <c:pt idx="47">
                  <c:v>50.599290000000003</c:v>
                </c:pt>
              </c:numCache>
            </c:numRef>
          </c:val>
          <c:smooth val="0"/>
          <c:extLst>
            <c:ext xmlns:c16="http://schemas.microsoft.com/office/drawing/2014/chart" uri="{C3380CC4-5D6E-409C-BE32-E72D297353CC}">
              <c16:uniqueId val="{0000000F-8D45-4859-B892-A6182858FB6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117.40607</c:v>
                </c:pt>
                <c:pt idx="1">
                  <c:v>117.61320000000001</c:v>
                </c:pt>
                <c:pt idx="2">
                  <c:v>118.47629999999999</c:v>
                </c:pt>
                <c:pt idx="3">
                  <c:v>117.63361</c:v>
                </c:pt>
                <c:pt idx="4">
                  <c:v>118.16865</c:v>
                </c:pt>
                <c:pt idx="5">
                  <c:v>117.75955999999999</c:v>
                </c:pt>
                <c:pt idx="6">
                  <c:v>118.99822</c:v>
                </c:pt>
                <c:pt idx="7">
                  <c:v>119.23405</c:v>
                </c:pt>
                <c:pt idx="8">
                  <c:v>119.00223</c:v>
                </c:pt>
                <c:pt idx="9">
                  <c:v>119.60763</c:v>
                </c:pt>
                <c:pt idx="10">
                  <c:v>118.36977</c:v>
                </c:pt>
                <c:pt idx="11">
                  <c:v>118.30454</c:v>
                </c:pt>
                <c:pt idx="12">
                  <c:v>113.90409</c:v>
                </c:pt>
                <c:pt idx="13">
                  <c:v>112.53507999999999</c:v>
                </c:pt>
                <c:pt idx="14">
                  <c:v>115.23416</c:v>
                </c:pt>
                <c:pt idx="15">
                  <c:v>116.19773000000001</c:v>
                </c:pt>
                <c:pt idx="16">
                  <c:v>121.68380000000001</c:v>
                </c:pt>
                <c:pt idx="17">
                  <c:v>123.65331</c:v>
                </c:pt>
                <c:pt idx="18">
                  <c:v>124.67854</c:v>
                </c:pt>
                <c:pt idx="19">
                  <c:v>124.73106</c:v>
                </c:pt>
                <c:pt idx="20">
                  <c:v>123.53112</c:v>
                </c:pt>
                <c:pt idx="21">
                  <c:v>121.76172</c:v>
                </c:pt>
                <c:pt idx="22">
                  <c:v>119.60298</c:v>
                </c:pt>
                <c:pt idx="23">
                  <c:v>119.20147</c:v>
                </c:pt>
                <c:pt idx="24">
                  <c:v>118.94704</c:v>
                </c:pt>
                <c:pt idx="25">
                  <c:v>117.56634</c:v>
                </c:pt>
                <c:pt idx="26">
                  <c:v>115.18161000000001</c:v>
                </c:pt>
                <c:pt idx="27">
                  <c:v>115.59819</c:v>
                </c:pt>
                <c:pt idx="28">
                  <c:v>116.28926</c:v>
                </c:pt>
                <c:pt idx="29">
                  <c:v>118.40397</c:v>
                </c:pt>
                <c:pt idx="30">
                  <c:v>116.30007000000001</c:v>
                </c:pt>
                <c:pt idx="31">
                  <c:v>116.58579</c:v>
                </c:pt>
                <c:pt idx="32">
                  <c:v>115.66173999999999</c:v>
                </c:pt>
                <c:pt idx="33">
                  <c:v>119.41233</c:v>
                </c:pt>
                <c:pt idx="34">
                  <c:v>120.28198</c:v>
                </c:pt>
                <c:pt idx="35">
                  <c:v>120.28758999999999</c:v>
                </c:pt>
                <c:pt idx="36">
                  <c:v>117.34524999999999</c:v>
                </c:pt>
                <c:pt idx="37">
                  <c:v>118.29498</c:v>
                </c:pt>
                <c:pt idx="38">
                  <c:v>120.58435</c:v>
                </c:pt>
                <c:pt idx="39">
                  <c:v>118.60205000000001</c:v>
                </c:pt>
                <c:pt idx="40">
                  <c:v>122.10858</c:v>
                </c:pt>
                <c:pt idx="41">
                  <c:v>115.92010999999999</c:v>
                </c:pt>
                <c:pt idx="42">
                  <c:v>122.18035999999999</c:v>
                </c:pt>
                <c:pt idx="43">
                  <c:v>123.49423</c:v>
                </c:pt>
                <c:pt idx="44">
                  <c:v>123.91063</c:v>
                </c:pt>
                <c:pt idx="45">
                  <c:v>121.79031999999999</c:v>
                </c:pt>
                <c:pt idx="46">
                  <c:v>121.34972999999999</c:v>
                </c:pt>
                <c:pt idx="47">
                  <c:v>119.52825</c:v>
                </c:pt>
              </c:numCache>
            </c:numRef>
          </c:val>
          <c:smooth val="0"/>
          <c:extLst>
            <c:ext xmlns:c16="http://schemas.microsoft.com/office/drawing/2014/chart" uri="{C3380CC4-5D6E-409C-BE32-E72D297353CC}">
              <c16:uniqueId val="{00000010-8D45-4859-B892-A6182858FB6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26.467569999999998</c:v>
                </c:pt>
                <c:pt idx="1">
                  <c:v>25.964009999999998</c:v>
                </c:pt>
                <c:pt idx="2">
                  <c:v>25.007359999999998</c:v>
                </c:pt>
                <c:pt idx="3">
                  <c:v>25.303190000000001</c:v>
                </c:pt>
                <c:pt idx="4">
                  <c:v>26.505410000000001</c:v>
                </c:pt>
                <c:pt idx="5">
                  <c:v>25.9377</c:v>
                </c:pt>
                <c:pt idx="6">
                  <c:v>25.966989999999999</c:v>
                </c:pt>
                <c:pt idx="7">
                  <c:v>25.802320000000002</c:v>
                </c:pt>
                <c:pt idx="8">
                  <c:v>25.173210000000001</c:v>
                </c:pt>
                <c:pt idx="9">
                  <c:v>25.533919999999998</c:v>
                </c:pt>
                <c:pt idx="10">
                  <c:v>25.451899999999998</c:v>
                </c:pt>
                <c:pt idx="11">
                  <c:v>21.490130000000001</c:v>
                </c:pt>
                <c:pt idx="12">
                  <c:v>20.866520000000001</c:v>
                </c:pt>
                <c:pt idx="13">
                  <c:v>21.04964</c:v>
                </c:pt>
                <c:pt idx="14">
                  <c:v>25.171189999999999</c:v>
                </c:pt>
                <c:pt idx="15">
                  <c:v>25.116630000000001</c:v>
                </c:pt>
                <c:pt idx="16">
                  <c:v>24.75281</c:v>
                </c:pt>
                <c:pt idx="17">
                  <c:v>24.726120000000002</c:v>
                </c:pt>
                <c:pt idx="18">
                  <c:v>24.74288</c:v>
                </c:pt>
                <c:pt idx="19">
                  <c:v>25.034490000000002</c:v>
                </c:pt>
                <c:pt idx="20">
                  <c:v>25.78565</c:v>
                </c:pt>
                <c:pt idx="21">
                  <c:v>26.27318</c:v>
                </c:pt>
                <c:pt idx="22">
                  <c:v>26.161989999999999</c:v>
                </c:pt>
                <c:pt idx="23">
                  <c:v>26.028929999999999</c:v>
                </c:pt>
                <c:pt idx="24">
                  <c:v>25.90831</c:v>
                </c:pt>
                <c:pt idx="25">
                  <c:v>26.350010000000001</c:v>
                </c:pt>
                <c:pt idx="26">
                  <c:v>25.9391</c:v>
                </c:pt>
                <c:pt idx="27">
                  <c:v>26.051970000000001</c:v>
                </c:pt>
                <c:pt idx="28">
                  <c:v>27.12678</c:v>
                </c:pt>
                <c:pt idx="29">
                  <c:v>27.45421</c:v>
                </c:pt>
                <c:pt idx="30">
                  <c:v>27.326000000000001</c:v>
                </c:pt>
                <c:pt idx="31">
                  <c:v>26.668009999999999</c:v>
                </c:pt>
                <c:pt idx="32">
                  <c:v>26.887730000000001</c:v>
                </c:pt>
                <c:pt idx="33">
                  <c:v>27.51521</c:v>
                </c:pt>
                <c:pt idx="34">
                  <c:v>27.29297</c:v>
                </c:pt>
                <c:pt idx="35">
                  <c:v>22.58503</c:v>
                </c:pt>
                <c:pt idx="36">
                  <c:v>22.38231</c:v>
                </c:pt>
                <c:pt idx="37">
                  <c:v>22.336359999999999</c:v>
                </c:pt>
                <c:pt idx="38">
                  <c:v>26.683399999999999</c:v>
                </c:pt>
                <c:pt idx="39">
                  <c:v>27.581759999999999</c:v>
                </c:pt>
                <c:pt idx="40">
                  <c:v>26.993970000000001</c:v>
                </c:pt>
                <c:pt idx="41">
                  <c:v>26.696999999999999</c:v>
                </c:pt>
                <c:pt idx="42">
                  <c:v>27.958169999999999</c:v>
                </c:pt>
                <c:pt idx="43">
                  <c:v>27.936</c:v>
                </c:pt>
                <c:pt idx="44">
                  <c:v>28.326339999999998</c:v>
                </c:pt>
                <c:pt idx="45">
                  <c:v>27.377109999999998</c:v>
                </c:pt>
                <c:pt idx="46">
                  <c:v>28.125309999999999</c:v>
                </c:pt>
                <c:pt idx="47">
                  <c:v>27.191240000000001</c:v>
                </c:pt>
              </c:numCache>
            </c:numRef>
          </c:val>
          <c:smooth val="0"/>
          <c:extLst>
            <c:ext xmlns:c16="http://schemas.microsoft.com/office/drawing/2014/chart" uri="{C3380CC4-5D6E-409C-BE32-E72D297353CC}">
              <c16:uniqueId val="{00000011-8D45-4859-B892-A6182858FB6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D45-4859-B892-A6182858FB6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164.36</c:v>
                </c:pt>
                <c:pt idx="1">
                  <c:v>163.88</c:v>
                </c:pt>
                <c:pt idx="2">
                  <c:v>163.47999999999999</c:v>
                </c:pt>
                <c:pt idx="3">
                  <c:v>163.30000000000001</c:v>
                </c:pt>
                <c:pt idx="4">
                  <c:v>163.49</c:v>
                </c:pt>
                <c:pt idx="5">
                  <c:v>162.49</c:v>
                </c:pt>
                <c:pt idx="6">
                  <c:v>162.91999999999999</c:v>
                </c:pt>
                <c:pt idx="7">
                  <c:v>162.93</c:v>
                </c:pt>
                <c:pt idx="8">
                  <c:v>162.80000000000001</c:v>
                </c:pt>
                <c:pt idx="9">
                  <c:v>164.55</c:v>
                </c:pt>
                <c:pt idx="10">
                  <c:v>162.79</c:v>
                </c:pt>
                <c:pt idx="11">
                  <c:v>166.13</c:v>
                </c:pt>
                <c:pt idx="12">
                  <c:v>165.35</c:v>
                </c:pt>
                <c:pt idx="13">
                  <c:v>162.33000000000001</c:v>
                </c:pt>
                <c:pt idx="14">
                  <c:v>159.72</c:v>
                </c:pt>
                <c:pt idx="15">
                  <c:v>160.71</c:v>
                </c:pt>
                <c:pt idx="16">
                  <c:v>164.84</c:v>
                </c:pt>
                <c:pt idx="17">
                  <c:v>164.75</c:v>
                </c:pt>
                <c:pt idx="18">
                  <c:v>164.48</c:v>
                </c:pt>
                <c:pt idx="19">
                  <c:v>161.47999999999999</c:v>
                </c:pt>
                <c:pt idx="20">
                  <c:v>164.02</c:v>
                </c:pt>
                <c:pt idx="21">
                  <c:v>164.21</c:v>
                </c:pt>
                <c:pt idx="22">
                  <c:v>163.82</c:v>
                </c:pt>
                <c:pt idx="23">
                  <c:v>162</c:v>
                </c:pt>
                <c:pt idx="24">
                  <c:v>161.25</c:v>
                </c:pt>
                <c:pt idx="25">
                  <c:v>159.91</c:v>
                </c:pt>
                <c:pt idx="26">
                  <c:v>162.81</c:v>
                </c:pt>
                <c:pt idx="27">
                  <c:v>162.08000000000001</c:v>
                </c:pt>
                <c:pt idx="28">
                  <c:v>163.07</c:v>
                </c:pt>
                <c:pt idx="29">
                  <c:v>165.17</c:v>
                </c:pt>
                <c:pt idx="30">
                  <c:v>165.39</c:v>
                </c:pt>
                <c:pt idx="31">
                  <c:v>162.83000000000001</c:v>
                </c:pt>
                <c:pt idx="32">
                  <c:v>165.53</c:v>
                </c:pt>
                <c:pt idx="33">
                  <c:v>165.8</c:v>
                </c:pt>
                <c:pt idx="34">
                  <c:v>165.36</c:v>
                </c:pt>
                <c:pt idx="35">
                  <c:v>163.49</c:v>
                </c:pt>
                <c:pt idx="36">
                  <c:v>162.57</c:v>
                </c:pt>
                <c:pt idx="37">
                  <c:v>159.75</c:v>
                </c:pt>
                <c:pt idx="38">
                  <c:v>159.51</c:v>
                </c:pt>
                <c:pt idx="39">
                  <c:v>158.53</c:v>
                </c:pt>
                <c:pt idx="40">
                  <c:v>158.09</c:v>
                </c:pt>
                <c:pt idx="41">
                  <c:v>162</c:v>
                </c:pt>
                <c:pt idx="42">
                  <c:v>161.57</c:v>
                </c:pt>
                <c:pt idx="43">
                  <c:v>163.62</c:v>
                </c:pt>
                <c:pt idx="44">
                  <c:v>161.9</c:v>
                </c:pt>
                <c:pt idx="45">
                  <c:v>163.22</c:v>
                </c:pt>
                <c:pt idx="46">
                  <c:v>164.65</c:v>
                </c:pt>
                <c:pt idx="47">
                  <c:v>162.02000000000001</c:v>
                </c:pt>
              </c:numCache>
            </c:numRef>
          </c:val>
          <c:smooth val="0"/>
          <c:extLst>
            <c:ext xmlns:c16="http://schemas.microsoft.com/office/drawing/2014/chart" uri="{C3380CC4-5D6E-409C-BE32-E72D297353CC}">
              <c16:uniqueId val="{00000013-8D45-4859-B892-A6182858FB6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D45-4859-B892-A6182858FB6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34.639519999999997</c:v>
                </c:pt>
                <c:pt idx="1">
                  <c:v>34.907710000000002</c:v>
                </c:pt>
                <c:pt idx="2">
                  <c:v>34.157940000000004</c:v>
                </c:pt>
                <c:pt idx="3">
                  <c:v>34.899700000000003</c:v>
                </c:pt>
                <c:pt idx="4">
                  <c:v>35.076520000000002</c:v>
                </c:pt>
                <c:pt idx="5">
                  <c:v>34.121670000000002</c:v>
                </c:pt>
                <c:pt idx="6">
                  <c:v>34.546019999999999</c:v>
                </c:pt>
                <c:pt idx="7">
                  <c:v>34.142090000000003</c:v>
                </c:pt>
                <c:pt idx="8">
                  <c:v>35.669739999999997</c:v>
                </c:pt>
                <c:pt idx="9">
                  <c:v>34.884419999999999</c:v>
                </c:pt>
                <c:pt idx="10">
                  <c:v>33.182769999999998</c:v>
                </c:pt>
                <c:pt idx="11">
                  <c:v>32.178100000000001</c:v>
                </c:pt>
                <c:pt idx="12">
                  <c:v>31.989409999999999</c:v>
                </c:pt>
                <c:pt idx="13">
                  <c:v>29.097560000000001</c:v>
                </c:pt>
                <c:pt idx="14">
                  <c:v>29.656040000000001</c:v>
                </c:pt>
                <c:pt idx="15">
                  <c:v>30.085090000000001</c:v>
                </c:pt>
                <c:pt idx="16">
                  <c:v>31.38982</c:v>
                </c:pt>
                <c:pt idx="17">
                  <c:v>32.064480000000003</c:v>
                </c:pt>
                <c:pt idx="18">
                  <c:v>32.57405</c:v>
                </c:pt>
                <c:pt idx="19">
                  <c:v>32.169910000000002</c:v>
                </c:pt>
                <c:pt idx="20">
                  <c:v>33.823360000000001</c:v>
                </c:pt>
                <c:pt idx="21">
                  <c:v>34.887390000000003</c:v>
                </c:pt>
                <c:pt idx="22">
                  <c:v>34.466929999999998</c:v>
                </c:pt>
                <c:pt idx="23">
                  <c:v>34.06109</c:v>
                </c:pt>
                <c:pt idx="24">
                  <c:v>33.419559999999997</c:v>
                </c:pt>
                <c:pt idx="25">
                  <c:v>33.570329999999998</c:v>
                </c:pt>
                <c:pt idx="26">
                  <c:v>33.795430000000003</c:v>
                </c:pt>
                <c:pt idx="27">
                  <c:v>34.226300000000002</c:v>
                </c:pt>
                <c:pt idx="28">
                  <c:v>34.80397</c:v>
                </c:pt>
                <c:pt idx="29">
                  <c:v>34.756540000000001</c:v>
                </c:pt>
                <c:pt idx="30">
                  <c:v>34.620719999999999</c:v>
                </c:pt>
                <c:pt idx="31">
                  <c:v>35.365699999999997</c:v>
                </c:pt>
                <c:pt idx="32">
                  <c:v>34.721890000000002</c:v>
                </c:pt>
                <c:pt idx="33">
                  <c:v>33.602449999999997</c:v>
                </c:pt>
                <c:pt idx="34">
                  <c:v>32.60924</c:v>
                </c:pt>
                <c:pt idx="35">
                  <c:v>32.036470000000001</c:v>
                </c:pt>
                <c:pt idx="36">
                  <c:v>31.180859999999999</c:v>
                </c:pt>
                <c:pt idx="37">
                  <c:v>29.754899999999999</c:v>
                </c:pt>
                <c:pt idx="38">
                  <c:v>29.789840000000002</c:v>
                </c:pt>
                <c:pt idx="39">
                  <c:v>30.305420000000002</c:v>
                </c:pt>
                <c:pt idx="40">
                  <c:v>31.773959999999999</c:v>
                </c:pt>
                <c:pt idx="41">
                  <c:v>32.15916</c:v>
                </c:pt>
                <c:pt idx="42">
                  <c:v>33.0396</c:v>
                </c:pt>
                <c:pt idx="43">
                  <c:v>32.401890000000002</c:v>
                </c:pt>
                <c:pt idx="44">
                  <c:v>33.724930000000001</c:v>
                </c:pt>
                <c:pt idx="45">
                  <c:v>33.331919999999997</c:v>
                </c:pt>
                <c:pt idx="46">
                  <c:v>32.939459999999997</c:v>
                </c:pt>
                <c:pt idx="47">
                  <c:v>33.216760000000001</c:v>
                </c:pt>
              </c:numCache>
            </c:numRef>
          </c:val>
          <c:smooth val="0"/>
          <c:extLst>
            <c:ext xmlns:c16="http://schemas.microsoft.com/office/drawing/2014/chart" uri="{C3380CC4-5D6E-409C-BE32-E72D297353CC}">
              <c16:uniqueId val="{00000015-8D45-4859-B892-A6182858FB6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34.459209999999999</c:v>
                </c:pt>
                <c:pt idx="1">
                  <c:v>34.74089</c:v>
                </c:pt>
                <c:pt idx="2">
                  <c:v>35.637500000000003</c:v>
                </c:pt>
                <c:pt idx="3">
                  <c:v>34.97607</c:v>
                </c:pt>
                <c:pt idx="4">
                  <c:v>35.307540000000003</c:v>
                </c:pt>
                <c:pt idx="5">
                  <c:v>34.797609999999999</c:v>
                </c:pt>
                <c:pt idx="6">
                  <c:v>34.660049999999998</c:v>
                </c:pt>
                <c:pt idx="7">
                  <c:v>33.797440000000002</c:v>
                </c:pt>
                <c:pt idx="8">
                  <c:v>33.148119999999999</c:v>
                </c:pt>
                <c:pt idx="9">
                  <c:v>32.283670000000001</c:v>
                </c:pt>
                <c:pt idx="10">
                  <c:v>32.31259</c:v>
                </c:pt>
                <c:pt idx="11">
                  <c:v>32.536099999999998</c:v>
                </c:pt>
                <c:pt idx="12">
                  <c:v>33.24194</c:v>
                </c:pt>
                <c:pt idx="13">
                  <c:v>32.976030000000002</c:v>
                </c:pt>
                <c:pt idx="14">
                  <c:v>33.270650000000003</c:v>
                </c:pt>
                <c:pt idx="15">
                  <c:v>33.664700000000003</c:v>
                </c:pt>
                <c:pt idx="16">
                  <c:v>34.060940000000002</c:v>
                </c:pt>
                <c:pt idx="17">
                  <c:v>33.780369999999998</c:v>
                </c:pt>
                <c:pt idx="18">
                  <c:v>34.011760000000002</c:v>
                </c:pt>
                <c:pt idx="19">
                  <c:v>34.836170000000003</c:v>
                </c:pt>
                <c:pt idx="20">
                  <c:v>34.751010000000001</c:v>
                </c:pt>
                <c:pt idx="21">
                  <c:v>34.185650000000003</c:v>
                </c:pt>
                <c:pt idx="22">
                  <c:v>33.940750000000001</c:v>
                </c:pt>
                <c:pt idx="23">
                  <c:v>33.490470000000002</c:v>
                </c:pt>
                <c:pt idx="24">
                  <c:v>32.747570000000003</c:v>
                </c:pt>
                <c:pt idx="25">
                  <c:v>33.658909999999999</c:v>
                </c:pt>
                <c:pt idx="26">
                  <c:v>33.77319</c:v>
                </c:pt>
                <c:pt idx="27">
                  <c:v>33.65314</c:v>
                </c:pt>
                <c:pt idx="28">
                  <c:v>34.080440000000003</c:v>
                </c:pt>
                <c:pt idx="29">
                  <c:v>34.101349999999996</c:v>
                </c:pt>
                <c:pt idx="30">
                  <c:v>33.107329999999997</c:v>
                </c:pt>
                <c:pt idx="31">
                  <c:v>32.789949999999997</c:v>
                </c:pt>
                <c:pt idx="32">
                  <c:v>32.33361</c:v>
                </c:pt>
                <c:pt idx="33">
                  <c:v>32.142479999999999</c:v>
                </c:pt>
                <c:pt idx="34">
                  <c:v>31.841239999999999</c:v>
                </c:pt>
                <c:pt idx="35">
                  <c:v>29.059529999999999</c:v>
                </c:pt>
                <c:pt idx="36">
                  <c:v>28.16141</c:v>
                </c:pt>
                <c:pt idx="37">
                  <c:v>27.988430000000001</c:v>
                </c:pt>
                <c:pt idx="38">
                  <c:v>28.95551</c:v>
                </c:pt>
                <c:pt idx="39">
                  <c:v>29.2273</c:v>
                </c:pt>
                <c:pt idx="40">
                  <c:v>29.750060000000001</c:v>
                </c:pt>
                <c:pt idx="41">
                  <c:v>30.17539</c:v>
                </c:pt>
                <c:pt idx="42">
                  <c:v>30.289739999999998</c:v>
                </c:pt>
                <c:pt idx="43">
                  <c:v>30.761119999999998</c:v>
                </c:pt>
                <c:pt idx="44">
                  <c:v>30.951979999999999</c:v>
                </c:pt>
                <c:pt idx="45">
                  <c:v>30.801439999999999</c:v>
                </c:pt>
                <c:pt idx="46">
                  <c:v>31.448560000000001</c:v>
                </c:pt>
                <c:pt idx="47">
                  <c:v>31.19049</c:v>
                </c:pt>
              </c:numCache>
            </c:numRef>
          </c:val>
          <c:smooth val="0"/>
          <c:extLst>
            <c:ext xmlns:c16="http://schemas.microsoft.com/office/drawing/2014/chart" uri="{C3380CC4-5D6E-409C-BE32-E72D297353CC}">
              <c16:uniqueId val="{00000016-8D45-4859-B892-A6182858FB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E0E-4781-A4FA-0A0C36E11AB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190.95953</c:v>
                </c:pt>
                <c:pt idx="1">
                  <c:v>190.68751</c:v>
                </c:pt>
                <c:pt idx="2">
                  <c:v>190.74498</c:v>
                </c:pt>
                <c:pt idx="3">
                  <c:v>190.80563000000001</c:v>
                </c:pt>
                <c:pt idx="4">
                  <c:v>190.36857000000001</c:v>
                </c:pt>
                <c:pt idx="5">
                  <c:v>190.50191000000001</c:v>
                </c:pt>
                <c:pt idx="6">
                  <c:v>190.65145000000001</c:v>
                </c:pt>
                <c:pt idx="7">
                  <c:v>190.42603</c:v>
                </c:pt>
                <c:pt idx="8">
                  <c:v>190.566</c:v>
                </c:pt>
                <c:pt idx="9">
                  <c:v>189.94372000000001</c:v>
                </c:pt>
                <c:pt idx="10">
                  <c:v>190.58575999999999</c:v>
                </c:pt>
                <c:pt idx="11">
                  <c:v>190.29037</c:v>
                </c:pt>
                <c:pt idx="12">
                  <c:v>190.17622</c:v>
                </c:pt>
                <c:pt idx="13">
                  <c:v>189.44144</c:v>
                </c:pt>
                <c:pt idx="14">
                  <c:v>188.10543000000001</c:v>
                </c:pt>
                <c:pt idx="15">
                  <c:v>188.36494999999999</c:v>
                </c:pt>
                <c:pt idx="16">
                  <c:v>188.80367000000001</c:v>
                </c:pt>
                <c:pt idx="17">
                  <c:v>188.93205</c:v>
                </c:pt>
                <c:pt idx="18">
                  <c:v>189.37997999999999</c:v>
                </c:pt>
                <c:pt idx="19">
                  <c:v>188.12074999999999</c:v>
                </c:pt>
                <c:pt idx="20">
                  <c:v>189.83633</c:v>
                </c:pt>
                <c:pt idx="21">
                  <c:v>190.10173</c:v>
                </c:pt>
                <c:pt idx="22">
                  <c:v>189.92151999999999</c:v>
                </c:pt>
                <c:pt idx="23">
                  <c:v>187.40844999999999</c:v>
                </c:pt>
                <c:pt idx="24">
                  <c:v>188.82209</c:v>
                </c:pt>
                <c:pt idx="25">
                  <c:v>189.24433999999999</c:v>
                </c:pt>
                <c:pt idx="26">
                  <c:v>190.13858999999999</c:v>
                </c:pt>
                <c:pt idx="27">
                  <c:v>189.78990999999999</c:v>
                </c:pt>
                <c:pt idx="28">
                  <c:v>188.85032000000001</c:v>
                </c:pt>
                <c:pt idx="29">
                  <c:v>189.53528</c:v>
                </c:pt>
                <c:pt idx="30">
                  <c:v>188.69055</c:v>
                </c:pt>
                <c:pt idx="31">
                  <c:v>189.41795999999999</c:v>
                </c:pt>
                <c:pt idx="32">
                  <c:v>189.60912999999999</c:v>
                </c:pt>
                <c:pt idx="33">
                  <c:v>189.86358999999999</c:v>
                </c:pt>
                <c:pt idx="34">
                  <c:v>189.07258999999999</c:v>
                </c:pt>
                <c:pt idx="35">
                  <c:v>179.46899999999999</c:v>
                </c:pt>
                <c:pt idx="36">
                  <c:v>152.51961</c:v>
                </c:pt>
                <c:pt idx="37">
                  <c:v>72.165850000000006</c:v>
                </c:pt>
                <c:pt idx="38">
                  <c:v>57.585090000000001</c:v>
                </c:pt>
                <c:pt idx="39">
                  <c:v>57.578670000000002</c:v>
                </c:pt>
                <c:pt idx="40">
                  <c:v>57.851649999999999</c:v>
                </c:pt>
                <c:pt idx="41">
                  <c:v>72.88409</c:v>
                </c:pt>
                <c:pt idx="42">
                  <c:v>72.622990000000001</c:v>
                </c:pt>
                <c:pt idx="43">
                  <c:v>150.32848000000001</c:v>
                </c:pt>
                <c:pt idx="44">
                  <c:v>177.22032999999999</c:v>
                </c:pt>
                <c:pt idx="45">
                  <c:v>178.83987999999999</c:v>
                </c:pt>
                <c:pt idx="46">
                  <c:v>194.83051</c:v>
                </c:pt>
                <c:pt idx="47">
                  <c:v>192.20202</c:v>
                </c:pt>
              </c:numCache>
            </c:numRef>
          </c:val>
          <c:smooth val="0"/>
          <c:extLst>
            <c:ext xmlns:c16="http://schemas.microsoft.com/office/drawing/2014/chart" uri="{C3380CC4-5D6E-409C-BE32-E72D297353CC}">
              <c16:uniqueId val="{00000001-AE0E-4781-A4FA-0A0C36E11AB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35.98659</c:v>
                </c:pt>
                <c:pt idx="1">
                  <c:v>35.016269999999999</c:v>
                </c:pt>
                <c:pt idx="2">
                  <c:v>35.795949999999998</c:v>
                </c:pt>
                <c:pt idx="3">
                  <c:v>36.406140000000001</c:v>
                </c:pt>
                <c:pt idx="4">
                  <c:v>35.950960000000002</c:v>
                </c:pt>
                <c:pt idx="5">
                  <c:v>37.328360000000004</c:v>
                </c:pt>
                <c:pt idx="6">
                  <c:v>36.501440000000002</c:v>
                </c:pt>
                <c:pt idx="7">
                  <c:v>35.785879999999999</c:v>
                </c:pt>
                <c:pt idx="8">
                  <c:v>35.422649999999997</c:v>
                </c:pt>
                <c:pt idx="9">
                  <c:v>34.918909999999997</c:v>
                </c:pt>
                <c:pt idx="10">
                  <c:v>33.644799999999996</c:v>
                </c:pt>
                <c:pt idx="11">
                  <c:v>32.568989999999999</c:v>
                </c:pt>
                <c:pt idx="12">
                  <c:v>31.749189999999999</c:v>
                </c:pt>
                <c:pt idx="13">
                  <c:v>31.102409999999999</c:v>
                </c:pt>
                <c:pt idx="14">
                  <c:v>30.85792</c:v>
                </c:pt>
                <c:pt idx="15">
                  <c:v>31.126809999999999</c:v>
                </c:pt>
                <c:pt idx="16">
                  <c:v>32.68965</c:v>
                </c:pt>
                <c:pt idx="17">
                  <c:v>32.561349999999997</c:v>
                </c:pt>
                <c:pt idx="18">
                  <c:v>34.707689999999999</c:v>
                </c:pt>
                <c:pt idx="19">
                  <c:v>35.271349999999998</c:v>
                </c:pt>
                <c:pt idx="20">
                  <c:v>34.278179999999999</c:v>
                </c:pt>
                <c:pt idx="21">
                  <c:v>33.887599999999999</c:v>
                </c:pt>
                <c:pt idx="22">
                  <c:v>34.356250000000003</c:v>
                </c:pt>
                <c:pt idx="23">
                  <c:v>35.11027</c:v>
                </c:pt>
                <c:pt idx="24">
                  <c:v>33.774509999999999</c:v>
                </c:pt>
                <c:pt idx="25">
                  <c:v>33.614269999999998</c:v>
                </c:pt>
                <c:pt idx="26">
                  <c:v>35.174230000000001</c:v>
                </c:pt>
                <c:pt idx="27">
                  <c:v>34.732840000000003</c:v>
                </c:pt>
                <c:pt idx="28">
                  <c:v>35.401649999999997</c:v>
                </c:pt>
                <c:pt idx="29">
                  <c:v>34.935769999999998</c:v>
                </c:pt>
                <c:pt idx="30">
                  <c:v>34.865859999999998</c:v>
                </c:pt>
                <c:pt idx="31">
                  <c:v>34.319040000000001</c:v>
                </c:pt>
                <c:pt idx="32">
                  <c:v>35.030720000000002</c:v>
                </c:pt>
                <c:pt idx="33">
                  <c:v>34.770589999999999</c:v>
                </c:pt>
                <c:pt idx="34">
                  <c:v>34.480499999999999</c:v>
                </c:pt>
                <c:pt idx="35">
                  <c:v>32.796379999999999</c:v>
                </c:pt>
                <c:pt idx="36">
                  <c:v>32.362389999999998</c:v>
                </c:pt>
                <c:pt idx="37">
                  <c:v>31.642859999999999</c:v>
                </c:pt>
                <c:pt idx="38">
                  <c:v>32.048870000000001</c:v>
                </c:pt>
                <c:pt idx="39">
                  <c:v>31.994240000000001</c:v>
                </c:pt>
                <c:pt idx="40">
                  <c:v>33.290700000000001</c:v>
                </c:pt>
                <c:pt idx="41">
                  <c:v>33.673639999999999</c:v>
                </c:pt>
                <c:pt idx="42">
                  <c:v>34.789639999999999</c:v>
                </c:pt>
                <c:pt idx="43">
                  <c:v>35.048650000000002</c:v>
                </c:pt>
                <c:pt idx="44">
                  <c:v>35.966830000000002</c:v>
                </c:pt>
                <c:pt idx="45">
                  <c:v>33.101179999999999</c:v>
                </c:pt>
                <c:pt idx="46">
                  <c:v>33.684510000000003</c:v>
                </c:pt>
                <c:pt idx="47">
                  <c:v>32.423160000000003</c:v>
                </c:pt>
              </c:numCache>
            </c:numRef>
          </c:val>
          <c:smooth val="0"/>
          <c:extLst>
            <c:ext xmlns:c16="http://schemas.microsoft.com/office/drawing/2014/chart" uri="{C3380CC4-5D6E-409C-BE32-E72D297353CC}">
              <c16:uniqueId val="{00000002-AE0E-4781-A4FA-0A0C36E11AB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E0E-4781-A4FA-0A0C36E11AB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4">
                  <c:v>0.16472999999999999</c:v>
                </c:pt>
                <c:pt idx="5">
                  <c:v>0.17523</c:v>
                </c:pt>
                <c:pt idx="6">
                  <c:v>0.21425</c:v>
                </c:pt>
                <c:pt idx="7">
                  <c:v>0.18490999999999999</c:v>
                </c:pt>
                <c:pt idx="8">
                  <c:v>0.18307999999999999</c:v>
                </c:pt>
                <c:pt idx="9">
                  <c:v>0.23859</c:v>
                </c:pt>
                <c:pt idx="10">
                  <c:v>0.21362</c:v>
                </c:pt>
                <c:pt idx="11">
                  <c:v>0.23549</c:v>
                </c:pt>
                <c:pt idx="12">
                  <c:v>0.23042000000000001</c:v>
                </c:pt>
                <c:pt idx="13">
                  <c:v>0.22062000000000001</c:v>
                </c:pt>
                <c:pt idx="14">
                  <c:v>0.23547999999999999</c:v>
                </c:pt>
                <c:pt idx="15">
                  <c:v>0.23236000000000001</c:v>
                </c:pt>
                <c:pt idx="16">
                  <c:v>0.24401</c:v>
                </c:pt>
                <c:pt idx="17">
                  <c:v>0.19606000000000001</c:v>
                </c:pt>
                <c:pt idx="18">
                  <c:v>0.19622000000000001</c:v>
                </c:pt>
                <c:pt idx="19">
                  <c:v>0.19520000000000001</c:v>
                </c:pt>
                <c:pt idx="20">
                  <c:v>0.31772</c:v>
                </c:pt>
                <c:pt idx="21">
                  <c:v>0.25729000000000002</c:v>
                </c:pt>
                <c:pt idx="22">
                  <c:v>0.23658000000000001</c:v>
                </c:pt>
                <c:pt idx="23">
                  <c:v>0.23668</c:v>
                </c:pt>
                <c:pt idx="24">
                  <c:v>0.18662000000000001</c:v>
                </c:pt>
                <c:pt idx="25">
                  <c:v>0.23313</c:v>
                </c:pt>
                <c:pt idx="26">
                  <c:v>0.13383999999999999</c:v>
                </c:pt>
                <c:pt idx="27">
                  <c:v>0.20412</c:v>
                </c:pt>
                <c:pt idx="28">
                  <c:v>0.24415999999999999</c:v>
                </c:pt>
                <c:pt idx="29">
                  <c:v>0.14215</c:v>
                </c:pt>
                <c:pt idx="30">
                  <c:v>0.18620999999999999</c:v>
                </c:pt>
                <c:pt idx="31">
                  <c:v>0.20735000000000001</c:v>
                </c:pt>
                <c:pt idx="32">
                  <c:v>0.23685</c:v>
                </c:pt>
                <c:pt idx="33">
                  <c:v>0.22619</c:v>
                </c:pt>
                <c:pt idx="34">
                  <c:v>0.18274000000000001</c:v>
                </c:pt>
                <c:pt idx="35">
                  <c:v>0.23155000000000001</c:v>
                </c:pt>
                <c:pt idx="36">
                  <c:v>0.26173999999999997</c:v>
                </c:pt>
                <c:pt idx="37">
                  <c:v>0.24171000000000001</c:v>
                </c:pt>
                <c:pt idx="38">
                  <c:v>0.23294999999999999</c:v>
                </c:pt>
                <c:pt idx="39">
                  <c:v>0.20279</c:v>
                </c:pt>
                <c:pt idx="40">
                  <c:v>0.24109</c:v>
                </c:pt>
                <c:pt idx="41">
                  <c:v>0.23197999999999999</c:v>
                </c:pt>
                <c:pt idx="42">
                  <c:v>0.19389000000000001</c:v>
                </c:pt>
                <c:pt idx="43">
                  <c:v>0.21257000000000001</c:v>
                </c:pt>
                <c:pt idx="44">
                  <c:v>0.21787000000000001</c:v>
                </c:pt>
                <c:pt idx="45">
                  <c:v>0.2505</c:v>
                </c:pt>
                <c:pt idx="46">
                  <c:v>0.19445999999999999</c:v>
                </c:pt>
                <c:pt idx="47">
                  <c:v>0.24526999999999999</c:v>
                </c:pt>
              </c:numCache>
            </c:numRef>
          </c:val>
          <c:smooth val="0"/>
          <c:extLst>
            <c:ext xmlns:c16="http://schemas.microsoft.com/office/drawing/2014/chart" uri="{C3380CC4-5D6E-409C-BE32-E72D297353CC}">
              <c16:uniqueId val="{00000004-AE0E-4781-A4FA-0A0C36E11AB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E0E-4781-A4FA-0A0C36E11AB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2.2000000000000002</c:v>
                </c:pt>
                <c:pt idx="4">
                  <c:v>2.4</c:v>
                </c:pt>
                <c:pt idx="5">
                  <c:v>2.4</c:v>
                </c:pt>
                <c:pt idx="6">
                  <c:v>2.2999999999999998</c:v>
                </c:pt>
                <c:pt idx="7">
                  <c:v>2.2999999999999998</c:v>
                </c:pt>
                <c:pt idx="8">
                  <c:v>2.2000000000000002</c:v>
                </c:pt>
                <c:pt idx="9">
                  <c:v>2.4</c:v>
                </c:pt>
                <c:pt idx="10">
                  <c:v>2.2999999999999998</c:v>
                </c:pt>
                <c:pt idx="11">
                  <c:v>2.4</c:v>
                </c:pt>
                <c:pt idx="12">
                  <c:v>2.2000000000000002</c:v>
                </c:pt>
                <c:pt idx="13">
                  <c:v>2.2000000000000002</c:v>
                </c:pt>
                <c:pt idx="14">
                  <c:v>2.2000000000000002</c:v>
                </c:pt>
                <c:pt idx="15">
                  <c:v>2.2999999999999998</c:v>
                </c:pt>
                <c:pt idx="16">
                  <c:v>2.2999999999999998</c:v>
                </c:pt>
                <c:pt idx="17">
                  <c:v>2.2999999999999998</c:v>
                </c:pt>
                <c:pt idx="18">
                  <c:v>2.2999999999999998</c:v>
                </c:pt>
                <c:pt idx="19">
                  <c:v>2.2000000000000002</c:v>
                </c:pt>
                <c:pt idx="20">
                  <c:v>2.2000000000000002</c:v>
                </c:pt>
                <c:pt idx="21">
                  <c:v>2.2999999999999998</c:v>
                </c:pt>
                <c:pt idx="22">
                  <c:v>2.4</c:v>
                </c:pt>
                <c:pt idx="23">
                  <c:v>2.2999999999999998</c:v>
                </c:pt>
                <c:pt idx="24">
                  <c:v>2.2999999999999998</c:v>
                </c:pt>
                <c:pt idx="25">
                  <c:v>2.2000000000000002</c:v>
                </c:pt>
                <c:pt idx="26">
                  <c:v>2.4</c:v>
                </c:pt>
                <c:pt idx="27">
                  <c:v>2.2000000000000002</c:v>
                </c:pt>
                <c:pt idx="28">
                  <c:v>2.2999999999999998</c:v>
                </c:pt>
                <c:pt idx="29">
                  <c:v>2.2000000000000002</c:v>
                </c:pt>
                <c:pt idx="30">
                  <c:v>2.2000000000000002</c:v>
                </c:pt>
                <c:pt idx="31">
                  <c:v>2.2999999999999998</c:v>
                </c:pt>
                <c:pt idx="32">
                  <c:v>2.1</c:v>
                </c:pt>
                <c:pt idx="33">
                  <c:v>2.2000000000000002</c:v>
                </c:pt>
                <c:pt idx="34">
                  <c:v>2.1</c:v>
                </c:pt>
                <c:pt idx="35">
                  <c:v>2.1</c:v>
                </c:pt>
                <c:pt idx="36">
                  <c:v>2.2999999999999998</c:v>
                </c:pt>
                <c:pt idx="37">
                  <c:v>2.2999999999999998</c:v>
                </c:pt>
                <c:pt idx="38">
                  <c:v>2.2000000000000002</c:v>
                </c:pt>
                <c:pt idx="39">
                  <c:v>2.2999999999999998</c:v>
                </c:pt>
                <c:pt idx="40">
                  <c:v>2.2999999999999998</c:v>
                </c:pt>
                <c:pt idx="41">
                  <c:v>2.2999999999999998</c:v>
                </c:pt>
                <c:pt idx="42">
                  <c:v>2.2999999999999998</c:v>
                </c:pt>
                <c:pt idx="43">
                  <c:v>2.4</c:v>
                </c:pt>
                <c:pt idx="44">
                  <c:v>2.2000000000000002</c:v>
                </c:pt>
                <c:pt idx="45">
                  <c:v>2.2999999999999998</c:v>
                </c:pt>
                <c:pt idx="46">
                  <c:v>2.2999999999999998</c:v>
                </c:pt>
                <c:pt idx="47">
                  <c:v>2.2000000000000002</c:v>
                </c:pt>
              </c:numCache>
            </c:numRef>
          </c:val>
          <c:smooth val="0"/>
          <c:extLst>
            <c:ext xmlns:c16="http://schemas.microsoft.com/office/drawing/2014/chart" uri="{C3380CC4-5D6E-409C-BE32-E72D297353CC}">
              <c16:uniqueId val="{00000006-AE0E-4781-A4FA-0A0C36E11AB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E0E-4781-A4FA-0A0C36E11AB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69.469750000000005</c:v>
                </c:pt>
                <c:pt idx="1">
                  <c:v>69.566079999999999</c:v>
                </c:pt>
                <c:pt idx="2">
                  <c:v>69.229230000000001</c:v>
                </c:pt>
                <c:pt idx="3">
                  <c:v>69.137389999999996</c:v>
                </c:pt>
                <c:pt idx="4">
                  <c:v>68.807050000000004</c:v>
                </c:pt>
                <c:pt idx="5">
                  <c:v>68.934979999999996</c:v>
                </c:pt>
                <c:pt idx="6">
                  <c:v>68.882369999999995</c:v>
                </c:pt>
                <c:pt idx="7">
                  <c:v>68.990750000000006</c:v>
                </c:pt>
                <c:pt idx="8">
                  <c:v>68.163319999999999</c:v>
                </c:pt>
                <c:pt idx="9">
                  <c:v>68.324910000000003</c:v>
                </c:pt>
                <c:pt idx="10">
                  <c:v>68.881739999999994</c:v>
                </c:pt>
                <c:pt idx="11">
                  <c:v>68.960930000000005</c:v>
                </c:pt>
                <c:pt idx="12">
                  <c:v>67.892030000000005</c:v>
                </c:pt>
                <c:pt idx="13">
                  <c:v>69.335750000000004</c:v>
                </c:pt>
                <c:pt idx="14">
                  <c:v>68.700040000000001</c:v>
                </c:pt>
                <c:pt idx="15">
                  <c:v>68.518789999999996</c:v>
                </c:pt>
                <c:pt idx="16">
                  <c:v>68.177310000000006</c:v>
                </c:pt>
                <c:pt idx="17">
                  <c:v>68.133759999999995</c:v>
                </c:pt>
                <c:pt idx="18">
                  <c:v>68.426919999999996</c:v>
                </c:pt>
                <c:pt idx="19">
                  <c:v>68.394419999999997</c:v>
                </c:pt>
                <c:pt idx="20">
                  <c:v>68.224040000000002</c:v>
                </c:pt>
                <c:pt idx="21">
                  <c:v>68.206479999999999</c:v>
                </c:pt>
                <c:pt idx="22">
                  <c:v>68.152140000000003</c:v>
                </c:pt>
                <c:pt idx="23">
                  <c:v>68.408519999999996</c:v>
                </c:pt>
                <c:pt idx="24">
                  <c:v>68.334190000000007</c:v>
                </c:pt>
                <c:pt idx="25">
                  <c:v>68.296109999999999</c:v>
                </c:pt>
                <c:pt idx="26">
                  <c:v>68.474620000000002</c:v>
                </c:pt>
                <c:pt idx="27">
                  <c:v>69.495239999999995</c:v>
                </c:pt>
                <c:pt idx="28">
                  <c:v>68.74879</c:v>
                </c:pt>
                <c:pt idx="29">
                  <c:v>67.873779999999996</c:v>
                </c:pt>
                <c:pt idx="30">
                  <c:v>67.883690000000001</c:v>
                </c:pt>
                <c:pt idx="31">
                  <c:v>67.634749999999997</c:v>
                </c:pt>
                <c:pt idx="32">
                  <c:v>67.724819999999994</c:v>
                </c:pt>
                <c:pt idx="33">
                  <c:v>69.008110000000002</c:v>
                </c:pt>
                <c:pt idx="34">
                  <c:v>68.339709999999997</c:v>
                </c:pt>
                <c:pt idx="35">
                  <c:v>66.229590000000002</c:v>
                </c:pt>
                <c:pt idx="36">
                  <c:v>47.053890000000003</c:v>
                </c:pt>
                <c:pt idx="37">
                  <c:v>30.80049</c:v>
                </c:pt>
                <c:pt idx="38">
                  <c:v>30.699809999999999</c:v>
                </c:pt>
                <c:pt idx="39">
                  <c:v>30.701699999999999</c:v>
                </c:pt>
                <c:pt idx="40">
                  <c:v>30.890139999999999</c:v>
                </c:pt>
                <c:pt idx="41">
                  <c:v>30.72861</c:v>
                </c:pt>
                <c:pt idx="42">
                  <c:v>30.617419999999999</c:v>
                </c:pt>
                <c:pt idx="43">
                  <c:v>30.722200000000001</c:v>
                </c:pt>
                <c:pt idx="44">
                  <c:v>51.733809999999998</c:v>
                </c:pt>
                <c:pt idx="45">
                  <c:v>62.674109999999999</c:v>
                </c:pt>
                <c:pt idx="46">
                  <c:v>61.72663</c:v>
                </c:pt>
                <c:pt idx="47">
                  <c:v>61.661070000000002</c:v>
                </c:pt>
              </c:numCache>
            </c:numRef>
          </c:val>
          <c:smooth val="0"/>
          <c:extLst>
            <c:ext xmlns:c16="http://schemas.microsoft.com/office/drawing/2014/chart" uri="{C3380CC4-5D6E-409C-BE32-E72D297353CC}">
              <c16:uniqueId val="{00000008-AE0E-4781-A4FA-0A0C36E11AB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E0E-4781-A4FA-0A0C36E11AB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c:v>
                </c:pt>
                <c:pt idx="1">
                  <c:v>21</c:v>
                </c:pt>
                <c:pt idx="2">
                  <c:v>21</c:v>
                </c:pt>
                <c:pt idx="3">
                  <c:v>21</c:v>
                </c:pt>
                <c:pt idx="4">
                  <c:v>21</c:v>
                </c:pt>
                <c:pt idx="5">
                  <c:v>21</c:v>
                </c:pt>
                <c:pt idx="6">
                  <c:v>21</c:v>
                </c:pt>
                <c:pt idx="7">
                  <c:v>21</c:v>
                </c:pt>
                <c:pt idx="8">
                  <c:v>21</c:v>
                </c:pt>
                <c:pt idx="9">
                  <c:v>21</c:v>
                </c:pt>
                <c:pt idx="10">
                  <c:v>21</c:v>
                </c:pt>
                <c:pt idx="11">
                  <c:v>21</c:v>
                </c:pt>
                <c:pt idx="12">
                  <c:v>21</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20.5</c:v>
                </c:pt>
                <c:pt idx="30">
                  <c:v>20.5</c:v>
                </c:pt>
                <c:pt idx="31">
                  <c:v>20.5</c:v>
                </c:pt>
                <c:pt idx="32">
                  <c:v>20.5</c:v>
                </c:pt>
                <c:pt idx="33">
                  <c:v>20.5</c:v>
                </c:pt>
                <c:pt idx="34">
                  <c:v>20.5</c:v>
                </c:pt>
                <c:pt idx="35">
                  <c:v>20.5</c:v>
                </c:pt>
                <c:pt idx="36">
                  <c:v>20.5</c:v>
                </c:pt>
                <c:pt idx="37">
                  <c:v>20.5</c:v>
                </c:pt>
                <c:pt idx="38">
                  <c:v>20.5</c:v>
                </c:pt>
                <c:pt idx="39">
                  <c:v>20.5</c:v>
                </c:pt>
                <c:pt idx="40">
                  <c:v>20.5</c:v>
                </c:pt>
                <c:pt idx="41">
                  <c:v>20.5</c:v>
                </c:pt>
                <c:pt idx="42">
                  <c:v>20.5</c:v>
                </c:pt>
                <c:pt idx="43">
                  <c:v>20.5</c:v>
                </c:pt>
                <c:pt idx="44">
                  <c:v>20.5</c:v>
                </c:pt>
                <c:pt idx="45">
                  <c:v>20.5</c:v>
                </c:pt>
                <c:pt idx="46">
                  <c:v>20.5</c:v>
                </c:pt>
                <c:pt idx="47">
                  <c:v>20.5</c:v>
                </c:pt>
              </c:numCache>
            </c:numRef>
          </c:val>
          <c:smooth val="0"/>
          <c:extLst>
            <c:ext xmlns:c16="http://schemas.microsoft.com/office/drawing/2014/chart" uri="{C3380CC4-5D6E-409C-BE32-E72D297353CC}">
              <c16:uniqueId val="{0000000A-AE0E-4781-A4FA-0A0C36E11AB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E0E-4781-A4FA-0A0C36E11AB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E0E-4781-A4FA-0A0C36E11AB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E0E-4781-A4FA-0A0C36E11AB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11.41961</c:v>
                </c:pt>
                <c:pt idx="1">
                  <c:v>11.369260000000001</c:v>
                </c:pt>
                <c:pt idx="2">
                  <c:v>11.70689</c:v>
                </c:pt>
                <c:pt idx="3">
                  <c:v>11.710979999999999</c:v>
                </c:pt>
                <c:pt idx="4">
                  <c:v>11.45011</c:v>
                </c:pt>
                <c:pt idx="5">
                  <c:v>11.67212</c:v>
                </c:pt>
                <c:pt idx="6">
                  <c:v>11.40916</c:v>
                </c:pt>
                <c:pt idx="7">
                  <c:v>11.52725</c:v>
                </c:pt>
                <c:pt idx="8">
                  <c:v>11.40188</c:v>
                </c:pt>
                <c:pt idx="9">
                  <c:v>11.446059999999999</c:v>
                </c:pt>
                <c:pt idx="10">
                  <c:v>11.60065</c:v>
                </c:pt>
                <c:pt idx="11">
                  <c:v>11.26205</c:v>
                </c:pt>
                <c:pt idx="12">
                  <c:v>11.430949999999999</c:v>
                </c:pt>
                <c:pt idx="13">
                  <c:v>11.397040000000001</c:v>
                </c:pt>
                <c:pt idx="14">
                  <c:v>11.464410000000001</c:v>
                </c:pt>
                <c:pt idx="15">
                  <c:v>11.497870000000001</c:v>
                </c:pt>
                <c:pt idx="16">
                  <c:v>11.763170000000001</c:v>
                </c:pt>
                <c:pt idx="17">
                  <c:v>11.6027</c:v>
                </c:pt>
                <c:pt idx="18">
                  <c:v>11.51521</c:v>
                </c:pt>
                <c:pt idx="19">
                  <c:v>11.47808</c:v>
                </c:pt>
                <c:pt idx="20">
                  <c:v>11.04411</c:v>
                </c:pt>
                <c:pt idx="21">
                  <c:v>11.353440000000001</c:v>
                </c:pt>
                <c:pt idx="22">
                  <c:v>11.23283</c:v>
                </c:pt>
                <c:pt idx="23">
                  <c:v>11.489039999999999</c:v>
                </c:pt>
                <c:pt idx="24">
                  <c:v>11.214980000000001</c:v>
                </c:pt>
                <c:pt idx="25">
                  <c:v>11.251939999999999</c:v>
                </c:pt>
                <c:pt idx="26">
                  <c:v>11.1738</c:v>
                </c:pt>
                <c:pt idx="27">
                  <c:v>11.660909999999999</c:v>
                </c:pt>
                <c:pt idx="28">
                  <c:v>11.545159999999999</c:v>
                </c:pt>
                <c:pt idx="29">
                  <c:v>11.049860000000001</c:v>
                </c:pt>
                <c:pt idx="30">
                  <c:v>11.645949999999999</c:v>
                </c:pt>
                <c:pt idx="31">
                  <c:v>11.478579999999999</c:v>
                </c:pt>
                <c:pt idx="32">
                  <c:v>11.417540000000001</c:v>
                </c:pt>
                <c:pt idx="33">
                  <c:v>11.66667</c:v>
                </c:pt>
                <c:pt idx="34">
                  <c:v>11.89761</c:v>
                </c:pt>
                <c:pt idx="35">
                  <c:v>11.603389999999999</c:v>
                </c:pt>
                <c:pt idx="36">
                  <c:v>11.61769</c:v>
                </c:pt>
                <c:pt idx="37">
                  <c:v>11.68074</c:v>
                </c:pt>
                <c:pt idx="38">
                  <c:v>11.69018</c:v>
                </c:pt>
                <c:pt idx="39">
                  <c:v>11.950279999999999</c:v>
                </c:pt>
                <c:pt idx="40">
                  <c:v>11.569229999999999</c:v>
                </c:pt>
                <c:pt idx="41">
                  <c:v>11.924289999999999</c:v>
                </c:pt>
                <c:pt idx="42">
                  <c:v>11.6402</c:v>
                </c:pt>
                <c:pt idx="43">
                  <c:v>11.68371</c:v>
                </c:pt>
                <c:pt idx="44">
                  <c:v>11.5722</c:v>
                </c:pt>
                <c:pt idx="45">
                  <c:v>11.48973</c:v>
                </c:pt>
                <c:pt idx="46">
                  <c:v>11.75849</c:v>
                </c:pt>
                <c:pt idx="47">
                  <c:v>11.581429999999999</c:v>
                </c:pt>
              </c:numCache>
            </c:numRef>
          </c:val>
          <c:smooth val="0"/>
          <c:extLst>
            <c:ext xmlns:c16="http://schemas.microsoft.com/office/drawing/2014/chart" uri="{C3380CC4-5D6E-409C-BE32-E72D297353CC}">
              <c16:uniqueId val="{0000000E-AE0E-4781-A4FA-0A0C36E11AB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E0E-4781-A4FA-0A0C36E11AB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4.2682099999999998</c:v>
                </c:pt>
                <c:pt idx="1">
                  <c:v>4.3592399999999998</c:v>
                </c:pt>
                <c:pt idx="2">
                  <c:v>4.20594</c:v>
                </c:pt>
                <c:pt idx="3">
                  <c:v>4.1743899999999998</c:v>
                </c:pt>
                <c:pt idx="4">
                  <c:v>4.2726899999999999</c:v>
                </c:pt>
                <c:pt idx="5">
                  <c:v>4.18302</c:v>
                </c:pt>
                <c:pt idx="6">
                  <c:v>4.1206800000000001</c:v>
                </c:pt>
                <c:pt idx="7">
                  <c:v>4.1236300000000004</c:v>
                </c:pt>
                <c:pt idx="8">
                  <c:v>4.1914999999999996</c:v>
                </c:pt>
                <c:pt idx="9">
                  <c:v>4.15578</c:v>
                </c:pt>
                <c:pt idx="10">
                  <c:v>4.1648500000000004</c:v>
                </c:pt>
                <c:pt idx="11">
                  <c:v>4.1077199999999996</c:v>
                </c:pt>
                <c:pt idx="12">
                  <c:v>4.1688599999999996</c:v>
                </c:pt>
                <c:pt idx="13">
                  <c:v>4.2261300000000004</c:v>
                </c:pt>
                <c:pt idx="14">
                  <c:v>4.3022999999999998</c:v>
                </c:pt>
                <c:pt idx="15">
                  <c:v>4.3188399999999998</c:v>
                </c:pt>
                <c:pt idx="16">
                  <c:v>4.2058600000000004</c:v>
                </c:pt>
                <c:pt idx="17">
                  <c:v>4.3926299999999996</c:v>
                </c:pt>
                <c:pt idx="18">
                  <c:v>4.68607</c:v>
                </c:pt>
                <c:pt idx="19">
                  <c:v>4.7509100000000002</c:v>
                </c:pt>
                <c:pt idx="20">
                  <c:v>4.7522599999999997</c:v>
                </c:pt>
                <c:pt idx="21">
                  <c:v>4.7627199999999998</c:v>
                </c:pt>
                <c:pt idx="22">
                  <c:v>4.6370500000000003</c:v>
                </c:pt>
                <c:pt idx="23">
                  <c:v>4.6619599999999997</c:v>
                </c:pt>
                <c:pt idx="24">
                  <c:v>4.6799200000000001</c:v>
                </c:pt>
                <c:pt idx="25">
                  <c:v>4.7040699999999998</c:v>
                </c:pt>
                <c:pt idx="26">
                  <c:v>4.6041400000000001</c:v>
                </c:pt>
                <c:pt idx="27">
                  <c:v>4.7012299999999998</c:v>
                </c:pt>
                <c:pt idx="28">
                  <c:v>4.7291299999999996</c:v>
                </c:pt>
                <c:pt idx="29">
                  <c:v>4.7416499999999999</c:v>
                </c:pt>
                <c:pt idx="30">
                  <c:v>4.7503500000000001</c:v>
                </c:pt>
                <c:pt idx="31">
                  <c:v>4.7426199999999996</c:v>
                </c:pt>
                <c:pt idx="32">
                  <c:v>4.7688499999999996</c:v>
                </c:pt>
                <c:pt idx="33">
                  <c:v>4.5751299999999997</c:v>
                </c:pt>
                <c:pt idx="34">
                  <c:v>4.5186799999999998</c:v>
                </c:pt>
                <c:pt idx="35">
                  <c:v>4.4483300000000003</c:v>
                </c:pt>
                <c:pt idx="36">
                  <c:v>4.5580100000000003</c:v>
                </c:pt>
                <c:pt idx="37">
                  <c:v>4.5113099999999999</c:v>
                </c:pt>
                <c:pt idx="38">
                  <c:v>4.5169300000000003</c:v>
                </c:pt>
                <c:pt idx="39">
                  <c:v>4.58101</c:v>
                </c:pt>
                <c:pt idx="40">
                  <c:v>4.5905800000000001</c:v>
                </c:pt>
                <c:pt idx="41">
                  <c:v>4.5583799999999997</c:v>
                </c:pt>
                <c:pt idx="42">
                  <c:v>4.5699100000000001</c:v>
                </c:pt>
                <c:pt idx="43">
                  <c:v>4.5980299999999996</c:v>
                </c:pt>
                <c:pt idx="44">
                  <c:v>4.6026300000000004</c:v>
                </c:pt>
                <c:pt idx="45">
                  <c:v>4.5758799999999997</c:v>
                </c:pt>
                <c:pt idx="46">
                  <c:v>4.5943199999999997</c:v>
                </c:pt>
                <c:pt idx="47">
                  <c:v>5.3532900000000003</c:v>
                </c:pt>
              </c:numCache>
            </c:numRef>
          </c:val>
          <c:smooth val="0"/>
          <c:extLst>
            <c:ext xmlns:c16="http://schemas.microsoft.com/office/drawing/2014/chart" uri="{C3380CC4-5D6E-409C-BE32-E72D297353CC}">
              <c16:uniqueId val="{00000010-AE0E-4781-A4FA-0A0C36E11AB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E0E-4781-A4FA-0A0C36E11AB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AE0E-4781-A4FA-0A0C36E11AB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35.723999999999997</c:v>
                </c:pt>
                <c:pt idx="1">
                  <c:v>42.679000000000002</c:v>
                </c:pt>
                <c:pt idx="2">
                  <c:v>45.718000000000004</c:v>
                </c:pt>
                <c:pt idx="3">
                  <c:v>45.402000000000001</c:v>
                </c:pt>
                <c:pt idx="4">
                  <c:v>45.037999999999997</c:v>
                </c:pt>
                <c:pt idx="5">
                  <c:v>44.953000000000003</c:v>
                </c:pt>
                <c:pt idx="6">
                  <c:v>44.247</c:v>
                </c:pt>
                <c:pt idx="7">
                  <c:v>43.923000000000002</c:v>
                </c:pt>
                <c:pt idx="8">
                  <c:v>44.067</c:v>
                </c:pt>
                <c:pt idx="9">
                  <c:v>44.207999999999998</c:v>
                </c:pt>
                <c:pt idx="10">
                  <c:v>44.28</c:v>
                </c:pt>
                <c:pt idx="11">
                  <c:v>44.515999999999998</c:v>
                </c:pt>
                <c:pt idx="12">
                  <c:v>44.372</c:v>
                </c:pt>
                <c:pt idx="13">
                  <c:v>43.997999999999998</c:v>
                </c:pt>
                <c:pt idx="14">
                  <c:v>43.59</c:v>
                </c:pt>
                <c:pt idx="15">
                  <c:v>42.271000000000001</c:v>
                </c:pt>
                <c:pt idx="16">
                  <c:v>37.642000000000003</c:v>
                </c:pt>
                <c:pt idx="17">
                  <c:v>35.954000000000001</c:v>
                </c:pt>
                <c:pt idx="18">
                  <c:v>36.295999999999999</c:v>
                </c:pt>
                <c:pt idx="19">
                  <c:v>35.308</c:v>
                </c:pt>
                <c:pt idx="20">
                  <c:v>29.946000000000002</c:v>
                </c:pt>
                <c:pt idx="21">
                  <c:v>32.805</c:v>
                </c:pt>
                <c:pt idx="22">
                  <c:v>31.471</c:v>
                </c:pt>
                <c:pt idx="23">
                  <c:v>30.158000000000001</c:v>
                </c:pt>
                <c:pt idx="24">
                  <c:v>30.097999999999999</c:v>
                </c:pt>
                <c:pt idx="25">
                  <c:v>29.952999999999999</c:v>
                </c:pt>
                <c:pt idx="26">
                  <c:v>29.911999999999999</c:v>
                </c:pt>
                <c:pt idx="27">
                  <c:v>30.099</c:v>
                </c:pt>
                <c:pt idx="28">
                  <c:v>31.756</c:v>
                </c:pt>
                <c:pt idx="29">
                  <c:v>34.661999999999999</c:v>
                </c:pt>
                <c:pt idx="30">
                  <c:v>32.786999999999999</c:v>
                </c:pt>
                <c:pt idx="31">
                  <c:v>34.423000000000002</c:v>
                </c:pt>
                <c:pt idx="32">
                  <c:v>34.758000000000003</c:v>
                </c:pt>
                <c:pt idx="33">
                  <c:v>34.854999999999997</c:v>
                </c:pt>
                <c:pt idx="34">
                  <c:v>34.835000000000001</c:v>
                </c:pt>
                <c:pt idx="35">
                  <c:v>14.590999999999999</c:v>
                </c:pt>
                <c:pt idx="36">
                  <c:v>5.5609999999999999</c:v>
                </c:pt>
                <c:pt idx="37">
                  <c:v>5.2089999999999996</c:v>
                </c:pt>
                <c:pt idx="38">
                  <c:v>5.0979999999999999</c:v>
                </c:pt>
                <c:pt idx="39">
                  <c:v>5.0069999999999997</c:v>
                </c:pt>
                <c:pt idx="40">
                  <c:v>5.1779999999999999</c:v>
                </c:pt>
                <c:pt idx="41">
                  <c:v>5.407</c:v>
                </c:pt>
                <c:pt idx="42">
                  <c:v>5.7069999999999999</c:v>
                </c:pt>
                <c:pt idx="43">
                  <c:v>5.4569999999999999</c:v>
                </c:pt>
                <c:pt idx="44">
                  <c:v>26.439</c:v>
                </c:pt>
                <c:pt idx="45">
                  <c:v>37.899000000000001</c:v>
                </c:pt>
                <c:pt idx="46">
                  <c:v>37.905000000000001</c:v>
                </c:pt>
                <c:pt idx="47">
                  <c:v>38.186</c:v>
                </c:pt>
              </c:numCache>
            </c:numRef>
          </c:val>
          <c:smooth val="0"/>
          <c:extLst>
            <c:ext xmlns:c16="http://schemas.microsoft.com/office/drawing/2014/chart" uri="{C3380CC4-5D6E-409C-BE32-E72D297353CC}">
              <c16:uniqueId val="{00000013-AE0E-4781-A4FA-0A0C36E11A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2.34</c:v>
                </c:pt>
                <c:pt idx="1">
                  <c:v>2.02</c:v>
                </c:pt>
                <c:pt idx="2">
                  <c:v>2.02</c:v>
                </c:pt>
                <c:pt idx="3">
                  <c:v>2.14</c:v>
                </c:pt>
                <c:pt idx="4">
                  <c:v>2.16</c:v>
                </c:pt>
                <c:pt idx="5">
                  <c:v>2.06</c:v>
                </c:pt>
                <c:pt idx="6">
                  <c:v>2.0699999999999998</c:v>
                </c:pt>
                <c:pt idx="7">
                  <c:v>1.96</c:v>
                </c:pt>
                <c:pt idx="8">
                  <c:v>2.0099999999999998</c:v>
                </c:pt>
                <c:pt idx="9">
                  <c:v>1.91</c:v>
                </c:pt>
                <c:pt idx="10">
                  <c:v>1.91</c:v>
                </c:pt>
                <c:pt idx="11">
                  <c:v>2.14</c:v>
                </c:pt>
                <c:pt idx="12">
                  <c:v>2.16</c:v>
                </c:pt>
                <c:pt idx="13">
                  <c:v>2.2799999999999998</c:v>
                </c:pt>
                <c:pt idx="14">
                  <c:v>2.2400000000000002</c:v>
                </c:pt>
                <c:pt idx="15">
                  <c:v>2.1800000000000002</c:v>
                </c:pt>
                <c:pt idx="16">
                  <c:v>2.23</c:v>
                </c:pt>
                <c:pt idx="17">
                  <c:v>1.96</c:v>
                </c:pt>
                <c:pt idx="18">
                  <c:v>2.38</c:v>
                </c:pt>
                <c:pt idx="19">
                  <c:v>2.41</c:v>
                </c:pt>
                <c:pt idx="20">
                  <c:v>2.4300000000000002</c:v>
                </c:pt>
                <c:pt idx="21">
                  <c:v>2.4</c:v>
                </c:pt>
                <c:pt idx="22">
                  <c:v>2.39</c:v>
                </c:pt>
                <c:pt idx="23">
                  <c:v>2.4500000000000002</c:v>
                </c:pt>
                <c:pt idx="24">
                  <c:v>2.31</c:v>
                </c:pt>
                <c:pt idx="25">
                  <c:v>2.2400000000000002</c:v>
                </c:pt>
                <c:pt idx="26">
                  <c:v>2.2000000000000002</c:v>
                </c:pt>
                <c:pt idx="27">
                  <c:v>2.23</c:v>
                </c:pt>
                <c:pt idx="28">
                  <c:v>2.17</c:v>
                </c:pt>
                <c:pt idx="29">
                  <c:v>2.0299999999999998</c:v>
                </c:pt>
                <c:pt idx="30">
                  <c:v>1.73</c:v>
                </c:pt>
                <c:pt idx="31">
                  <c:v>1.77</c:v>
                </c:pt>
                <c:pt idx="32">
                  <c:v>1.94</c:v>
                </c:pt>
                <c:pt idx="33">
                  <c:v>2.12</c:v>
                </c:pt>
                <c:pt idx="34">
                  <c:v>2.4</c:v>
                </c:pt>
                <c:pt idx="35">
                  <c:v>2.29</c:v>
                </c:pt>
                <c:pt idx="36">
                  <c:v>2.27</c:v>
                </c:pt>
                <c:pt idx="37">
                  <c:v>2.27</c:v>
                </c:pt>
                <c:pt idx="38">
                  <c:v>2.19</c:v>
                </c:pt>
                <c:pt idx="39">
                  <c:v>2.34</c:v>
                </c:pt>
                <c:pt idx="40">
                  <c:v>2.34</c:v>
                </c:pt>
                <c:pt idx="41">
                  <c:v>2.38</c:v>
                </c:pt>
                <c:pt idx="42">
                  <c:v>2.34</c:v>
                </c:pt>
                <c:pt idx="43">
                  <c:v>2.17</c:v>
                </c:pt>
                <c:pt idx="44">
                  <c:v>2.2599999999999998</c:v>
                </c:pt>
                <c:pt idx="45">
                  <c:v>2.11</c:v>
                </c:pt>
                <c:pt idx="46">
                  <c:v>2.09</c:v>
                </c:pt>
                <c:pt idx="47">
                  <c:v>2.06</c:v>
                </c:pt>
              </c:numCache>
            </c:numRef>
          </c:val>
          <c:smooth val="0"/>
          <c:extLst>
            <c:ext xmlns:c16="http://schemas.microsoft.com/office/drawing/2014/chart" uri="{C3380CC4-5D6E-409C-BE32-E72D297353CC}">
              <c16:uniqueId val="{00000014-AE0E-4781-A4FA-0A0C36E11A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141.90629000000001</c:v>
                </c:pt>
                <c:pt idx="1">
                  <c:v>141.88133999999999</c:v>
                </c:pt>
                <c:pt idx="2">
                  <c:v>143.75944999999999</c:v>
                </c:pt>
                <c:pt idx="3">
                  <c:v>143.57805999999999</c:v>
                </c:pt>
                <c:pt idx="4">
                  <c:v>143.40505999999999</c:v>
                </c:pt>
                <c:pt idx="5">
                  <c:v>145.39661000000001</c:v>
                </c:pt>
                <c:pt idx="6">
                  <c:v>143.98468</c:v>
                </c:pt>
                <c:pt idx="7">
                  <c:v>143.98183</c:v>
                </c:pt>
                <c:pt idx="8">
                  <c:v>147.56488999999999</c:v>
                </c:pt>
                <c:pt idx="9">
                  <c:v>147.14374000000001</c:v>
                </c:pt>
                <c:pt idx="10">
                  <c:v>148.65458000000001</c:v>
                </c:pt>
                <c:pt idx="11">
                  <c:v>144.54285999999999</c:v>
                </c:pt>
                <c:pt idx="12">
                  <c:v>147.10892999999999</c:v>
                </c:pt>
                <c:pt idx="13">
                  <c:v>141.68884</c:v>
                </c:pt>
                <c:pt idx="14">
                  <c:v>138.15598</c:v>
                </c:pt>
                <c:pt idx="15">
                  <c:v>143.79019</c:v>
                </c:pt>
                <c:pt idx="16">
                  <c:v>141.17899</c:v>
                </c:pt>
                <c:pt idx="17">
                  <c:v>143.63822999999999</c:v>
                </c:pt>
                <c:pt idx="18">
                  <c:v>143.14454000000001</c:v>
                </c:pt>
                <c:pt idx="19">
                  <c:v>142.93810999999999</c:v>
                </c:pt>
                <c:pt idx="20">
                  <c:v>143.46158</c:v>
                </c:pt>
                <c:pt idx="21">
                  <c:v>143.34148999999999</c:v>
                </c:pt>
                <c:pt idx="22">
                  <c:v>143.65742</c:v>
                </c:pt>
                <c:pt idx="23">
                  <c:v>144.98942</c:v>
                </c:pt>
                <c:pt idx="24">
                  <c:v>145.4409</c:v>
                </c:pt>
                <c:pt idx="25">
                  <c:v>147.24653000000001</c:v>
                </c:pt>
                <c:pt idx="26">
                  <c:v>145.67013</c:v>
                </c:pt>
                <c:pt idx="27">
                  <c:v>147.41273000000001</c:v>
                </c:pt>
                <c:pt idx="28">
                  <c:v>147.90067999999999</c:v>
                </c:pt>
                <c:pt idx="29">
                  <c:v>146.32588999999999</c:v>
                </c:pt>
                <c:pt idx="30">
                  <c:v>145.28557000000001</c:v>
                </c:pt>
                <c:pt idx="31">
                  <c:v>143.78676999999999</c:v>
                </c:pt>
                <c:pt idx="32">
                  <c:v>143.94887</c:v>
                </c:pt>
                <c:pt idx="33">
                  <c:v>145.20453000000001</c:v>
                </c:pt>
                <c:pt idx="34">
                  <c:v>143.25477000000001</c:v>
                </c:pt>
                <c:pt idx="35">
                  <c:v>146.43233000000001</c:v>
                </c:pt>
                <c:pt idx="36">
                  <c:v>143.13324</c:v>
                </c:pt>
                <c:pt idx="37">
                  <c:v>139.07965999999999</c:v>
                </c:pt>
                <c:pt idx="38">
                  <c:v>140.98352</c:v>
                </c:pt>
                <c:pt idx="39">
                  <c:v>140.55902</c:v>
                </c:pt>
                <c:pt idx="40">
                  <c:v>138.69814</c:v>
                </c:pt>
                <c:pt idx="41">
                  <c:v>142.35145</c:v>
                </c:pt>
                <c:pt idx="42">
                  <c:v>143.23365000000001</c:v>
                </c:pt>
                <c:pt idx="43">
                  <c:v>142.54084</c:v>
                </c:pt>
                <c:pt idx="44">
                  <c:v>142.54893000000001</c:v>
                </c:pt>
                <c:pt idx="45">
                  <c:v>145.10137</c:v>
                </c:pt>
                <c:pt idx="46">
                  <c:v>150.03111000000001</c:v>
                </c:pt>
                <c:pt idx="47">
                  <c:v>147.67160000000001</c:v>
                </c:pt>
              </c:numCache>
            </c:numRef>
          </c:val>
          <c:smooth val="0"/>
          <c:extLst>
            <c:ext xmlns:c16="http://schemas.microsoft.com/office/drawing/2014/chart" uri="{C3380CC4-5D6E-409C-BE32-E72D297353CC}">
              <c16:uniqueId val="{00000000-F181-4053-8069-D62C53C0E9F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181-4053-8069-D62C53C0E9F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4.6216999999999997</c:v>
                </c:pt>
                <c:pt idx="1">
                  <c:v>4.5206</c:v>
                </c:pt>
                <c:pt idx="2">
                  <c:v>4.6801000000000004</c:v>
                </c:pt>
                <c:pt idx="3">
                  <c:v>4.5978000000000003</c:v>
                </c:pt>
                <c:pt idx="4">
                  <c:v>4.4741</c:v>
                </c:pt>
                <c:pt idx="5">
                  <c:v>4.5388999999999999</c:v>
                </c:pt>
                <c:pt idx="6">
                  <c:v>4.6109</c:v>
                </c:pt>
                <c:pt idx="7">
                  <c:v>4.4528999999999996</c:v>
                </c:pt>
                <c:pt idx="8">
                  <c:v>4.5297000000000001</c:v>
                </c:pt>
                <c:pt idx="9">
                  <c:v>4.4256000000000002</c:v>
                </c:pt>
                <c:pt idx="10">
                  <c:v>4.6624999999999996</c:v>
                </c:pt>
                <c:pt idx="11">
                  <c:v>4.5370999999999997</c:v>
                </c:pt>
                <c:pt idx="12">
                  <c:v>4.5149999999999997</c:v>
                </c:pt>
                <c:pt idx="13">
                  <c:v>4.5566000000000004</c:v>
                </c:pt>
                <c:pt idx="14">
                  <c:v>4.6070000000000002</c:v>
                </c:pt>
                <c:pt idx="15">
                  <c:v>4.7374999999999998</c:v>
                </c:pt>
                <c:pt idx="16">
                  <c:v>4.7310999999999996</c:v>
                </c:pt>
                <c:pt idx="17">
                  <c:v>4.8404999999999996</c:v>
                </c:pt>
                <c:pt idx="18">
                  <c:v>5.1054000000000004</c:v>
                </c:pt>
                <c:pt idx="19">
                  <c:v>4.9642999999999997</c:v>
                </c:pt>
                <c:pt idx="20">
                  <c:v>4.9642999999999997</c:v>
                </c:pt>
                <c:pt idx="21">
                  <c:v>4.8159999999999998</c:v>
                </c:pt>
                <c:pt idx="22">
                  <c:v>4.8216999999999999</c:v>
                </c:pt>
                <c:pt idx="23">
                  <c:v>4.7355</c:v>
                </c:pt>
                <c:pt idx="24">
                  <c:v>4.6368999999999998</c:v>
                </c:pt>
                <c:pt idx="25">
                  <c:v>4.5856000000000003</c:v>
                </c:pt>
                <c:pt idx="26">
                  <c:v>4.6816000000000004</c:v>
                </c:pt>
                <c:pt idx="27">
                  <c:v>4.6976000000000004</c:v>
                </c:pt>
                <c:pt idx="28">
                  <c:v>4.7784000000000004</c:v>
                </c:pt>
                <c:pt idx="29">
                  <c:v>4.6238999999999999</c:v>
                </c:pt>
                <c:pt idx="30">
                  <c:v>4.7023999999999999</c:v>
                </c:pt>
                <c:pt idx="31">
                  <c:v>4.7434000000000003</c:v>
                </c:pt>
                <c:pt idx="32">
                  <c:v>4.5589000000000004</c:v>
                </c:pt>
                <c:pt idx="33">
                  <c:v>4.5528000000000004</c:v>
                </c:pt>
                <c:pt idx="34">
                  <c:v>4.4648000000000003</c:v>
                </c:pt>
                <c:pt idx="35">
                  <c:v>4.6451000000000002</c:v>
                </c:pt>
                <c:pt idx="36">
                  <c:v>4.6067999999999998</c:v>
                </c:pt>
                <c:pt idx="37">
                  <c:v>4.5599999999999996</c:v>
                </c:pt>
                <c:pt idx="38">
                  <c:v>4.6574</c:v>
                </c:pt>
                <c:pt idx="39">
                  <c:v>4.5853999999999999</c:v>
                </c:pt>
                <c:pt idx="40">
                  <c:v>4.6795999999999998</c:v>
                </c:pt>
                <c:pt idx="41">
                  <c:v>4.7241999999999997</c:v>
                </c:pt>
                <c:pt idx="42">
                  <c:v>4.9382999999999999</c:v>
                </c:pt>
                <c:pt idx="43">
                  <c:v>4.8075999999999999</c:v>
                </c:pt>
                <c:pt idx="44">
                  <c:v>4.9892000000000003</c:v>
                </c:pt>
                <c:pt idx="45">
                  <c:v>4.9866999999999999</c:v>
                </c:pt>
                <c:pt idx="46">
                  <c:v>5.0743999999999998</c:v>
                </c:pt>
                <c:pt idx="47">
                  <c:v>4.9105999999999996</c:v>
                </c:pt>
              </c:numCache>
            </c:numRef>
          </c:val>
          <c:smooth val="0"/>
          <c:extLst>
            <c:ext xmlns:c16="http://schemas.microsoft.com/office/drawing/2014/chart" uri="{C3380CC4-5D6E-409C-BE32-E72D297353CC}">
              <c16:uniqueId val="{00000002-F181-4053-8069-D62C53C0E9F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128.90437</c:v>
                </c:pt>
                <c:pt idx="1">
                  <c:v>129.74655999999999</c:v>
                </c:pt>
                <c:pt idx="2">
                  <c:v>127.31780000000001</c:v>
                </c:pt>
                <c:pt idx="3">
                  <c:v>129.07973999999999</c:v>
                </c:pt>
                <c:pt idx="4">
                  <c:v>126.76721999999999</c:v>
                </c:pt>
                <c:pt idx="5">
                  <c:v>127.20526</c:v>
                </c:pt>
                <c:pt idx="6">
                  <c:v>129.50086999999999</c:v>
                </c:pt>
                <c:pt idx="7">
                  <c:v>129.21252000000001</c:v>
                </c:pt>
                <c:pt idx="8">
                  <c:v>130.08484000000001</c:v>
                </c:pt>
                <c:pt idx="9">
                  <c:v>129.16906</c:v>
                </c:pt>
                <c:pt idx="10">
                  <c:v>129.41954999999999</c:v>
                </c:pt>
                <c:pt idx="11">
                  <c:v>130.18880999999999</c:v>
                </c:pt>
                <c:pt idx="12">
                  <c:v>127.59251</c:v>
                </c:pt>
                <c:pt idx="13">
                  <c:v>123.11749</c:v>
                </c:pt>
                <c:pt idx="14">
                  <c:v>125.87332000000001</c:v>
                </c:pt>
                <c:pt idx="15">
                  <c:v>128.4682</c:v>
                </c:pt>
                <c:pt idx="16">
                  <c:v>127.51098</c:v>
                </c:pt>
                <c:pt idx="17">
                  <c:v>127.6896</c:v>
                </c:pt>
                <c:pt idx="18">
                  <c:v>128.25865999999999</c:v>
                </c:pt>
                <c:pt idx="19">
                  <c:v>127.46861</c:v>
                </c:pt>
                <c:pt idx="20">
                  <c:v>123.92901999999999</c:v>
                </c:pt>
                <c:pt idx="21">
                  <c:v>125.66488</c:v>
                </c:pt>
                <c:pt idx="22">
                  <c:v>127.56072</c:v>
                </c:pt>
                <c:pt idx="23">
                  <c:v>127.29658999999999</c:v>
                </c:pt>
                <c:pt idx="24">
                  <c:v>126.49039</c:v>
                </c:pt>
                <c:pt idx="25">
                  <c:v>124.44177999999999</c:v>
                </c:pt>
                <c:pt idx="26">
                  <c:v>126.88233</c:v>
                </c:pt>
                <c:pt idx="27">
                  <c:v>126.99957000000001</c:v>
                </c:pt>
                <c:pt idx="28">
                  <c:v>127.80504999999999</c:v>
                </c:pt>
                <c:pt idx="29">
                  <c:v>127.65969</c:v>
                </c:pt>
                <c:pt idx="30">
                  <c:v>129.67598000000001</c:v>
                </c:pt>
                <c:pt idx="31">
                  <c:v>128.86904999999999</c:v>
                </c:pt>
                <c:pt idx="32">
                  <c:v>128.24579</c:v>
                </c:pt>
                <c:pt idx="33">
                  <c:v>128.3159</c:v>
                </c:pt>
                <c:pt idx="34">
                  <c:v>128.11073999999999</c:v>
                </c:pt>
                <c:pt idx="35">
                  <c:v>128.07944000000001</c:v>
                </c:pt>
                <c:pt idx="36">
                  <c:v>128.21317999999999</c:v>
                </c:pt>
                <c:pt idx="37">
                  <c:v>123.31081</c:v>
                </c:pt>
                <c:pt idx="38">
                  <c:v>128.34201999999999</c:v>
                </c:pt>
                <c:pt idx="39">
                  <c:v>128.1464</c:v>
                </c:pt>
                <c:pt idx="40">
                  <c:v>129.95042000000001</c:v>
                </c:pt>
                <c:pt idx="41">
                  <c:v>131.91338999999999</c:v>
                </c:pt>
                <c:pt idx="42">
                  <c:v>130.94048000000001</c:v>
                </c:pt>
                <c:pt idx="43">
                  <c:v>131.08261999999999</c:v>
                </c:pt>
                <c:pt idx="44">
                  <c:v>129.79028</c:v>
                </c:pt>
                <c:pt idx="45">
                  <c:v>127.46617000000001</c:v>
                </c:pt>
                <c:pt idx="46">
                  <c:v>126.74387</c:v>
                </c:pt>
                <c:pt idx="47">
                  <c:v>128.81413000000001</c:v>
                </c:pt>
              </c:numCache>
            </c:numRef>
          </c:val>
          <c:smooth val="0"/>
          <c:extLst>
            <c:ext xmlns:c16="http://schemas.microsoft.com/office/drawing/2014/chart" uri="{C3380CC4-5D6E-409C-BE32-E72D297353CC}">
              <c16:uniqueId val="{00000003-F181-4053-8069-D62C53C0E9F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9.3694000000000006</c:v>
                </c:pt>
                <c:pt idx="1">
                  <c:v>8.1072100000000002</c:v>
                </c:pt>
                <c:pt idx="2">
                  <c:v>9.4506700000000006</c:v>
                </c:pt>
                <c:pt idx="3">
                  <c:v>10.462059999999999</c:v>
                </c:pt>
                <c:pt idx="4">
                  <c:v>10.509460000000001</c:v>
                </c:pt>
                <c:pt idx="5">
                  <c:v>10.87852</c:v>
                </c:pt>
                <c:pt idx="6">
                  <c:v>10.18512</c:v>
                </c:pt>
                <c:pt idx="7">
                  <c:v>10.075480000000001</c:v>
                </c:pt>
                <c:pt idx="8">
                  <c:v>7.5317499999999997</c:v>
                </c:pt>
                <c:pt idx="9">
                  <c:v>7.8745599999999998</c:v>
                </c:pt>
                <c:pt idx="10">
                  <c:v>10.30578</c:v>
                </c:pt>
                <c:pt idx="11">
                  <c:v>10.28383</c:v>
                </c:pt>
                <c:pt idx="12">
                  <c:v>9.5307600000000008</c:v>
                </c:pt>
                <c:pt idx="13">
                  <c:v>8.1685199999999991</c:v>
                </c:pt>
                <c:pt idx="14">
                  <c:v>7.8790699999999996</c:v>
                </c:pt>
                <c:pt idx="15">
                  <c:v>7.9562600000000003</c:v>
                </c:pt>
                <c:pt idx="16">
                  <c:v>8.7365600000000008</c:v>
                </c:pt>
                <c:pt idx="17">
                  <c:v>10.023160000000001</c:v>
                </c:pt>
                <c:pt idx="18">
                  <c:v>9.5670800000000007</c:v>
                </c:pt>
                <c:pt idx="19">
                  <c:v>9.7277000000000005</c:v>
                </c:pt>
                <c:pt idx="20">
                  <c:v>10.221</c:v>
                </c:pt>
                <c:pt idx="21">
                  <c:v>9.4601500000000005</c:v>
                </c:pt>
                <c:pt idx="22">
                  <c:v>8.4339300000000001</c:v>
                </c:pt>
                <c:pt idx="23">
                  <c:v>8.5122499999999999</c:v>
                </c:pt>
                <c:pt idx="24">
                  <c:v>8.1433499999999999</c:v>
                </c:pt>
                <c:pt idx="25">
                  <c:v>9.3447099999999992</c:v>
                </c:pt>
                <c:pt idx="26">
                  <c:v>10.47531</c:v>
                </c:pt>
                <c:pt idx="27">
                  <c:v>10.217040000000001</c:v>
                </c:pt>
                <c:pt idx="28">
                  <c:v>10.49422</c:v>
                </c:pt>
                <c:pt idx="29">
                  <c:v>10.52646</c:v>
                </c:pt>
                <c:pt idx="30">
                  <c:v>10.452870000000001</c:v>
                </c:pt>
                <c:pt idx="31">
                  <c:v>10.161379999999999</c:v>
                </c:pt>
                <c:pt idx="32">
                  <c:v>9.7963799999999992</c:v>
                </c:pt>
                <c:pt idx="33">
                  <c:v>10.577730000000001</c:v>
                </c:pt>
                <c:pt idx="34">
                  <c:v>9.5846900000000002</c:v>
                </c:pt>
                <c:pt idx="35">
                  <c:v>9.0013699999999996</c:v>
                </c:pt>
                <c:pt idx="36">
                  <c:v>8.8239800000000006</c:v>
                </c:pt>
                <c:pt idx="37">
                  <c:v>7.9636699999999996</c:v>
                </c:pt>
                <c:pt idx="38">
                  <c:v>8.0093800000000002</c:v>
                </c:pt>
                <c:pt idx="39">
                  <c:v>8.1076700000000006</c:v>
                </c:pt>
                <c:pt idx="40">
                  <c:v>8.3668099999999992</c:v>
                </c:pt>
                <c:pt idx="41">
                  <c:v>9.5537100000000006</c:v>
                </c:pt>
                <c:pt idx="42">
                  <c:v>9.6424800000000008</c:v>
                </c:pt>
                <c:pt idx="43">
                  <c:v>8.6131899999999995</c:v>
                </c:pt>
                <c:pt idx="44">
                  <c:v>8.3538700000000006</c:v>
                </c:pt>
                <c:pt idx="45">
                  <c:v>8.1734399999999994</c:v>
                </c:pt>
                <c:pt idx="46">
                  <c:v>9.5635899999999996</c:v>
                </c:pt>
                <c:pt idx="47">
                  <c:v>10.077540000000001</c:v>
                </c:pt>
              </c:numCache>
            </c:numRef>
          </c:val>
          <c:smooth val="0"/>
          <c:extLst>
            <c:ext xmlns:c16="http://schemas.microsoft.com/office/drawing/2014/chart" uri="{C3380CC4-5D6E-409C-BE32-E72D297353CC}">
              <c16:uniqueId val="{00000004-F181-4053-8069-D62C53C0E9F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181-4053-8069-D62C53C0E9F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21.952000000000002</c:v>
                </c:pt>
                <c:pt idx="1">
                  <c:v>21.924800000000001</c:v>
                </c:pt>
                <c:pt idx="2">
                  <c:v>21.324400000000001</c:v>
                </c:pt>
                <c:pt idx="3">
                  <c:v>21.133500000000002</c:v>
                </c:pt>
                <c:pt idx="4">
                  <c:v>20.980799999999999</c:v>
                </c:pt>
                <c:pt idx="5">
                  <c:v>21.627600000000001</c:v>
                </c:pt>
                <c:pt idx="6">
                  <c:v>20.931999999999999</c:v>
                </c:pt>
                <c:pt idx="7">
                  <c:v>20.847100000000001</c:v>
                </c:pt>
                <c:pt idx="8">
                  <c:v>20.907299999999999</c:v>
                </c:pt>
                <c:pt idx="9">
                  <c:v>20.506699999999999</c:v>
                </c:pt>
                <c:pt idx="10">
                  <c:v>19.473700000000001</c:v>
                </c:pt>
                <c:pt idx="11">
                  <c:v>19.174199999999999</c:v>
                </c:pt>
                <c:pt idx="12">
                  <c:v>16.334900000000001</c:v>
                </c:pt>
                <c:pt idx="13">
                  <c:v>15.7925</c:v>
                </c:pt>
                <c:pt idx="14">
                  <c:v>16.7638</c:v>
                </c:pt>
                <c:pt idx="15">
                  <c:v>17.451699999999999</c:v>
                </c:pt>
                <c:pt idx="16">
                  <c:v>18.028700000000001</c:v>
                </c:pt>
                <c:pt idx="17">
                  <c:v>18.787199999999999</c:v>
                </c:pt>
                <c:pt idx="18">
                  <c:v>19.186199999999999</c:v>
                </c:pt>
                <c:pt idx="19">
                  <c:v>19.826799999999999</c:v>
                </c:pt>
                <c:pt idx="20">
                  <c:v>20.065100000000001</c:v>
                </c:pt>
                <c:pt idx="21">
                  <c:v>20.444600000000001</c:v>
                </c:pt>
                <c:pt idx="22">
                  <c:v>20.429500000000001</c:v>
                </c:pt>
                <c:pt idx="23">
                  <c:v>20.151700000000002</c:v>
                </c:pt>
                <c:pt idx="24">
                  <c:v>20.028400000000001</c:v>
                </c:pt>
                <c:pt idx="25">
                  <c:v>19.414899999999999</c:v>
                </c:pt>
                <c:pt idx="26">
                  <c:v>20.303999999999998</c:v>
                </c:pt>
                <c:pt idx="27">
                  <c:v>21.033100000000001</c:v>
                </c:pt>
                <c:pt idx="28">
                  <c:v>20.521100000000001</c:v>
                </c:pt>
                <c:pt idx="29">
                  <c:v>20.890799999999999</c:v>
                </c:pt>
                <c:pt idx="30">
                  <c:v>21.346699999999998</c:v>
                </c:pt>
                <c:pt idx="31">
                  <c:v>21.074200000000001</c:v>
                </c:pt>
                <c:pt idx="32">
                  <c:v>21.072299999999998</c:v>
                </c:pt>
                <c:pt idx="33">
                  <c:v>19.838100000000001</c:v>
                </c:pt>
                <c:pt idx="34">
                  <c:v>19.581199999999999</c:v>
                </c:pt>
                <c:pt idx="35">
                  <c:v>19.049499999999998</c:v>
                </c:pt>
                <c:pt idx="36">
                  <c:v>17.247599999999998</c:v>
                </c:pt>
                <c:pt idx="37">
                  <c:v>17.625900000000001</c:v>
                </c:pt>
                <c:pt idx="38">
                  <c:v>18.137799999999999</c:v>
                </c:pt>
                <c:pt idx="39">
                  <c:v>18.9846</c:v>
                </c:pt>
                <c:pt idx="40">
                  <c:v>19.9207</c:v>
                </c:pt>
                <c:pt idx="41">
                  <c:v>20.2302</c:v>
                </c:pt>
                <c:pt idx="42">
                  <c:v>22.035699999999999</c:v>
                </c:pt>
                <c:pt idx="43">
                  <c:v>22.504000000000001</c:v>
                </c:pt>
                <c:pt idx="44">
                  <c:v>22.155200000000001</c:v>
                </c:pt>
                <c:pt idx="45">
                  <c:v>21.9375</c:v>
                </c:pt>
                <c:pt idx="46">
                  <c:v>21.83</c:v>
                </c:pt>
                <c:pt idx="47">
                  <c:v>22.340900000000001</c:v>
                </c:pt>
              </c:numCache>
            </c:numRef>
          </c:val>
          <c:smooth val="0"/>
          <c:extLst>
            <c:ext xmlns:c16="http://schemas.microsoft.com/office/drawing/2014/chart" uri="{C3380CC4-5D6E-409C-BE32-E72D297353CC}">
              <c16:uniqueId val="{00000006-F181-4053-8069-D62C53C0E9F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181-4053-8069-D62C53C0E9F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181-4053-8069-D62C53C0E9F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181-4053-8069-D62C53C0E9F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84.846270000000004</c:v>
                </c:pt>
                <c:pt idx="1">
                  <c:v>84.709569999999999</c:v>
                </c:pt>
                <c:pt idx="2">
                  <c:v>85.283469999999994</c:v>
                </c:pt>
                <c:pt idx="3">
                  <c:v>86.508939999999996</c:v>
                </c:pt>
                <c:pt idx="4">
                  <c:v>87.607399999999998</c:v>
                </c:pt>
                <c:pt idx="5">
                  <c:v>87.618530000000007</c:v>
                </c:pt>
                <c:pt idx="6">
                  <c:v>88.737049999999996</c:v>
                </c:pt>
                <c:pt idx="7">
                  <c:v>89.747050000000002</c:v>
                </c:pt>
                <c:pt idx="8">
                  <c:v>88.018519999999995</c:v>
                </c:pt>
                <c:pt idx="9">
                  <c:v>85.619320000000002</c:v>
                </c:pt>
                <c:pt idx="10">
                  <c:v>85.421930000000003</c:v>
                </c:pt>
                <c:pt idx="11">
                  <c:v>85.481909999999999</c:v>
                </c:pt>
                <c:pt idx="12">
                  <c:v>84.163889999999995</c:v>
                </c:pt>
                <c:pt idx="13">
                  <c:v>86.566429999999997</c:v>
                </c:pt>
                <c:pt idx="14">
                  <c:v>86.715249999999997</c:v>
                </c:pt>
                <c:pt idx="15">
                  <c:v>84.983109999999996</c:v>
                </c:pt>
                <c:pt idx="16">
                  <c:v>86.430059999999997</c:v>
                </c:pt>
                <c:pt idx="17">
                  <c:v>85.078370000000007</c:v>
                </c:pt>
                <c:pt idx="18">
                  <c:v>85.089770000000001</c:v>
                </c:pt>
                <c:pt idx="19">
                  <c:v>84.191490000000002</c:v>
                </c:pt>
                <c:pt idx="20">
                  <c:v>86.680400000000006</c:v>
                </c:pt>
                <c:pt idx="21">
                  <c:v>85.649199999999993</c:v>
                </c:pt>
                <c:pt idx="22">
                  <c:v>88.784859999999995</c:v>
                </c:pt>
                <c:pt idx="23">
                  <c:v>88.529349999999994</c:v>
                </c:pt>
                <c:pt idx="24">
                  <c:v>88.629050000000007</c:v>
                </c:pt>
                <c:pt idx="25">
                  <c:v>87.676990000000004</c:v>
                </c:pt>
                <c:pt idx="26">
                  <c:v>84.203879999999998</c:v>
                </c:pt>
                <c:pt idx="27">
                  <c:v>85.577269999999999</c:v>
                </c:pt>
                <c:pt idx="28">
                  <c:v>86.122389999999996</c:v>
                </c:pt>
                <c:pt idx="29">
                  <c:v>86.523780000000002</c:v>
                </c:pt>
                <c:pt idx="30">
                  <c:v>85.717879999999994</c:v>
                </c:pt>
                <c:pt idx="31">
                  <c:v>87.44014</c:v>
                </c:pt>
                <c:pt idx="32">
                  <c:v>83.601529999999997</c:v>
                </c:pt>
                <c:pt idx="33">
                  <c:v>84.480419999999995</c:v>
                </c:pt>
                <c:pt idx="34">
                  <c:v>85.758859999999999</c:v>
                </c:pt>
                <c:pt idx="35">
                  <c:v>85.342309999999998</c:v>
                </c:pt>
                <c:pt idx="36">
                  <c:v>83.376800000000003</c:v>
                </c:pt>
                <c:pt idx="37">
                  <c:v>83.798299999999998</c:v>
                </c:pt>
                <c:pt idx="38">
                  <c:v>82.330870000000004</c:v>
                </c:pt>
                <c:pt idx="39">
                  <c:v>85.571240000000003</c:v>
                </c:pt>
                <c:pt idx="40">
                  <c:v>82.855609999999999</c:v>
                </c:pt>
                <c:pt idx="41">
                  <c:v>83.463179999999994</c:v>
                </c:pt>
                <c:pt idx="42">
                  <c:v>83.046260000000004</c:v>
                </c:pt>
                <c:pt idx="43">
                  <c:v>86.225740000000002</c:v>
                </c:pt>
                <c:pt idx="44">
                  <c:v>85.714200000000005</c:v>
                </c:pt>
                <c:pt idx="45">
                  <c:v>86.400899999999993</c:v>
                </c:pt>
                <c:pt idx="46">
                  <c:v>85.929320000000004</c:v>
                </c:pt>
                <c:pt idx="47">
                  <c:v>84.767769999999999</c:v>
                </c:pt>
              </c:numCache>
            </c:numRef>
          </c:val>
          <c:smooth val="0"/>
          <c:extLst>
            <c:ext xmlns:c16="http://schemas.microsoft.com/office/drawing/2014/chart" uri="{C3380CC4-5D6E-409C-BE32-E72D297353CC}">
              <c16:uniqueId val="{0000000A-F181-4053-8069-D62C53C0E9F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24.58877</c:v>
                </c:pt>
                <c:pt idx="1">
                  <c:v>24.708839999999999</c:v>
                </c:pt>
                <c:pt idx="2">
                  <c:v>24.7014</c:v>
                </c:pt>
                <c:pt idx="3">
                  <c:v>24.732330000000001</c:v>
                </c:pt>
                <c:pt idx="4">
                  <c:v>24.73077</c:v>
                </c:pt>
                <c:pt idx="5">
                  <c:v>24.744109999999999</c:v>
                </c:pt>
                <c:pt idx="6">
                  <c:v>24.756319999999999</c:v>
                </c:pt>
                <c:pt idx="7">
                  <c:v>24.766390000000001</c:v>
                </c:pt>
                <c:pt idx="8">
                  <c:v>24.770130000000002</c:v>
                </c:pt>
                <c:pt idx="9">
                  <c:v>24.75986</c:v>
                </c:pt>
                <c:pt idx="10">
                  <c:v>24.74203</c:v>
                </c:pt>
                <c:pt idx="11">
                  <c:v>24.76061</c:v>
                </c:pt>
                <c:pt idx="12">
                  <c:v>24.685980000000001</c:v>
                </c:pt>
                <c:pt idx="13">
                  <c:v>24.748200000000001</c:v>
                </c:pt>
                <c:pt idx="14">
                  <c:v>24.801749999999998</c:v>
                </c:pt>
                <c:pt idx="15">
                  <c:v>24.848459999999999</c:v>
                </c:pt>
                <c:pt idx="16">
                  <c:v>24.89565</c:v>
                </c:pt>
                <c:pt idx="17">
                  <c:v>24.90099</c:v>
                </c:pt>
                <c:pt idx="18">
                  <c:v>24.873819999999998</c:v>
                </c:pt>
                <c:pt idx="19">
                  <c:v>24.88945</c:v>
                </c:pt>
                <c:pt idx="20">
                  <c:v>24.939979999999998</c:v>
                </c:pt>
                <c:pt idx="21">
                  <c:v>24.958629999999999</c:v>
                </c:pt>
                <c:pt idx="22">
                  <c:v>24.93516</c:v>
                </c:pt>
                <c:pt idx="23">
                  <c:v>24.99165</c:v>
                </c:pt>
                <c:pt idx="24">
                  <c:v>24.97955</c:v>
                </c:pt>
                <c:pt idx="25">
                  <c:v>24.979849999999999</c:v>
                </c:pt>
                <c:pt idx="26">
                  <c:v>24.984380000000002</c:v>
                </c:pt>
                <c:pt idx="27">
                  <c:v>24.984770000000001</c:v>
                </c:pt>
                <c:pt idx="28">
                  <c:v>24.920030000000001</c:v>
                </c:pt>
                <c:pt idx="29">
                  <c:v>24.864280000000001</c:v>
                </c:pt>
                <c:pt idx="30">
                  <c:v>24.877780000000001</c:v>
                </c:pt>
                <c:pt idx="31">
                  <c:v>24.867699999999999</c:v>
                </c:pt>
                <c:pt idx="32">
                  <c:v>24.82526</c:v>
                </c:pt>
                <c:pt idx="33">
                  <c:v>24.801030000000001</c:v>
                </c:pt>
                <c:pt idx="34">
                  <c:v>24.819009999999999</c:v>
                </c:pt>
                <c:pt idx="35">
                  <c:v>24.851410000000001</c:v>
                </c:pt>
                <c:pt idx="36">
                  <c:v>3.7294100000000001</c:v>
                </c:pt>
                <c:pt idx="37">
                  <c:v>3.0201600000000002</c:v>
                </c:pt>
                <c:pt idx="38">
                  <c:v>3.0011999999999999</c:v>
                </c:pt>
                <c:pt idx="39">
                  <c:v>3.0200900000000002</c:v>
                </c:pt>
                <c:pt idx="40">
                  <c:v>3.0051700000000001</c:v>
                </c:pt>
                <c:pt idx="41">
                  <c:v>3.01742</c:v>
                </c:pt>
                <c:pt idx="42">
                  <c:v>3.0241899999999999</c:v>
                </c:pt>
                <c:pt idx="43">
                  <c:v>3.0516800000000002</c:v>
                </c:pt>
                <c:pt idx="44">
                  <c:v>3.0202</c:v>
                </c:pt>
                <c:pt idx="45">
                  <c:v>3.1067300000000002</c:v>
                </c:pt>
                <c:pt idx="46">
                  <c:v>4.7573400000000001</c:v>
                </c:pt>
                <c:pt idx="47">
                  <c:v>6.6486799999999997</c:v>
                </c:pt>
              </c:numCache>
            </c:numRef>
          </c:val>
          <c:smooth val="0"/>
          <c:extLst>
            <c:ext xmlns:c16="http://schemas.microsoft.com/office/drawing/2014/chart" uri="{C3380CC4-5D6E-409C-BE32-E72D297353CC}">
              <c16:uniqueId val="{0000000B-F181-4053-8069-D62C53C0E9F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181-4053-8069-D62C53C0E9F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0.57699999999999996</c:v>
                </c:pt>
                <c:pt idx="2">
                  <c:v>0.59799999999999998</c:v>
                </c:pt>
                <c:pt idx="3">
                  <c:v>0.57699999999999996</c:v>
                </c:pt>
                <c:pt idx="4">
                  <c:v>0.57999999999999996</c:v>
                </c:pt>
                <c:pt idx="5">
                  <c:v>0.60299999999999998</c:v>
                </c:pt>
                <c:pt idx="6">
                  <c:v>0.57599999999999996</c:v>
                </c:pt>
                <c:pt idx="7">
                  <c:v>0.56999999999999995</c:v>
                </c:pt>
                <c:pt idx="8">
                  <c:v>0.57699999999999996</c:v>
                </c:pt>
                <c:pt idx="9">
                  <c:v>0.58899999999999997</c:v>
                </c:pt>
                <c:pt idx="10">
                  <c:v>0.52500000000000002</c:v>
                </c:pt>
                <c:pt idx="11">
                  <c:v>0.60499999999999998</c:v>
                </c:pt>
                <c:pt idx="12">
                  <c:v>0.59399999999999997</c:v>
                </c:pt>
                <c:pt idx="13">
                  <c:v>0.57799999999999996</c:v>
                </c:pt>
                <c:pt idx="14">
                  <c:v>0.57499999999999996</c:v>
                </c:pt>
                <c:pt idx="15">
                  <c:v>0.57499999999999996</c:v>
                </c:pt>
                <c:pt idx="16">
                  <c:v>0.61199999999999999</c:v>
                </c:pt>
                <c:pt idx="17">
                  <c:v>0.58399999999999996</c:v>
                </c:pt>
                <c:pt idx="18">
                  <c:v>0.60399999999999998</c:v>
                </c:pt>
                <c:pt idx="19">
                  <c:v>0.56699999999999995</c:v>
                </c:pt>
                <c:pt idx="20">
                  <c:v>0.60499999999999998</c:v>
                </c:pt>
                <c:pt idx="21">
                  <c:v>0.5</c:v>
                </c:pt>
                <c:pt idx="22">
                  <c:v>0.53900000000000003</c:v>
                </c:pt>
                <c:pt idx="23">
                  <c:v>0.55000000000000004</c:v>
                </c:pt>
                <c:pt idx="24">
                  <c:v>0.58499999999999996</c:v>
                </c:pt>
                <c:pt idx="25">
                  <c:v>0.55800000000000005</c:v>
                </c:pt>
                <c:pt idx="26">
                  <c:v>0.57299999999999995</c:v>
                </c:pt>
                <c:pt idx="27">
                  <c:v>0.53500000000000003</c:v>
                </c:pt>
                <c:pt idx="28">
                  <c:v>0.55900000000000005</c:v>
                </c:pt>
                <c:pt idx="29">
                  <c:v>0.54100000000000004</c:v>
                </c:pt>
                <c:pt idx="30">
                  <c:v>0.57999999999999996</c:v>
                </c:pt>
                <c:pt idx="31">
                  <c:v>0.376</c:v>
                </c:pt>
                <c:pt idx="32">
                  <c:v>0.29899999999999999</c:v>
                </c:pt>
                <c:pt idx="33">
                  <c:v>0.41199999999999998</c:v>
                </c:pt>
                <c:pt idx="34">
                  <c:v>0.53600000000000003</c:v>
                </c:pt>
                <c:pt idx="35">
                  <c:v>0.60599999999999998</c:v>
                </c:pt>
                <c:pt idx="36">
                  <c:v>0.60099999999999998</c:v>
                </c:pt>
                <c:pt idx="37">
                  <c:v>0.59499999999999997</c:v>
                </c:pt>
                <c:pt idx="38">
                  <c:v>0.59199999999999997</c:v>
                </c:pt>
                <c:pt idx="39">
                  <c:v>0.6</c:v>
                </c:pt>
                <c:pt idx="40">
                  <c:v>0.63900000000000001</c:v>
                </c:pt>
                <c:pt idx="41">
                  <c:v>0.64300000000000002</c:v>
                </c:pt>
                <c:pt idx="42">
                  <c:v>0.66200000000000003</c:v>
                </c:pt>
                <c:pt idx="43">
                  <c:v>0.63</c:v>
                </c:pt>
                <c:pt idx="44">
                  <c:v>0.66</c:v>
                </c:pt>
                <c:pt idx="45">
                  <c:v>0.621</c:v>
                </c:pt>
                <c:pt idx="46">
                  <c:v>0.54300000000000004</c:v>
                </c:pt>
                <c:pt idx="47">
                  <c:v>0.6</c:v>
                </c:pt>
              </c:numCache>
            </c:numRef>
          </c:val>
          <c:smooth val="0"/>
          <c:extLst>
            <c:ext xmlns:c16="http://schemas.microsoft.com/office/drawing/2014/chart" uri="{C3380CC4-5D6E-409C-BE32-E72D297353CC}">
              <c16:uniqueId val="{0000000D-F181-4053-8069-D62C53C0E9F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24.31636</c:v>
                </c:pt>
                <c:pt idx="1">
                  <c:v>23.763290000000001</c:v>
                </c:pt>
                <c:pt idx="2">
                  <c:v>24.217890000000001</c:v>
                </c:pt>
                <c:pt idx="3">
                  <c:v>25.56672</c:v>
                </c:pt>
                <c:pt idx="4">
                  <c:v>23.37585</c:v>
                </c:pt>
                <c:pt idx="5">
                  <c:v>24.797270000000001</c:v>
                </c:pt>
                <c:pt idx="6">
                  <c:v>23.313759999999998</c:v>
                </c:pt>
                <c:pt idx="7">
                  <c:v>24.469740000000002</c:v>
                </c:pt>
                <c:pt idx="8">
                  <c:v>24.240649999999999</c:v>
                </c:pt>
                <c:pt idx="9">
                  <c:v>23.661210000000001</c:v>
                </c:pt>
                <c:pt idx="10">
                  <c:v>22.47024</c:v>
                </c:pt>
                <c:pt idx="11">
                  <c:v>20.68892</c:v>
                </c:pt>
                <c:pt idx="12">
                  <c:v>18.39255</c:v>
                </c:pt>
                <c:pt idx="13">
                  <c:v>16.79946</c:v>
                </c:pt>
                <c:pt idx="14">
                  <c:v>16.989139999999999</c:v>
                </c:pt>
                <c:pt idx="15">
                  <c:v>18.06785</c:v>
                </c:pt>
                <c:pt idx="16">
                  <c:v>17.046890000000001</c:v>
                </c:pt>
                <c:pt idx="17">
                  <c:v>17.613250000000001</c:v>
                </c:pt>
                <c:pt idx="18">
                  <c:v>17.83099</c:v>
                </c:pt>
                <c:pt idx="19">
                  <c:v>20.968640000000001</c:v>
                </c:pt>
                <c:pt idx="20">
                  <c:v>23.81071</c:v>
                </c:pt>
                <c:pt idx="21">
                  <c:v>22.656089999999999</c:v>
                </c:pt>
                <c:pt idx="22">
                  <c:v>22.50188</c:v>
                </c:pt>
                <c:pt idx="23">
                  <c:v>20.823429999999998</c:v>
                </c:pt>
                <c:pt idx="24">
                  <c:v>19.833030000000001</c:v>
                </c:pt>
                <c:pt idx="25">
                  <c:v>19.708919999999999</c:v>
                </c:pt>
                <c:pt idx="26">
                  <c:v>20.4313</c:v>
                </c:pt>
                <c:pt idx="27">
                  <c:v>21.897970000000001</c:v>
                </c:pt>
                <c:pt idx="28">
                  <c:v>24.25056</c:v>
                </c:pt>
                <c:pt idx="29">
                  <c:v>24.884329999999999</c:v>
                </c:pt>
                <c:pt idx="30">
                  <c:v>24.056349999999998</c:v>
                </c:pt>
                <c:pt idx="31">
                  <c:v>24.181010000000001</c:v>
                </c:pt>
                <c:pt idx="32">
                  <c:v>22.773720000000001</c:v>
                </c:pt>
                <c:pt idx="33">
                  <c:v>23.073930000000001</c:v>
                </c:pt>
                <c:pt idx="34">
                  <c:v>23.17023</c:v>
                </c:pt>
                <c:pt idx="35">
                  <c:v>21.653400000000001</c:v>
                </c:pt>
                <c:pt idx="36">
                  <c:v>21.293099999999999</c:v>
                </c:pt>
                <c:pt idx="37">
                  <c:v>21.000979999999998</c:v>
                </c:pt>
                <c:pt idx="38">
                  <c:v>20.66948</c:v>
                </c:pt>
                <c:pt idx="39">
                  <c:v>20.493559999999999</c:v>
                </c:pt>
                <c:pt idx="40">
                  <c:v>19.987580000000001</c:v>
                </c:pt>
                <c:pt idx="41">
                  <c:v>20.22363</c:v>
                </c:pt>
                <c:pt idx="42">
                  <c:v>22.41535</c:v>
                </c:pt>
                <c:pt idx="43">
                  <c:v>21.91159</c:v>
                </c:pt>
                <c:pt idx="44">
                  <c:v>23.813330000000001</c:v>
                </c:pt>
                <c:pt idx="45">
                  <c:v>24.483799999999999</c:v>
                </c:pt>
                <c:pt idx="46">
                  <c:v>24.344950000000001</c:v>
                </c:pt>
                <c:pt idx="47">
                  <c:v>24.470400000000001</c:v>
                </c:pt>
              </c:numCache>
            </c:numRef>
          </c:val>
          <c:smooth val="0"/>
          <c:extLst>
            <c:ext xmlns:c16="http://schemas.microsoft.com/office/drawing/2014/chart" uri="{C3380CC4-5D6E-409C-BE32-E72D297353CC}">
              <c16:uniqueId val="{0000000E-F181-4053-8069-D62C53C0E9F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420.06276000000003</c:v>
                </c:pt>
                <c:pt idx="1">
                  <c:v>430.02364999999998</c:v>
                </c:pt>
                <c:pt idx="2">
                  <c:v>434.75995</c:v>
                </c:pt>
                <c:pt idx="3">
                  <c:v>443.70731999999998</c:v>
                </c:pt>
                <c:pt idx="4">
                  <c:v>433.04592000000002</c:v>
                </c:pt>
                <c:pt idx="5">
                  <c:v>430.5145</c:v>
                </c:pt>
                <c:pt idx="6">
                  <c:v>419.50148000000002</c:v>
                </c:pt>
                <c:pt idx="7">
                  <c:v>413.59251</c:v>
                </c:pt>
                <c:pt idx="8">
                  <c:v>430.14906999999999</c:v>
                </c:pt>
                <c:pt idx="9">
                  <c:v>437.45836000000003</c:v>
                </c:pt>
                <c:pt idx="10">
                  <c:v>446.98894999999999</c:v>
                </c:pt>
                <c:pt idx="11">
                  <c:v>448.48579000000001</c:v>
                </c:pt>
                <c:pt idx="12">
                  <c:v>450.86561</c:v>
                </c:pt>
                <c:pt idx="13">
                  <c:v>443.12297000000001</c:v>
                </c:pt>
                <c:pt idx="14">
                  <c:v>441.90994000000001</c:v>
                </c:pt>
                <c:pt idx="15">
                  <c:v>441.50797999999998</c:v>
                </c:pt>
                <c:pt idx="16">
                  <c:v>440.30664999999999</c:v>
                </c:pt>
                <c:pt idx="17">
                  <c:v>434.83828</c:v>
                </c:pt>
                <c:pt idx="18">
                  <c:v>422.13754</c:v>
                </c:pt>
                <c:pt idx="19">
                  <c:v>422.04966000000002</c:v>
                </c:pt>
                <c:pt idx="20">
                  <c:v>395.81873999999999</c:v>
                </c:pt>
                <c:pt idx="21">
                  <c:v>392.98991000000001</c:v>
                </c:pt>
                <c:pt idx="22">
                  <c:v>353.01576</c:v>
                </c:pt>
                <c:pt idx="23">
                  <c:v>361.89373000000001</c:v>
                </c:pt>
                <c:pt idx="24">
                  <c:v>368.30880000000002</c:v>
                </c:pt>
                <c:pt idx="25">
                  <c:v>368.91816</c:v>
                </c:pt>
                <c:pt idx="26">
                  <c:v>392.55268000000001</c:v>
                </c:pt>
                <c:pt idx="27">
                  <c:v>398.13191</c:v>
                </c:pt>
                <c:pt idx="28">
                  <c:v>415.33882999999997</c:v>
                </c:pt>
                <c:pt idx="29">
                  <c:v>413.17930999999999</c:v>
                </c:pt>
                <c:pt idx="30">
                  <c:v>419.92588999999998</c:v>
                </c:pt>
                <c:pt idx="31">
                  <c:v>423.02190000000002</c:v>
                </c:pt>
                <c:pt idx="32">
                  <c:v>423.17504000000002</c:v>
                </c:pt>
                <c:pt idx="33">
                  <c:v>422.17682000000002</c:v>
                </c:pt>
                <c:pt idx="34">
                  <c:v>418.10678000000001</c:v>
                </c:pt>
                <c:pt idx="35">
                  <c:v>418.68448000000001</c:v>
                </c:pt>
                <c:pt idx="36">
                  <c:v>421.02478000000002</c:v>
                </c:pt>
                <c:pt idx="37">
                  <c:v>417.82988</c:v>
                </c:pt>
                <c:pt idx="38">
                  <c:v>428.07589000000002</c:v>
                </c:pt>
                <c:pt idx="39">
                  <c:v>428.42665</c:v>
                </c:pt>
                <c:pt idx="40">
                  <c:v>430.72577999999999</c:v>
                </c:pt>
                <c:pt idx="41">
                  <c:v>428.68070999999998</c:v>
                </c:pt>
                <c:pt idx="42">
                  <c:v>430.45478000000003</c:v>
                </c:pt>
                <c:pt idx="43">
                  <c:v>429.75033000000002</c:v>
                </c:pt>
                <c:pt idx="44">
                  <c:v>432.34167000000002</c:v>
                </c:pt>
                <c:pt idx="45">
                  <c:v>430.99943000000002</c:v>
                </c:pt>
                <c:pt idx="46">
                  <c:v>432.57351</c:v>
                </c:pt>
                <c:pt idx="47">
                  <c:v>432.52476999999999</c:v>
                </c:pt>
              </c:numCache>
            </c:numRef>
          </c:val>
          <c:smooth val="0"/>
          <c:extLst>
            <c:ext xmlns:c16="http://schemas.microsoft.com/office/drawing/2014/chart" uri="{C3380CC4-5D6E-409C-BE32-E72D297353CC}">
              <c16:uniqueId val="{0000000F-F181-4053-8069-D62C53C0E9F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181-4053-8069-D62C53C0E9F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158.14250000000001</c:v>
                </c:pt>
                <c:pt idx="1">
                  <c:v>160.19669999999999</c:v>
                </c:pt>
                <c:pt idx="2">
                  <c:v>159.88499999999999</c:v>
                </c:pt>
                <c:pt idx="3">
                  <c:v>156.67310000000001</c:v>
                </c:pt>
                <c:pt idx="4">
                  <c:v>159.73249999999999</c:v>
                </c:pt>
                <c:pt idx="5">
                  <c:v>155.96530000000001</c:v>
                </c:pt>
                <c:pt idx="6">
                  <c:v>162.43870000000001</c:v>
                </c:pt>
                <c:pt idx="7">
                  <c:v>156.86750000000001</c:v>
                </c:pt>
                <c:pt idx="8">
                  <c:v>161.0025</c:v>
                </c:pt>
                <c:pt idx="9">
                  <c:v>157.17869999999999</c:v>
                </c:pt>
                <c:pt idx="10">
                  <c:v>154.06100000000001</c:v>
                </c:pt>
                <c:pt idx="11">
                  <c:v>153.12010000000001</c:v>
                </c:pt>
                <c:pt idx="12">
                  <c:v>143.40629999999999</c:v>
                </c:pt>
                <c:pt idx="13">
                  <c:v>163.37989999999999</c:v>
                </c:pt>
                <c:pt idx="14">
                  <c:v>160.27930000000001</c:v>
                </c:pt>
                <c:pt idx="15">
                  <c:v>159.292</c:v>
                </c:pt>
                <c:pt idx="16">
                  <c:v>161.42310000000001</c:v>
                </c:pt>
                <c:pt idx="17">
                  <c:v>158.64189999999999</c:v>
                </c:pt>
                <c:pt idx="18">
                  <c:v>158.02520000000001</c:v>
                </c:pt>
                <c:pt idx="19">
                  <c:v>159.08000000000001</c:v>
                </c:pt>
                <c:pt idx="20">
                  <c:v>158.6216</c:v>
                </c:pt>
                <c:pt idx="21">
                  <c:v>155.72309999999999</c:v>
                </c:pt>
                <c:pt idx="22">
                  <c:v>154.9059</c:v>
                </c:pt>
                <c:pt idx="23">
                  <c:v>158.8339</c:v>
                </c:pt>
                <c:pt idx="24">
                  <c:v>162.37780000000001</c:v>
                </c:pt>
                <c:pt idx="25">
                  <c:v>160.24549999999999</c:v>
                </c:pt>
                <c:pt idx="26">
                  <c:v>161.78659999999999</c:v>
                </c:pt>
                <c:pt idx="27">
                  <c:v>160.50749999999999</c:v>
                </c:pt>
                <c:pt idx="28">
                  <c:v>158.28120000000001</c:v>
                </c:pt>
                <c:pt idx="29">
                  <c:v>164.11680000000001</c:v>
                </c:pt>
                <c:pt idx="30">
                  <c:v>156.79300000000001</c:v>
                </c:pt>
                <c:pt idx="31">
                  <c:v>160.60560000000001</c:v>
                </c:pt>
                <c:pt idx="32">
                  <c:v>159.1437</c:v>
                </c:pt>
                <c:pt idx="33">
                  <c:v>156.84200000000001</c:v>
                </c:pt>
                <c:pt idx="34">
                  <c:v>155.501</c:v>
                </c:pt>
                <c:pt idx="35">
                  <c:v>157.79320000000001</c:v>
                </c:pt>
                <c:pt idx="36">
                  <c:v>142.31649999999999</c:v>
                </c:pt>
                <c:pt idx="37">
                  <c:v>158.22550000000001</c:v>
                </c:pt>
                <c:pt idx="38">
                  <c:v>164.99770000000001</c:v>
                </c:pt>
                <c:pt idx="39">
                  <c:v>155.04079999999999</c:v>
                </c:pt>
                <c:pt idx="40">
                  <c:v>146.7097</c:v>
                </c:pt>
                <c:pt idx="41">
                  <c:v>147.03219999999999</c:v>
                </c:pt>
                <c:pt idx="42">
                  <c:v>160.29660000000001</c:v>
                </c:pt>
                <c:pt idx="43">
                  <c:v>160.67619999999999</c:v>
                </c:pt>
                <c:pt idx="44">
                  <c:v>162.95519999999999</c:v>
                </c:pt>
                <c:pt idx="45">
                  <c:v>162.66810000000001</c:v>
                </c:pt>
                <c:pt idx="46">
                  <c:v>163.49</c:v>
                </c:pt>
                <c:pt idx="47">
                  <c:v>157.376</c:v>
                </c:pt>
              </c:numCache>
            </c:numRef>
          </c:val>
          <c:smooth val="0"/>
          <c:extLst>
            <c:ext xmlns:c16="http://schemas.microsoft.com/office/drawing/2014/chart" uri="{C3380CC4-5D6E-409C-BE32-E72D297353CC}">
              <c16:uniqueId val="{00000011-F181-4053-8069-D62C53C0E9F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17.250119999999999</c:v>
                </c:pt>
                <c:pt idx="1">
                  <c:v>17.430299999999999</c:v>
                </c:pt>
                <c:pt idx="2">
                  <c:v>17.584810000000001</c:v>
                </c:pt>
                <c:pt idx="3">
                  <c:v>17.837029999999999</c:v>
                </c:pt>
                <c:pt idx="4">
                  <c:v>17.83492</c:v>
                </c:pt>
                <c:pt idx="5">
                  <c:v>17.592549999999999</c:v>
                </c:pt>
                <c:pt idx="6">
                  <c:v>17.578130000000002</c:v>
                </c:pt>
                <c:pt idx="7">
                  <c:v>17.265219999999999</c:v>
                </c:pt>
                <c:pt idx="8">
                  <c:v>17.267589999999998</c:v>
                </c:pt>
                <c:pt idx="9">
                  <c:v>18.057739999999999</c:v>
                </c:pt>
                <c:pt idx="10">
                  <c:v>18.080210000000001</c:v>
                </c:pt>
                <c:pt idx="11">
                  <c:v>17.832000000000001</c:v>
                </c:pt>
                <c:pt idx="12">
                  <c:v>17.275289999999998</c:v>
                </c:pt>
                <c:pt idx="13">
                  <c:v>16.693739999999998</c:v>
                </c:pt>
                <c:pt idx="14">
                  <c:v>16.743320000000001</c:v>
                </c:pt>
                <c:pt idx="15">
                  <c:v>17.269189999999998</c:v>
                </c:pt>
                <c:pt idx="16">
                  <c:v>17.183920000000001</c:v>
                </c:pt>
                <c:pt idx="17">
                  <c:v>16.876760000000001</c:v>
                </c:pt>
                <c:pt idx="18">
                  <c:v>16.800519999999999</c:v>
                </c:pt>
                <c:pt idx="19">
                  <c:v>17.059349999999998</c:v>
                </c:pt>
                <c:pt idx="20">
                  <c:v>16.83118</c:v>
                </c:pt>
                <c:pt idx="21">
                  <c:v>17.06851</c:v>
                </c:pt>
                <c:pt idx="22">
                  <c:v>17.21651</c:v>
                </c:pt>
                <c:pt idx="23">
                  <c:v>16.277819999999998</c:v>
                </c:pt>
                <c:pt idx="24">
                  <c:v>16.429040000000001</c:v>
                </c:pt>
                <c:pt idx="25">
                  <c:v>16.397639999999999</c:v>
                </c:pt>
                <c:pt idx="26">
                  <c:v>17.01182</c:v>
                </c:pt>
                <c:pt idx="27">
                  <c:v>17.03302</c:v>
                </c:pt>
                <c:pt idx="28">
                  <c:v>16.454650000000001</c:v>
                </c:pt>
                <c:pt idx="29">
                  <c:v>16.55368</c:v>
                </c:pt>
                <c:pt idx="30">
                  <c:v>16.272950000000002</c:v>
                </c:pt>
                <c:pt idx="31">
                  <c:v>16.270569999999999</c:v>
                </c:pt>
                <c:pt idx="32">
                  <c:v>16.19098</c:v>
                </c:pt>
                <c:pt idx="33">
                  <c:v>16.261089999999999</c:v>
                </c:pt>
                <c:pt idx="34">
                  <c:v>16.55688</c:v>
                </c:pt>
                <c:pt idx="35">
                  <c:v>16.60942</c:v>
                </c:pt>
                <c:pt idx="36">
                  <c:v>17.3903</c:v>
                </c:pt>
                <c:pt idx="37">
                  <c:v>17.241309999999999</c:v>
                </c:pt>
                <c:pt idx="38">
                  <c:v>17.448650000000001</c:v>
                </c:pt>
                <c:pt idx="39">
                  <c:v>17.489560000000001</c:v>
                </c:pt>
                <c:pt idx="40">
                  <c:v>17.546230000000001</c:v>
                </c:pt>
                <c:pt idx="41">
                  <c:v>17.614560000000001</c:v>
                </c:pt>
                <c:pt idx="42">
                  <c:v>16.935379999999999</c:v>
                </c:pt>
                <c:pt idx="43">
                  <c:v>17.140280000000001</c:v>
                </c:pt>
                <c:pt idx="44">
                  <c:v>17.05555</c:v>
                </c:pt>
                <c:pt idx="45">
                  <c:v>17.017690000000002</c:v>
                </c:pt>
                <c:pt idx="46">
                  <c:v>16.873850000000001</c:v>
                </c:pt>
                <c:pt idx="47">
                  <c:v>17.110939999999999</c:v>
                </c:pt>
              </c:numCache>
            </c:numRef>
          </c:val>
          <c:smooth val="0"/>
          <c:extLst>
            <c:ext xmlns:c16="http://schemas.microsoft.com/office/drawing/2014/chart" uri="{C3380CC4-5D6E-409C-BE32-E72D297353CC}">
              <c16:uniqueId val="{00000012-F181-4053-8069-D62C53C0E9F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181-4053-8069-D62C53C0E9F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181-4053-8069-D62C53C0E9F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16.5853</c:v>
                </c:pt>
                <c:pt idx="1">
                  <c:v>17.103300000000001</c:v>
                </c:pt>
                <c:pt idx="2">
                  <c:v>17.458100000000002</c:v>
                </c:pt>
                <c:pt idx="3">
                  <c:v>17.3249</c:v>
                </c:pt>
                <c:pt idx="4">
                  <c:v>17.423200000000001</c:v>
                </c:pt>
                <c:pt idx="5">
                  <c:v>17.238099999999999</c:v>
                </c:pt>
                <c:pt idx="6">
                  <c:v>18.016200000000001</c:v>
                </c:pt>
                <c:pt idx="7">
                  <c:v>18.028199999999998</c:v>
                </c:pt>
                <c:pt idx="8">
                  <c:v>17.211600000000001</c:v>
                </c:pt>
                <c:pt idx="9">
                  <c:v>17.541799999999999</c:v>
                </c:pt>
                <c:pt idx="10">
                  <c:v>17.273399999999999</c:v>
                </c:pt>
                <c:pt idx="11">
                  <c:v>16.980799999999999</c:v>
                </c:pt>
                <c:pt idx="12">
                  <c:v>16.5243</c:v>
                </c:pt>
                <c:pt idx="13">
                  <c:v>14.9101</c:v>
                </c:pt>
                <c:pt idx="14">
                  <c:v>14.1206</c:v>
                </c:pt>
                <c:pt idx="15">
                  <c:v>14.451599999999999</c:v>
                </c:pt>
                <c:pt idx="16">
                  <c:v>14.4938</c:v>
                </c:pt>
                <c:pt idx="17">
                  <c:v>15.3565</c:v>
                </c:pt>
                <c:pt idx="18">
                  <c:v>15.127800000000001</c:v>
                </c:pt>
                <c:pt idx="19">
                  <c:v>15.1287</c:v>
                </c:pt>
                <c:pt idx="20">
                  <c:v>14.3695</c:v>
                </c:pt>
                <c:pt idx="21">
                  <c:v>15.702199999999999</c:v>
                </c:pt>
                <c:pt idx="22">
                  <c:v>16.519600000000001</c:v>
                </c:pt>
                <c:pt idx="23">
                  <c:v>16.932200000000002</c:v>
                </c:pt>
                <c:pt idx="24">
                  <c:v>16.5291</c:v>
                </c:pt>
                <c:pt idx="25">
                  <c:v>16.837599999999998</c:v>
                </c:pt>
                <c:pt idx="26">
                  <c:v>17.588200000000001</c:v>
                </c:pt>
                <c:pt idx="27">
                  <c:v>17.592400000000001</c:v>
                </c:pt>
                <c:pt idx="28">
                  <c:v>17.335000000000001</c:v>
                </c:pt>
                <c:pt idx="29">
                  <c:v>17.485299999999999</c:v>
                </c:pt>
                <c:pt idx="30">
                  <c:v>17.413799999999998</c:v>
                </c:pt>
                <c:pt idx="31">
                  <c:v>17.2559</c:v>
                </c:pt>
                <c:pt idx="32">
                  <c:v>16.654499999999999</c:v>
                </c:pt>
                <c:pt idx="33">
                  <c:v>16.585599999999999</c:v>
                </c:pt>
                <c:pt idx="34">
                  <c:v>16.543099999999999</c:v>
                </c:pt>
                <c:pt idx="35">
                  <c:v>16.371200000000002</c:v>
                </c:pt>
                <c:pt idx="36">
                  <c:v>16.470099999999999</c:v>
                </c:pt>
                <c:pt idx="37">
                  <c:v>14.5039</c:v>
                </c:pt>
                <c:pt idx="38">
                  <c:v>12.555300000000001</c:v>
                </c:pt>
                <c:pt idx="39">
                  <c:v>12.8108</c:v>
                </c:pt>
                <c:pt idx="40">
                  <c:v>13.4191</c:v>
                </c:pt>
                <c:pt idx="41">
                  <c:v>15.5297</c:v>
                </c:pt>
                <c:pt idx="42">
                  <c:v>15.6465</c:v>
                </c:pt>
                <c:pt idx="43">
                  <c:v>16.182600000000001</c:v>
                </c:pt>
                <c:pt idx="44">
                  <c:v>16.377099999999999</c:v>
                </c:pt>
                <c:pt idx="45">
                  <c:v>17.084700000000002</c:v>
                </c:pt>
                <c:pt idx="46">
                  <c:v>17.134499999999999</c:v>
                </c:pt>
                <c:pt idx="47">
                  <c:v>16.656500000000001</c:v>
                </c:pt>
              </c:numCache>
            </c:numRef>
          </c:val>
          <c:smooth val="0"/>
          <c:extLst>
            <c:ext xmlns:c16="http://schemas.microsoft.com/office/drawing/2014/chart" uri="{C3380CC4-5D6E-409C-BE32-E72D297353CC}">
              <c16:uniqueId val="{00000015-F181-4053-8069-D62C53C0E9F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4.8289299999999997</c:v>
                </c:pt>
                <c:pt idx="1">
                  <c:v>4.8606999999999996</c:v>
                </c:pt>
                <c:pt idx="2">
                  <c:v>4.9308300000000003</c:v>
                </c:pt>
                <c:pt idx="3">
                  <c:v>4.9546099999999997</c:v>
                </c:pt>
                <c:pt idx="4">
                  <c:v>4.6081000000000003</c:v>
                </c:pt>
                <c:pt idx="5">
                  <c:v>4.60764</c:v>
                </c:pt>
                <c:pt idx="6">
                  <c:v>4.5651900000000003</c:v>
                </c:pt>
                <c:pt idx="7">
                  <c:v>4.8275100000000002</c:v>
                </c:pt>
                <c:pt idx="8">
                  <c:v>4.8663600000000002</c:v>
                </c:pt>
                <c:pt idx="9">
                  <c:v>4.9585299999999997</c:v>
                </c:pt>
                <c:pt idx="10">
                  <c:v>4.6923399999999997</c:v>
                </c:pt>
                <c:pt idx="11">
                  <c:v>4.5921000000000003</c:v>
                </c:pt>
                <c:pt idx="12">
                  <c:v>4.5105199999999996</c:v>
                </c:pt>
                <c:pt idx="13">
                  <c:v>4.49526</c:v>
                </c:pt>
                <c:pt idx="14">
                  <c:v>4.4119599999999997</c:v>
                </c:pt>
                <c:pt idx="15">
                  <c:v>4.4084399999999997</c:v>
                </c:pt>
                <c:pt idx="16">
                  <c:v>4.4155699999999998</c:v>
                </c:pt>
                <c:pt idx="17">
                  <c:v>4.4209899999999998</c:v>
                </c:pt>
                <c:pt idx="18">
                  <c:v>4.4429100000000004</c:v>
                </c:pt>
                <c:pt idx="19">
                  <c:v>4.4987899999999996</c:v>
                </c:pt>
                <c:pt idx="20">
                  <c:v>4.53104</c:v>
                </c:pt>
                <c:pt idx="21">
                  <c:v>4.6072600000000001</c:v>
                </c:pt>
                <c:pt idx="22">
                  <c:v>4.6015800000000002</c:v>
                </c:pt>
                <c:pt idx="23">
                  <c:v>4.4967100000000002</c:v>
                </c:pt>
                <c:pt idx="24">
                  <c:v>4.4495800000000001</c:v>
                </c:pt>
                <c:pt idx="25">
                  <c:v>4.4641700000000002</c:v>
                </c:pt>
                <c:pt idx="26">
                  <c:v>4.6184200000000004</c:v>
                </c:pt>
                <c:pt idx="27">
                  <c:v>4.8231900000000003</c:v>
                </c:pt>
                <c:pt idx="28">
                  <c:v>4.77475</c:v>
                </c:pt>
                <c:pt idx="29">
                  <c:v>4.7664400000000002</c:v>
                </c:pt>
                <c:pt idx="30">
                  <c:v>4.7463100000000003</c:v>
                </c:pt>
                <c:pt idx="31">
                  <c:v>4.7323300000000001</c:v>
                </c:pt>
                <c:pt idx="32">
                  <c:v>4.7674899999999996</c:v>
                </c:pt>
                <c:pt idx="33">
                  <c:v>4.7894100000000002</c:v>
                </c:pt>
                <c:pt idx="34">
                  <c:v>4.6666800000000004</c:v>
                </c:pt>
                <c:pt idx="35">
                  <c:v>4.4954999999999998</c:v>
                </c:pt>
                <c:pt idx="36">
                  <c:v>4.4619299999999997</c:v>
                </c:pt>
                <c:pt idx="37">
                  <c:v>4.4769300000000003</c:v>
                </c:pt>
                <c:pt idx="38">
                  <c:v>4.4850399999999997</c:v>
                </c:pt>
                <c:pt idx="39">
                  <c:v>4.4904799999999998</c:v>
                </c:pt>
                <c:pt idx="40">
                  <c:v>4.4920799999999996</c:v>
                </c:pt>
                <c:pt idx="41">
                  <c:v>4.93825</c:v>
                </c:pt>
                <c:pt idx="42">
                  <c:v>4.8421000000000003</c:v>
                </c:pt>
                <c:pt idx="43">
                  <c:v>4.7378400000000003</c:v>
                </c:pt>
                <c:pt idx="44">
                  <c:v>4.7077499999999999</c:v>
                </c:pt>
                <c:pt idx="45">
                  <c:v>4.6815199999999999</c:v>
                </c:pt>
                <c:pt idx="46">
                  <c:v>4.6853199999999999</c:v>
                </c:pt>
                <c:pt idx="47">
                  <c:v>4.6809900000000004</c:v>
                </c:pt>
              </c:numCache>
            </c:numRef>
          </c:val>
          <c:smooth val="0"/>
          <c:extLst>
            <c:ext xmlns:c16="http://schemas.microsoft.com/office/drawing/2014/chart" uri="{C3380CC4-5D6E-409C-BE32-E72D297353CC}">
              <c16:uniqueId val="{00000016-F181-4053-8069-D62C53C0E9F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181-4053-8069-D62C53C0E9F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181-4053-8069-D62C53C0E9F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15.65869</c:v>
                </c:pt>
                <c:pt idx="1">
                  <c:v>16.407060000000001</c:v>
                </c:pt>
                <c:pt idx="2">
                  <c:v>16.22381</c:v>
                </c:pt>
                <c:pt idx="3">
                  <c:v>15.438420000000001</c:v>
                </c:pt>
                <c:pt idx="4">
                  <c:v>16.665459999999999</c:v>
                </c:pt>
                <c:pt idx="5">
                  <c:v>16.15203</c:v>
                </c:pt>
                <c:pt idx="6">
                  <c:v>16.312449999999998</c:v>
                </c:pt>
                <c:pt idx="7">
                  <c:v>16.714639999999999</c:v>
                </c:pt>
                <c:pt idx="8">
                  <c:v>16.84376</c:v>
                </c:pt>
                <c:pt idx="9">
                  <c:v>16.136019999999998</c:v>
                </c:pt>
                <c:pt idx="10">
                  <c:v>14.726129999999999</c:v>
                </c:pt>
                <c:pt idx="11">
                  <c:v>14.33595</c:v>
                </c:pt>
                <c:pt idx="12">
                  <c:v>12.75231</c:v>
                </c:pt>
                <c:pt idx="13">
                  <c:v>12.82765</c:v>
                </c:pt>
                <c:pt idx="14">
                  <c:v>13.100110000000001</c:v>
                </c:pt>
                <c:pt idx="15">
                  <c:v>13.08207</c:v>
                </c:pt>
                <c:pt idx="16">
                  <c:v>14.318339999999999</c:v>
                </c:pt>
                <c:pt idx="17">
                  <c:v>14.780469999999999</c:v>
                </c:pt>
                <c:pt idx="18">
                  <c:v>14.931290000000001</c:v>
                </c:pt>
                <c:pt idx="19">
                  <c:v>15.34224</c:v>
                </c:pt>
                <c:pt idx="20">
                  <c:v>15.368690000000001</c:v>
                </c:pt>
                <c:pt idx="21">
                  <c:v>16.48077</c:v>
                </c:pt>
                <c:pt idx="22">
                  <c:v>16.827259999999999</c:v>
                </c:pt>
                <c:pt idx="23">
                  <c:v>16.330909999999999</c:v>
                </c:pt>
                <c:pt idx="24">
                  <c:v>13.75596</c:v>
                </c:pt>
                <c:pt idx="25">
                  <c:v>15.45307</c:v>
                </c:pt>
                <c:pt idx="26">
                  <c:v>15.84859</c:v>
                </c:pt>
                <c:pt idx="27">
                  <c:v>16.151070000000001</c:v>
                </c:pt>
                <c:pt idx="28">
                  <c:v>16.281549999999999</c:v>
                </c:pt>
                <c:pt idx="29">
                  <c:v>16.715720000000001</c:v>
                </c:pt>
                <c:pt idx="30">
                  <c:v>16.843699999999998</c:v>
                </c:pt>
                <c:pt idx="31">
                  <c:v>16.762129999999999</c:v>
                </c:pt>
                <c:pt idx="32">
                  <c:v>16.368510000000001</c:v>
                </c:pt>
                <c:pt idx="33">
                  <c:v>16.430540000000001</c:v>
                </c:pt>
                <c:pt idx="34">
                  <c:v>15.9937</c:v>
                </c:pt>
                <c:pt idx="35">
                  <c:v>13.95923</c:v>
                </c:pt>
                <c:pt idx="36">
                  <c:v>13.502969999999999</c:v>
                </c:pt>
                <c:pt idx="37">
                  <c:v>12.591010000000001</c:v>
                </c:pt>
                <c:pt idx="38">
                  <c:v>12.812900000000001</c:v>
                </c:pt>
                <c:pt idx="39">
                  <c:v>13.729179999999999</c:v>
                </c:pt>
                <c:pt idx="40">
                  <c:v>14.104789999999999</c:v>
                </c:pt>
                <c:pt idx="41">
                  <c:v>15.525040000000001</c:v>
                </c:pt>
                <c:pt idx="42">
                  <c:v>15.86246</c:v>
                </c:pt>
                <c:pt idx="43">
                  <c:v>16.291399999999999</c:v>
                </c:pt>
                <c:pt idx="44">
                  <c:v>15.42831</c:v>
                </c:pt>
                <c:pt idx="45">
                  <c:v>16.761379999999999</c:v>
                </c:pt>
                <c:pt idx="46">
                  <c:v>15.886039999999999</c:v>
                </c:pt>
                <c:pt idx="47">
                  <c:v>16.585830000000001</c:v>
                </c:pt>
              </c:numCache>
            </c:numRef>
          </c:val>
          <c:smooth val="0"/>
          <c:extLst>
            <c:ext xmlns:c16="http://schemas.microsoft.com/office/drawing/2014/chart" uri="{C3380CC4-5D6E-409C-BE32-E72D297353CC}">
              <c16:uniqueId val="{00000019-F181-4053-8069-D62C53C0E9F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291.76</c:v>
                </c:pt>
                <c:pt idx="1">
                  <c:v>292.77</c:v>
                </c:pt>
                <c:pt idx="2">
                  <c:v>291.14</c:v>
                </c:pt>
                <c:pt idx="3">
                  <c:v>283.2</c:v>
                </c:pt>
                <c:pt idx="4">
                  <c:v>279.83999999999997</c:v>
                </c:pt>
                <c:pt idx="5">
                  <c:v>291.44</c:v>
                </c:pt>
                <c:pt idx="6">
                  <c:v>279.5</c:v>
                </c:pt>
                <c:pt idx="7">
                  <c:v>283.47000000000003</c:v>
                </c:pt>
                <c:pt idx="8">
                  <c:v>289.27</c:v>
                </c:pt>
                <c:pt idx="9">
                  <c:v>291.31</c:v>
                </c:pt>
                <c:pt idx="10">
                  <c:v>292.77999999999997</c:v>
                </c:pt>
                <c:pt idx="11">
                  <c:v>294.14</c:v>
                </c:pt>
                <c:pt idx="12">
                  <c:v>292.33</c:v>
                </c:pt>
                <c:pt idx="13">
                  <c:v>285.11</c:v>
                </c:pt>
                <c:pt idx="14">
                  <c:v>276.02</c:v>
                </c:pt>
                <c:pt idx="15">
                  <c:v>269.64999999999998</c:v>
                </c:pt>
                <c:pt idx="16">
                  <c:v>278.55</c:v>
                </c:pt>
                <c:pt idx="17">
                  <c:v>288.58999999999997</c:v>
                </c:pt>
                <c:pt idx="18">
                  <c:v>284.62</c:v>
                </c:pt>
                <c:pt idx="19">
                  <c:v>274.54000000000002</c:v>
                </c:pt>
                <c:pt idx="20">
                  <c:v>280.45</c:v>
                </c:pt>
                <c:pt idx="21">
                  <c:v>272.20999999999998</c:v>
                </c:pt>
                <c:pt idx="22">
                  <c:v>276.95999999999998</c:v>
                </c:pt>
                <c:pt idx="23">
                  <c:v>284.33</c:v>
                </c:pt>
                <c:pt idx="24">
                  <c:v>283.72000000000003</c:v>
                </c:pt>
                <c:pt idx="25">
                  <c:v>279.64</c:v>
                </c:pt>
                <c:pt idx="26">
                  <c:v>264.41000000000003</c:v>
                </c:pt>
                <c:pt idx="27">
                  <c:v>281.39999999999998</c:v>
                </c:pt>
                <c:pt idx="28">
                  <c:v>281.31</c:v>
                </c:pt>
                <c:pt idx="29">
                  <c:v>282.64999999999998</c:v>
                </c:pt>
                <c:pt idx="30">
                  <c:v>281.10000000000002</c:v>
                </c:pt>
                <c:pt idx="31">
                  <c:v>282.5</c:v>
                </c:pt>
                <c:pt idx="32">
                  <c:v>275.62</c:v>
                </c:pt>
                <c:pt idx="33">
                  <c:v>282.44</c:v>
                </c:pt>
                <c:pt idx="34">
                  <c:v>273.64999999999998</c:v>
                </c:pt>
                <c:pt idx="35">
                  <c:v>286</c:v>
                </c:pt>
                <c:pt idx="36">
                  <c:v>291.47000000000003</c:v>
                </c:pt>
                <c:pt idx="37">
                  <c:v>287.32</c:v>
                </c:pt>
                <c:pt idx="38">
                  <c:v>278.02999999999997</c:v>
                </c:pt>
                <c:pt idx="39">
                  <c:v>276.3</c:v>
                </c:pt>
                <c:pt idx="40">
                  <c:v>283.98</c:v>
                </c:pt>
                <c:pt idx="41">
                  <c:v>290.83999999999997</c:v>
                </c:pt>
                <c:pt idx="42">
                  <c:v>279.99</c:v>
                </c:pt>
                <c:pt idx="43">
                  <c:v>289.18</c:v>
                </c:pt>
                <c:pt idx="44">
                  <c:v>287.79000000000002</c:v>
                </c:pt>
                <c:pt idx="45">
                  <c:v>284.52</c:v>
                </c:pt>
                <c:pt idx="46">
                  <c:v>281.18</c:v>
                </c:pt>
                <c:pt idx="47">
                  <c:v>282.02999999999997</c:v>
                </c:pt>
              </c:numCache>
            </c:numRef>
          </c:val>
          <c:smooth val="0"/>
          <c:extLst>
            <c:ext xmlns:c16="http://schemas.microsoft.com/office/drawing/2014/chart" uri="{C3380CC4-5D6E-409C-BE32-E72D297353CC}">
              <c16:uniqueId val="{0000001A-F181-4053-8069-D62C53C0E9F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181-4053-8069-D62C53C0E9F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33.759</c:v>
                </c:pt>
                <c:pt idx="1">
                  <c:v>33.582000000000001</c:v>
                </c:pt>
                <c:pt idx="2">
                  <c:v>33.283000000000001</c:v>
                </c:pt>
                <c:pt idx="3">
                  <c:v>33.000999999999998</c:v>
                </c:pt>
                <c:pt idx="4">
                  <c:v>30.556999999999999</c:v>
                </c:pt>
                <c:pt idx="5">
                  <c:v>32.473999999999997</c:v>
                </c:pt>
                <c:pt idx="6">
                  <c:v>36.521000000000001</c:v>
                </c:pt>
                <c:pt idx="7">
                  <c:v>35.942999999999998</c:v>
                </c:pt>
                <c:pt idx="8">
                  <c:v>35.904000000000003</c:v>
                </c:pt>
                <c:pt idx="9">
                  <c:v>36.801000000000002</c:v>
                </c:pt>
                <c:pt idx="10">
                  <c:v>37.119999999999997</c:v>
                </c:pt>
                <c:pt idx="11">
                  <c:v>36.942999999999998</c:v>
                </c:pt>
                <c:pt idx="12">
                  <c:v>36.549999999999997</c:v>
                </c:pt>
                <c:pt idx="13">
                  <c:v>36.246000000000002</c:v>
                </c:pt>
                <c:pt idx="14">
                  <c:v>36.36</c:v>
                </c:pt>
                <c:pt idx="15">
                  <c:v>36.902999999999999</c:v>
                </c:pt>
                <c:pt idx="16">
                  <c:v>36.765999999999998</c:v>
                </c:pt>
                <c:pt idx="17">
                  <c:v>36.929000000000002</c:v>
                </c:pt>
                <c:pt idx="18">
                  <c:v>36.963999999999999</c:v>
                </c:pt>
                <c:pt idx="19">
                  <c:v>37.286000000000001</c:v>
                </c:pt>
                <c:pt idx="20">
                  <c:v>37.588999999999999</c:v>
                </c:pt>
                <c:pt idx="21">
                  <c:v>36.668999999999997</c:v>
                </c:pt>
                <c:pt idx="22">
                  <c:v>36.909999999999997</c:v>
                </c:pt>
                <c:pt idx="23">
                  <c:v>36.518999999999998</c:v>
                </c:pt>
                <c:pt idx="24">
                  <c:v>36.485999999999997</c:v>
                </c:pt>
                <c:pt idx="25">
                  <c:v>36.543999999999997</c:v>
                </c:pt>
                <c:pt idx="26">
                  <c:v>37.415999999999997</c:v>
                </c:pt>
                <c:pt idx="27">
                  <c:v>35.613</c:v>
                </c:pt>
                <c:pt idx="28">
                  <c:v>35.947000000000003</c:v>
                </c:pt>
                <c:pt idx="29">
                  <c:v>35.837000000000003</c:v>
                </c:pt>
                <c:pt idx="30">
                  <c:v>35.933999999999997</c:v>
                </c:pt>
                <c:pt idx="31">
                  <c:v>30.896999999999998</c:v>
                </c:pt>
                <c:pt idx="32">
                  <c:v>31.501000000000001</c:v>
                </c:pt>
                <c:pt idx="33">
                  <c:v>37.484000000000002</c:v>
                </c:pt>
                <c:pt idx="34">
                  <c:v>35.340000000000003</c:v>
                </c:pt>
                <c:pt idx="35">
                  <c:v>28.483000000000001</c:v>
                </c:pt>
                <c:pt idx="36">
                  <c:v>28.312000000000001</c:v>
                </c:pt>
                <c:pt idx="37">
                  <c:v>28.096</c:v>
                </c:pt>
                <c:pt idx="38">
                  <c:v>27.518000000000001</c:v>
                </c:pt>
                <c:pt idx="39">
                  <c:v>27.416</c:v>
                </c:pt>
                <c:pt idx="40">
                  <c:v>27.263999999999999</c:v>
                </c:pt>
                <c:pt idx="41">
                  <c:v>27.507000000000001</c:v>
                </c:pt>
                <c:pt idx="42">
                  <c:v>27.971</c:v>
                </c:pt>
                <c:pt idx="43">
                  <c:v>27.76</c:v>
                </c:pt>
                <c:pt idx="44">
                  <c:v>36.619999999999997</c:v>
                </c:pt>
                <c:pt idx="45">
                  <c:v>30.388999999999999</c:v>
                </c:pt>
                <c:pt idx="46">
                  <c:v>35.020000000000003</c:v>
                </c:pt>
                <c:pt idx="47">
                  <c:v>36.637999999999998</c:v>
                </c:pt>
              </c:numCache>
            </c:numRef>
          </c:val>
          <c:smooth val="0"/>
          <c:extLst>
            <c:ext xmlns:c16="http://schemas.microsoft.com/office/drawing/2014/chart" uri="{C3380CC4-5D6E-409C-BE32-E72D297353CC}">
              <c16:uniqueId val="{0000001C-F181-4053-8069-D62C53C0E9F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181-4053-8069-D62C53C0E9F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23.254000000000001</c:v>
                </c:pt>
                <c:pt idx="1">
                  <c:v>24.137</c:v>
                </c:pt>
                <c:pt idx="2">
                  <c:v>24.109000000000002</c:v>
                </c:pt>
                <c:pt idx="3">
                  <c:v>24.206</c:v>
                </c:pt>
                <c:pt idx="4">
                  <c:v>24.126999999999999</c:v>
                </c:pt>
                <c:pt idx="5">
                  <c:v>24.52</c:v>
                </c:pt>
                <c:pt idx="6">
                  <c:v>26.047999999999998</c:v>
                </c:pt>
                <c:pt idx="7">
                  <c:v>29.867000000000001</c:v>
                </c:pt>
                <c:pt idx="8">
                  <c:v>29.91</c:v>
                </c:pt>
                <c:pt idx="9">
                  <c:v>29.053999999999998</c:v>
                </c:pt>
                <c:pt idx="10">
                  <c:v>30.41</c:v>
                </c:pt>
                <c:pt idx="11">
                  <c:v>29.065999999999999</c:v>
                </c:pt>
                <c:pt idx="12">
                  <c:v>25.843</c:v>
                </c:pt>
                <c:pt idx="13">
                  <c:v>23.213999999999999</c:v>
                </c:pt>
                <c:pt idx="14">
                  <c:v>18.942</c:v>
                </c:pt>
                <c:pt idx="15">
                  <c:v>14.462999999999999</c:v>
                </c:pt>
                <c:pt idx="16">
                  <c:v>11.907999999999999</c:v>
                </c:pt>
                <c:pt idx="17">
                  <c:v>10.856</c:v>
                </c:pt>
                <c:pt idx="18">
                  <c:v>10.374000000000001</c:v>
                </c:pt>
                <c:pt idx="19">
                  <c:v>9.8379999999999992</c:v>
                </c:pt>
                <c:pt idx="20">
                  <c:v>8.5679999999999996</c:v>
                </c:pt>
                <c:pt idx="21">
                  <c:v>9.6560000000000006</c:v>
                </c:pt>
                <c:pt idx="22">
                  <c:v>9.82</c:v>
                </c:pt>
                <c:pt idx="23">
                  <c:v>9.6920000000000002</c:v>
                </c:pt>
                <c:pt idx="24">
                  <c:v>8.7070000000000007</c:v>
                </c:pt>
                <c:pt idx="25">
                  <c:v>8.8689999999999998</c:v>
                </c:pt>
                <c:pt idx="26">
                  <c:v>9.5649999999999995</c:v>
                </c:pt>
                <c:pt idx="27">
                  <c:v>10.047000000000001</c:v>
                </c:pt>
                <c:pt idx="28">
                  <c:v>10.41</c:v>
                </c:pt>
                <c:pt idx="29">
                  <c:v>10.88</c:v>
                </c:pt>
                <c:pt idx="30">
                  <c:v>9.5039999999999996</c:v>
                </c:pt>
                <c:pt idx="31">
                  <c:v>7.056</c:v>
                </c:pt>
                <c:pt idx="32">
                  <c:v>12.754</c:v>
                </c:pt>
                <c:pt idx="33">
                  <c:v>20.936</c:v>
                </c:pt>
                <c:pt idx="34">
                  <c:v>24.962</c:v>
                </c:pt>
                <c:pt idx="35">
                  <c:v>21.158000000000001</c:v>
                </c:pt>
                <c:pt idx="36">
                  <c:v>18.268000000000001</c:v>
                </c:pt>
                <c:pt idx="37">
                  <c:v>19.079999999999998</c:v>
                </c:pt>
                <c:pt idx="38">
                  <c:v>19.562999999999999</c:v>
                </c:pt>
                <c:pt idx="39">
                  <c:v>19.599</c:v>
                </c:pt>
                <c:pt idx="40">
                  <c:v>18.917000000000002</c:v>
                </c:pt>
                <c:pt idx="41">
                  <c:v>23.751999999999999</c:v>
                </c:pt>
                <c:pt idx="42">
                  <c:v>24.402000000000001</c:v>
                </c:pt>
                <c:pt idx="43">
                  <c:v>24.312999999999999</c:v>
                </c:pt>
                <c:pt idx="44">
                  <c:v>24.58</c:v>
                </c:pt>
                <c:pt idx="45">
                  <c:v>24.81</c:v>
                </c:pt>
                <c:pt idx="46">
                  <c:v>24.641999999999999</c:v>
                </c:pt>
                <c:pt idx="47">
                  <c:v>24.556000000000001</c:v>
                </c:pt>
              </c:numCache>
            </c:numRef>
          </c:val>
          <c:smooth val="0"/>
          <c:extLst>
            <c:ext xmlns:c16="http://schemas.microsoft.com/office/drawing/2014/chart" uri="{C3380CC4-5D6E-409C-BE32-E72D297353CC}">
              <c16:uniqueId val="{0000001E-F181-4053-8069-D62C53C0E9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1202.46</c:v>
                </c:pt>
                <c:pt idx="1">
                  <c:v>1203.8800000000001</c:v>
                </c:pt>
                <c:pt idx="2">
                  <c:v>1195.44</c:v>
                </c:pt>
                <c:pt idx="3">
                  <c:v>1194.4000000000001</c:v>
                </c:pt>
                <c:pt idx="4">
                  <c:v>1195.52</c:v>
                </c:pt>
                <c:pt idx="5">
                  <c:v>1201.92</c:v>
                </c:pt>
                <c:pt idx="6">
                  <c:v>1199.72</c:v>
                </c:pt>
                <c:pt idx="7">
                  <c:v>1206.6400000000001</c:v>
                </c:pt>
                <c:pt idx="8">
                  <c:v>1189.3399999999999</c:v>
                </c:pt>
                <c:pt idx="9">
                  <c:v>1190.0999999999999</c:v>
                </c:pt>
                <c:pt idx="10">
                  <c:v>1184.26</c:v>
                </c:pt>
                <c:pt idx="11">
                  <c:v>1173.6199999999999</c:v>
                </c:pt>
                <c:pt idx="12">
                  <c:v>1180.22</c:v>
                </c:pt>
                <c:pt idx="13">
                  <c:v>1202.68</c:v>
                </c:pt>
                <c:pt idx="14">
                  <c:v>1179.8399999999999</c:v>
                </c:pt>
                <c:pt idx="15">
                  <c:v>1207.8</c:v>
                </c:pt>
                <c:pt idx="16">
                  <c:v>1182.3</c:v>
                </c:pt>
                <c:pt idx="17">
                  <c:v>1181.5999999999999</c:v>
                </c:pt>
                <c:pt idx="18">
                  <c:v>1197.26</c:v>
                </c:pt>
                <c:pt idx="19">
                  <c:v>1181.26</c:v>
                </c:pt>
                <c:pt idx="20">
                  <c:v>1159.96</c:v>
                </c:pt>
                <c:pt idx="21">
                  <c:v>1195.42</c:v>
                </c:pt>
                <c:pt idx="22">
                  <c:v>1200.3800000000001</c:v>
                </c:pt>
                <c:pt idx="23">
                  <c:v>1180.98</c:v>
                </c:pt>
                <c:pt idx="24">
                  <c:v>1186.24</c:v>
                </c:pt>
                <c:pt idx="25">
                  <c:v>1186.9000000000001</c:v>
                </c:pt>
                <c:pt idx="26">
                  <c:v>1197.5999999999999</c:v>
                </c:pt>
                <c:pt idx="27">
                  <c:v>1186</c:v>
                </c:pt>
                <c:pt idx="28">
                  <c:v>1185.74</c:v>
                </c:pt>
                <c:pt idx="29">
                  <c:v>1200.04</c:v>
                </c:pt>
                <c:pt idx="30">
                  <c:v>1188.2</c:v>
                </c:pt>
                <c:pt idx="31">
                  <c:v>1182.94</c:v>
                </c:pt>
                <c:pt idx="32">
                  <c:v>1178.58</c:v>
                </c:pt>
                <c:pt idx="33">
                  <c:v>1170.42</c:v>
                </c:pt>
                <c:pt idx="34">
                  <c:v>1177.3</c:v>
                </c:pt>
                <c:pt idx="35">
                  <c:v>1169.42</c:v>
                </c:pt>
                <c:pt idx="36">
                  <c:v>1170.18</c:v>
                </c:pt>
                <c:pt idx="37">
                  <c:v>1173.04</c:v>
                </c:pt>
                <c:pt idx="38">
                  <c:v>1183.74</c:v>
                </c:pt>
                <c:pt idx="39">
                  <c:v>1191.1400000000001</c:v>
                </c:pt>
                <c:pt idx="40">
                  <c:v>1188.04</c:v>
                </c:pt>
                <c:pt idx="41">
                  <c:v>1186.74</c:v>
                </c:pt>
                <c:pt idx="42">
                  <c:v>1179.7</c:v>
                </c:pt>
                <c:pt idx="43">
                  <c:v>1183.8</c:v>
                </c:pt>
                <c:pt idx="44">
                  <c:v>1180.76</c:v>
                </c:pt>
                <c:pt idx="45">
                  <c:v>1168.46</c:v>
                </c:pt>
                <c:pt idx="46">
                  <c:v>1170.8800000000001</c:v>
                </c:pt>
                <c:pt idx="47">
                  <c:v>1176.04</c:v>
                </c:pt>
              </c:numCache>
            </c:numRef>
          </c:val>
          <c:extLst>
            <c:ext xmlns:c16="http://schemas.microsoft.com/office/drawing/2014/chart" uri="{C3380CC4-5D6E-409C-BE32-E72D297353CC}">
              <c16:uniqueId val="{00000000-7577-4031-813B-8BD19E7BBF7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2728.5</c:v>
                </c:pt>
                <c:pt idx="1">
                  <c:v>2595.9</c:v>
                </c:pt>
                <c:pt idx="2">
                  <c:v>2483.3000000000002</c:v>
                </c:pt>
                <c:pt idx="3">
                  <c:v>2418.1</c:v>
                </c:pt>
                <c:pt idx="4">
                  <c:v>2608.4</c:v>
                </c:pt>
                <c:pt idx="5">
                  <c:v>2624.1</c:v>
                </c:pt>
                <c:pt idx="6">
                  <c:v>2597.8000000000002</c:v>
                </c:pt>
                <c:pt idx="7">
                  <c:v>2531.4</c:v>
                </c:pt>
                <c:pt idx="8">
                  <c:v>2536.3000000000002</c:v>
                </c:pt>
                <c:pt idx="9">
                  <c:v>2466.9</c:v>
                </c:pt>
                <c:pt idx="10">
                  <c:v>2534.9</c:v>
                </c:pt>
                <c:pt idx="11">
                  <c:v>2456.1</c:v>
                </c:pt>
                <c:pt idx="12">
                  <c:v>2497.3000000000002</c:v>
                </c:pt>
                <c:pt idx="13">
                  <c:v>2473.4</c:v>
                </c:pt>
                <c:pt idx="14">
                  <c:v>2606.1</c:v>
                </c:pt>
                <c:pt idx="15">
                  <c:v>2677.5</c:v>
                </c:pt>
                <c:pt idx="16">
                  <c:v>2722.1</c:v>
                </c:pt>
                <c:pt idx="17">
                  <c:v>2724.3</c:v>
                </c:pt>
                <c:pt idx="18">
                  <c:v>2930.7</c:v>
                </c:pt>
                <c:pt idx="19">
                  <c:v>3067.4</c:v>
                </c:pt>
                <c:pt idx="20">
                  <c:v>3077.9</c:v>
                </c:pt>
                <c:pt idx="21">
                  <c:v>3180.2</c:v>
                </c:pt>
                <c:pt idx="22">
                  <c:v>3264.8</c:v>
                </c:pt>
                <c:pt idx="23">
                  <c:v>3226.3</c:v>
                </c:pt>
                <c:pt idx="24">
                  <c:v>3244.1</c:v>
                </c:pt>
                <c:pt idx="25">
                  <c:v>3186</c:v>
                </c:pt>
                <c:pt idx="26">
                  <c:v>2986.1</c:v>
                </c:pt>
                <c:pt idx="27">
                  <c:v>3003.9</c:v>
                </c:pt>
                <c:pt idx="28">
                  <c:v>3078.6</c:v>
                </c:pt>
                <c:pt idx="29">
                  <c:v>3138.2</c:v>
                </c:pt>
                <c:pt idx="30">
                  <c:v>2886.4</c:v>
                </c:pt>
                <c:pt idx="31">
                  <c:v>2871.3</c:v>
                </c:pt>
                <c:pt idx="32">
                  <c:v>2856.9</c:v>
                </c:pt>
                <c:pt idx="33">
                  <c:v>2933.3</c:v>
                </c:pt>
                <c:pt idx="34">
                  <c:v>3093.9</c:v>
                </c:pt>
                <c:pt idx="35">
                  <c:v>3000.6</c:v>
                </c:pt>
                <c:pt idx="36">
                  <c:v>2997.9</c:v>
                </c:pt>
                <c:pt idx="37">
                  <c:v>3283</c:v>
                </c:pt>
                <c:pt idx="38">
                  <c:v>3309.4</c:v>
                </c:pt>
                <c:pt idx="39">
                  <c:v>3334.6</c:v>
                </c:pt>
                <c:pt idx="40">
                  <c:v>3248.4</c:v>
                </c:pt>
                <c:pt idx="41">
                  <c:v>3214.7</c:v>
                </c:pt>
                <c:pt idx="42">
                  <c:v>3154.5</c:v>
                </c:pt>
                <c:pt idx="43">
                  <c:v>3227.8</c:v>
                </c:pt>
                <c:pt idx="44">
                  <c:v>3237.4</c:v>
                </c:pt>
                <c:pt idx="45">
                  <c:v>3026.6</c:v>
                </c:pt>
                <c:pt idx="46">
                  <c:v>2892.5</c:v>
                </c:pt>
                <c:pt idx="47">
                  <c:v>2803.4</c:v>
                </c:pt>
              </c:numCache>
            </c:numRef>
          </c:val>
          <c:extLst>
            <c:ext xmlns:c16="http://schemas.microsoft.com/office/drawing/2014/chart" uri="{C3380CC4-5D6E-409C-BE32-E72D297353CC}">
              <c16:uniqueId val="{00000001-7577-4031-813B-8BD19E7BBF7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2530.1999999999998</c:v>
                </c:pt>
                <c:pt idx="1">
                  <c:v>2528.6999999999998</c:v>
                </c:pt>
                <c:pt idx="2">
                  <c:v>2526.9</c:v>
                </c:pt>
                <c:pt idx="3">
                  <c:v>2470.8000000000002</c:v>
                </c:pt>
                <c:pt idx="4">
                  <c:v>2396.1</c:v>
                </c:pt>
                <c:pt idx="5">
                  <c:v>2402.5</c:v>
                </c:pt>
                <c:pt idx="6">
                  <c:v>2399</c:v>
                </c:pt>
                <c:pt idx="7">
                  <c:v>2401.6999999999998</c:v>
                </c:pt>
                <c:pt idx="8">
                  <c:v>2458.4</c:v>
                </c:pt>
                <c:pt idx="9">
                  <c:v>2526.9</c:v>
                </c:pt>
                <c:pt idx="10">
                  <c:v>2525.6</c:v>
                </c:pt>
                <c:pt idx="11">
                  <c:v>2512.4</c:v>
                </c:pt>
                <c:pt idx="12">
                  <c:v>2245.1999999999998</c:v>
                </c:pt>
                <c:pt idx="13">
                  <c:v>2088</c:v>
                </c:pt>
                <c:pt idx="14">
                  <c:v>2000.1</c:v>
                </c:pt>
                <c:pt idx="15">
                  <c:v>1997</c:v>
                </c:pt>
                <c:pt idx="16">
                  <c:v>2114.9</c:v>
                </c:pt>
                <c:pt idx="17">
                  <c:v>2225.6999999999998</c:v>
                </c:pt>
                <c:pt idx="18">
                  <c:v>2234.6</c:v>
                </c:pt>
                <c:pt idx="19">
                  <c:v>2230.3000000000002</c:v>
                </c:pt>
                <c:pt idx="20">
                  <c:v>2218.8000000000002</c:v>
                </c:pt>
                <c:pt idx="21">
                  <c:v>2226.1</c:v>
                </c:pt>
                <c:pt idx="22">
                  <c:v>2163.9</c:v>
                </c:pt>
                <c:pt idx="23">
                  <c:v>2159.8000000000002</c:v>
                </c:pt>
                <c:pt idx="24">
                  <c:v>2173.8000000000002</c:v>
                </c:pt>
                <c:pt idx="25">
                  <c:v>2174</c:v>
                </c:pt>
                <c:pt idx="26">
                  <c:v>2341.6</c:v>
                </c:pt>
                <c:pt idx="27">
                  <c:v>2366.6999999999998</c:v>
                </c:pt>
                <c:pt idx="28">
                  <c:v>2426.9</c:v>
                </c:pt>
                <c:pt idx="29">
                  <c:v>2383.9</c:v>
                </c:pt>
                <c:pt idx="30">
                  <c:v>2569.1999999999998</c:v>
                </c:pt>
                <c:pt idx="31">
                  <c:v>2655</c:v>
                </c:pt>
                <c:pt idx="32">
                  <c:v>2630.3</c:v>
                </c:pt>
                <c:pt idx="33">
                  <c:v>2683.7</c:v>
                </c:pt>
                <c:pt idx="34">
                  <c:v>2693</c:v>
                </c:pt>
                <c:pt idx="35">
                  <c:v>2793.8</c:v>
                </c:pt>
                <c:pt idx="36">
                  <c:v>2806.3</c:v>
                </c:pt>
                <c:pt idx="37">
                  <c:v>2879.3</c:v>
                </c:pt>
                <c:pt idx="38">
                  <c:v>2930.6</c:v>
                </c:pt>
                <c:pt idx="39">
                  <c:v>2925.5</c:v>
                </c:pt>
                <c:pt idx="40">
                  <c:v>2933.2</c:v>
                </c:pt>
                <c:pt idx="41">
                  <c:v>2929.2</c:v>
                </c:pt>
                <c:pt idx="42">
                  <c:v>2927.4</c:v>
                </c:pt>
                <c:pt idx="43">
                  <c:v>2934.7</c:v>
                </c:pt>
                <c:pt idx="44">
                  <c:v>2929.5</c:v>
                </c:pt>
                <c:pt idx="45">
                  <c:v>2917</c:v>
                </c:pt>
                <c:pt idx="46">
                  <c:v>2790.8</c:v>
                </c:pt>
                <c:pt idx="47">
                  <c:v>2812.4</c:v>
                </c:pt>
              </c:numCache>
            </c:numRef>
          </c:val>
          <c:extLst>
            <c:ext xmlns:c16="http://schemas.microsoft.com/office/drawing/2014/chart" uri="{C3380CC4-5D6E-409C-BE32-E72D297353CC}">
              <c16:uniqueId val="{00000002-7577-4031-813B-8BD19E7BBF7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47.1</c:v>
                </c:pt>
                <c:pt idx="1">
                  <c:v>47.2</c:v>
                </c:pt>
                <c:pt idx="2">
                  <c:v>18.5</c:v>
                </c:pt>
                <c:pt idx="3">
                  <c:v>0</c:v>
                </c:pt>
                <c:pt idx="4">
                  <c:v>0</c:v>
                </c:pt>
                <c:pt idx="5">
                  <c:v>0</c:v>
                </c:pt>
                <c:pt idx="6">
                  <c:v>0</c:v>
                </c:pt>
                <c:pt idx="7">
                  <c:v>0</c:v>
                </c:pt>
                <c:pt idx="8">
                  <c:v>0</c:v>
                </c:pt>
                <c:pt idx="9">
                  <c:v>0</c:v>
                </c:pt>
                <c:pt idx="10">
                  <c:v>0</c:v>
                </c:pt>
                <c:pt idx="11">
                  <c:v>0</c:v>
                </c:pt>
                <c:pt idx="12">
                  <c:v>0</c:v>
                </c:pt>
                <c:pt idx="13">
                  <c:v>0</c:v>
                </c:pt>
                <c:pt idx="14">
                  <c:v>0</c:v>
                </c:pt>
                <c:pt idx="15">
                  <c:v>14.3</c:v>
                </c:pt>
                <c:pt idx="16">
                  <c:v>44.6</c:v>
                </c:pt>
                <c:pt idx="17">
                  <c:v>44.6</c:v>
                </c:pt>
                <c:pt idx="18">
                  <c:v>44.8</c:v>
                </c:pt>
                <c:pt idx="19">
                  <c:v>44.7</c:v>
                </c:pt>
                <c:pt idx="20">
                  <c:v>44.1</c:v>
                </c:pt>
                <c:pt idx="21">
                  <c:v>44.7</c:v>
                </c:pt>
                <c:pt idx="22">
                  <c:v>44.6</c:v>
                </c:pt>
                <c:pt idx="23">
                  <c:v>44.4</c:v>
                </c:pt>
                <c:pt idx="24">
                  <c:v>45</c:v>
                </c:pt>
                <c:pt idx="25">
                  <c:v>44.8</c:v>
                </c:pt>
                <c:pt idx="26">
                  <c:v>44.8</c:v>
                </c:pt>
                <c:pt idx="27">
                  <c:v>44.7</c:v>
                </c:pt>
                <c:pt idx="28">
                  <c:v>44.7</c:v>
                </c:pt>
                <c:pt idx="29">
                  <c:v>45</c:v>
                </c:pt>
                <c:pt idx="30">
                  <c:v>45</c:v>
                </c:pt>
                <c:pt idx="31">
                  <c:v>44.9</c:v>
                </c:pt>
                <c:pt idx="32">
                  <c:v>44.3</c:v>
                </c:pt>
                <c:pt idx="33">
                  <c:v>44.3</c:v>
                </c:pt>
                <c:pt idx="34">
                  <c:v>45</c:v>
                </c:pt>
                <c:pt idx="35">
                  <c:v>44.5</c:v>
                </c:pt>
                <c:pt idx="36">
                  <c:v>44.4</c:v>
                </c:pt>
                <c:pt idx="37">
                  <c:v>44.8</c:v>
                </c:pt>
                <c:pt idx="38">
                  <c:v>44.8</c:v>
                </c:pt>
                <c:pt idx="39">
                  <c:v>45.1</c:v>
                </c:pt>
                <c:pt idx="40">
                  <c:v>47.6</c:v>
                </c:pt>
                <c:pt idx="41">
                  <c:v>47.1</c:v>
                </c:pt>
                <c:pt idx="42">
                  <c:v>47.3</c:v>
                </c:pt>
                <c:pt idx="43">
                  <c:v>46.6</c:v>
                </c:pt>
                <c:pt idx="44">
                  <c:v>46.7</c:v>
                </c:pt>
                <c:pt idx="45">
                  <c:v>47</c:v>
                </c:pt>
                <c:pt idx="46">
                  <c:v>46.4</c:v>
                </c:pt>
                <c:pt idx="47">
                  <c:v>46.5</c:v>
                </c:pt>
              </c:numCache>
            </c:numRef>
          </c:val>
          <c:extLst>
            <c:ext xmlns:c16="http://schemas.microsoft.com/office/drawing/2014/chart" uri="{C3380CC4-5D6E-409C-BE32-E72D297353CC}">
              <c16:uniqueId val="{00000003-7577-4031-813B-8BD19E7BBF7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8.4</c:v>
                </c:pt>
                <c:pt idx="33">
                  <c:v>8.4</c:v>
                </c:pt>
                <c:pt idx="34">
                  <c:v>8.4</c:v>
                </c:pt>
                <c:pt idx="35">
                  <c:v>8.4</c:v>
                </c:pt>
                <c:pt idx="36">
                  <c:v>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577-4031-813B-8BD19E7BBF7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45.1</c:v>
                </c:pt>
                <c:pt idx="1">
                  <c:v>55.7</c:v>
                </c:pt>
                <c:pt idx="2">
                  <c:v>45.78</c:v>
                </c:pt>
                <c:pt idx="3">
                  <c:v>63.51</c:v>
                </c:pt>
                <c:pt idx="4">
                  <c:v>65.11</c:v>
                </c:pt>
                <c:pt idx="5">
                  <c:v>56.41</c:v>
                </c:pt>
                <c:pt idx="6">
                  <c:v>48.3</c:v>
                </c:pt>
                <c:pt idx="7">
                  <c:v>55.83</c:v>
                </c:pt>
                <c:pt idx="8">
                  <c:v>62.71</c:v>
                </c:pt>
                <c:pt idx="9">
                  <c:v>52.31</c:v>
                </c:pt>
                <c:pt idx="10">
                  <c:v>48.87</c:v>
                </c:pt>
                <c:pt idx="11">
                  <c:v>66.91</c:v>
                </c:pt>
                <c:pt idx="12">
                  <c:v>71.81</c:v>
                </c:pt>
                <c:pt idx="13">
                  <c:v>71.510000000000005</c:v>
                </c:pt>
                <c:pt idx="14">
                  <c:v>68.42</c:v>
                </c:pt>
                <c:pt idx="15">
                  <c:v>71.599999999999994</c:v>
                </c:pt>
                <c:pt idx="16">
                  <c:v>72.91</c:v>
                </c:pt>
                <c:pt idx="17">
                  <c:v>70.709999999999994</c:v>
                </c:pt>
                <c:pt idx="18">
                  <c:v>68.510000000000005</c:v>
                </c:pt>
                <c:pt idx="19">
                  <c:v>75.709999999999994</c:v>
                </c:pt>
                <c:pt idx="20">
                  <c:v>74.959999999999994</c:v>
                </c:pt>
                <c:pt idx="21">
                  <c:v>75.95</c:v>
                </c:pt>
                <c:pt idx="22">
                  <c:v>73.34</c:v>
                </c:pt>
                <c:pt idx="23">
                  <c:v>74.19</c:v>
                </c:pt>
                <c:pt idx="24">
                  <c:v>74.959999999999994</c:v>
                </c:pt>
                <c:pt idx="25">
                  <c:v>75.650000000000006</c:v>
                </c:pt>
                <c:pt idx="26">
                  <c:v>77.75</c:v>
                </c:pt>
                <c:pt idx="27">
                  <c:v>76.56</c:v>
                </c:pt>
                <c:pt idx="28">
                  <c:v>76.459999999999994</c:v>
                </c:pt>
                <c:pt idx="29">
                  <c:v>75.36</c:v>
                </c:pt>
                <c:pt idx="30">
                  <c:v>77.349999999999994</c:v>
                </c:pt>
                <c:pt idx="31">
                  <c:v>77.150000000000006</c:v>
                </c:pt>
                <c:pt idx="32">
                  <c:v>74.75</c:v>
                </c:pt>
                <c:pt idx="33">
                  <c:v>74.55</c:v>
                </c:pt>
                <c:pt idx="34">
                  <c:v>78.569999999999993</c:v>
                </c:pt>
                <c:pt idx="35">
                  <c:v>81.349999999999994</c:v>
                </c:pt>
                <c:pt idx="36">
                  <c:v>81.56</c:v>
                </c:pt>
                <c:pt idx="37">
                  <c:v>82.02</c:v>
                </c:pt>
                <c:pt idx="38">
                  <c:v>81.41</c:v>
                </c:pt>
                <c:pt idx="39">
                  <c:v>78.86</c:v>
                </c:pt>
                <c:pt idx="40">
                  <c:v>80.59</c:v>
                </c:pt>
                <c:pt idx="41">
                  <c:v>79.290000000000006</c:v>
                </c:pt>
                <c:pt idx="42">
                  <c:v>83.78</c:v>
                </c:pt>
                <c:pt idx="43">
                  <c:v>84.09</c:v>
                </c:pt>
                <c:pt idx="44">
                  <c:v>84.67</c:v>
                </c:pt>
                <c:pt idx="45">
                  <c:v>85.88</c:v>
                </c:pt>
                <c:pt idx="46">
                  <c:v>83.19</c:v>
                </c:pt>
                <c:pt idx="47">
                  <c:v>84.98</c:v>
                </c:pt>
              </c:numCache>
            </c:numRef>
          </c:val>
          <c:extLst>
            <c:ext xmlns:c16="http://schemas.microsoft.com/office/drawing/2014/chart" uri="{C3380CC4-5D6E-409C-BE32-E72D297353CC}">
              <c16:uniqueId val="{00000005-7577-4031-813B-8BD19E7BBF79}"/>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7.6</c:v>
                </c:pt>
                <c:pt idx="1">
                  <c:v>7.6</c:v>
                </c:pt>
                <c:pt idx="2">
                  <c:v>7.6</c:v>
                </c:pt>
                <c:pt idx="3">
                  <c:v>7.6</c:v>
                </c:pt>
                <c:pt idx="4">
                  <c:v>7.6</c:v>
                </c:pt>
                <c:pt idx="5">
                  <c:v>7.6</c:v>
                </c:pt>
                <c:pt idx="6">
                  <c:v>7.6</c:v>
                </c:pt>
                <c:pt idx="7">
                  <c:v>7.6</c:v>
                </c:pt>
                <c:pt idx="8">
                  <c:v>7.6</c:v>
                </c:pt>
                <c:pt idx="9">
                  <c:v>7.6</c:v>
                </c:pt>
                <c:pt idx="10">
                  <c:v>7.6</c:v>
                </c:pt>
                <c:pt idx="11">
                  <c:v>7.6</c:v>
                </c:pt>
                <c:pt idx="12">
                  <c:v>7.6</c:v>
                </c:pt>
                <c:pt idx="13">
                  <c:v>7.6</c:v>
                </c:pt>
                <c:pt idx="14">
                  <c:v>7.6</c:v>
                </c:pt>
                <c:pt idx="15">
                  <c:v>7.6</c:v>
                </c:pt>
                <c:pt idx="16">
                  <c:v>6.2</c:v>
                </c:pt>
                <c:pt idx="17">
                  <c:v>6.2</c:v>
                </c:pt>
                <c:pt idx="18">
                  <c:v>6.2</c:v>
                </c:pt>
                <c:pt idx="19">
                  <c:v>6.2</c:v>
                </c:pt>
                <c:pt idx="20">
                  <c:v>6.2</c:v>
                </c:pt>
                <c:pt idx="21">
                  <c:v>6.2</c:v>
                </c:pt>
                <c:pt idx="22">
                  <c:v>6.2</c:v>
                </c:pt>
                <c:pt idx="23">
                  <c:v>6.3</c:v>
                </c:pt>
                <c:pt idx="24">
                  <c:v>6.3</c:v>
                </c:pt>
                <c:pt idx="25">
                  <c:v>6.2</c:v>
                </c:pt>
                <c:pt idx="26">
                  <c:v>6.3</c:v>
                </c:pt>
                <c:pt idx="27">
                  <c:v>6.3</c:v>
                </c:pt>
                <c:pt idx="28">
                  <c:v>6.2</c:v>
                </c:pt>
                <c:pt idx="29">
                  <c:v>6.2</c:v>
                </c:pt>
                <c:pt idx="30">
                  <c:v>6.2</c:v>
                </c:pt>
                <c:pt idx="31">
                  <c:v>6.3</c:v>
                </c:pt>
                <c:pt idx="32">
                  <c:v>6.3</c:v>
                </c:pt>
                <c:pt idx="33">
                  <c:v>6.3</c:v>
                </c:pt>
                <c:pt idx="34">
                  <c:v>6.8</c:v>
                </c:pt>
                <c:pt idx="35">
                  <c:v>7.2</c:v>
                </c:pt>
                <c:pt idx="36">
                  <c:v>7.3</c:v>
                </c:pt>
                <c:pt idx="37">
                  <c:v>7.5</c:v>
                </c:pt>
                <c:pt idx="38">
                  <c:v>7.5</c:v>
                </c:pt>
                <c:pt idx="39">
                  <c:v>7.5</c:v>
                </c:pt>
                <c:pt idx="40">
                  <c:v>7.5</c:v>
                </c:pt>
                <c:pt idx="41">
                  <c:v>7.5</c:v>
                </c:pt>
                <c:pt idx="42">
                  <c:v>7.5</c:v>
                </c:pt>
                <c:pt idx="43">
                  <c:v>7.6</c:v>
                </c:pt>
                <c:pt idx="44">
                  <c:v>7.6</c:v>
                </c:pt>
                <c:pt idx="45">
                  <c:v>7.6</c:v>
                </c:pt>
                <c:pt idx="46">
                  <c:v>7.6</c:v>
                </c:pt>
                <c:pt idx="47">
                  <c:v>7.6</c:v>
                </c:pt>
              </c:numCache>
            </c:numRef>
          </c:val>
          <c:extLst>
            <c:ext xmlns:c16="http://schemas.microsoft.com/office/drawing/2014/chart" uri="{C3380CC4-5D6E-409C-BE32-E72D297353CC}">
              <c16:uniqueId val="{00000006-7577-4031-813B-8BD19E7BBF79}"/>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12.3</c:v>
                </c:pt>
                <c:pt idx="11">
                  <c:v>134.13679999999999</c:v>
                </c:pt>
                <c:pt idx="12">
                  <c:v>388.47397999999998</c:v>
                </c:pt>
                <c:pt idx="13">
                  <c:v>661.05300999999997</c:v>
                </c:pt>
                <c:pt idx="14">
                  <c:v>828.62842999999998</c:v>
                </c:pt>
                <c:pt idx="15">
                  <c:v>886.58109999999999</c:v>
                </c:pt>
                <c:pt idx="16">
                  <c:v>927.61383999999998</c:v>
                </c:pt>
                <c:pt idx="17">
                  <c:v>948.01863000000003</c:v>
                </c:pt>
                <c:pt idx="18">
                  <c:v>963.52570000000003</c:v>
                </c:pt>
                <c:pt idx="19">
                  <c:v>974.85036000000002</c:v>
                </c:pt>
                <c:pt idx="20">
                  <c:v>979.05637999999999</c:v>
                </c:pt>
                <c:pt idx="21">
                  <c:v>984.15995999999996</c:v>
                </c:pt>
                <c:pt idx="22">
                  <c:v>987.76081999999997</c:v>
                </c:pt>
                <c:pt idx="23">
                  <c:v>991.96771999999999</c:v>
                </c:pt>
                <c:pt idx="24">
                  <c:v>990.86364000000003</c:v>
                </c:pt>
                <c:pt idx="25">
                  <c:v>986.95551999999998</c:v>
                </c:pt>
                <c:pt idx="26">
                  <c:v>981.56084999999996</c:v>
                </c:pt>
                <c:pt idx="27">
                  <c:v>974.17754000000002</c:v>
                </c:pt>
                <c:pt idx="28">
                  <c:v>962.85857999999996</c:v>
                </c:pt>
                <c:pt idx="29">
                  <c:v>947.33690999999999</c:v>
                </c:pt>
                <c:pt idx="30">
                  <c:v>925.27310999999997</c:v>
                </c:pt>
                <c:pt idx="31">
                  <c:v>877.14901999999995</c:v>
                </c:pt>
                <c:pt idx="32">
                  <c:v>805.69565</c:v>
                </c:pt>
                <c:pt idx="33">
                  <c:v>629.78074000000004</c:v>
                </c:pt>
                <c:pt idx="34">
                  <c:v>338.89578999999998</c:v>
                </c:pt>
                <c:pt idx="35">
                  <c:v>87.403570000000002</c:v>
                </c:pt>
                <c:pt idx="36">
                  <c:v>2.6038000000000001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577-4031-813B-8BD19E7BBF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28474.449999999993</c:v>
                </c:pt>
                <c:pt idx="1">
                  <c:v>69519.599999999991</c:v>
                </c:pt>
                <c:pt idx="2">
                  <c:v>60095.7</c:v>
                </c:pt>
                <c:pt idx="3">
                  <c:v>787.44999999999982</c:v>
                </c:pt>
                <c:pt idx="4">
                  <c:v>0</c:v>
                </c:pt>
                <c:pt idx="5">
                  <c:v>19.8</c:v>
                </c:pt>
                <c:pt idx="6">
                  <c:v>106.14999999999999</c:v>
                </c:pt>
                <c:pt idx="7">
                  <c:v>0</c:v>
                </c:pt>
                <c:pt idx="8">
                  <c:v>0</c:v>
                </c:pt>
                <c:pt idx="9">
                  <c:v>1723.4700000000005</c:v>
                </c:pt>
                <c:pt idx="10">
                  <c:v>169.10000000000002</c:v>
                </c:pt>
                <c:pt idx="11">
                  <c:v>10089.390724999997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10-4C18-BABE-3D7A1D840D5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288.35000000000002</c:v>
                </c:pt>
                <c:pt idx="1">
                  <c:v>453</c:v>
                </c:pt>
                <c:pt idx="2">
                  <c:v>185.4</c:v>
                </c:pt>
                <c:pt idx="3">
                  <c:v>173.77</c:v>
                </c:pt>
                <c:pt idx="4">
                  <c:v>261</c:v>
                </c:pt>
                <c:pt idx="5">
                  <c:v>62.2</c:v>
                </c:pt>
                <c:pt idx="6">
                  <c:v>5.5</c:v>
                </c:pt>
                <c:pt idx="7">
                  <c:v>249.3</c:v>
                </c:pt>
                <c:pt idx="8">
                  <c:v>373.65</c:v>
                </c:pt>
                <c:pt idx="9">
                  <c:v>341.3</c:v>
                </c:pt>
                <c:pt idx="10">
                  <c:v>2.900725</c:v>
                </c:pt>
                <c:pt idx="11">
                  <c:v>5.0999999999999996</c:v>
                </c:pt>
                <c:pt idx="12">
                  <c:v>444.3</c:v>
                </c:pt>
                <c:pt idx="13">
                  <c:v>0</c:v>
                </c:pt>
                <c:pt idx="14">
                  <c:v>483.75</c:v>
                </c:pt>
                <c:pt idx="15">
                  <c:v>484.7</c:v>
                </c:pt>
                <c:pt idx="16">
                  <c:v>176.45</c:v>
                </c:pt>
                <c:pt idx="17">
                  <c:v>78.5</c:v>
                </c:pt>
                <c:pt idx="18">
                  <c:v>108.2</c:v>
                </c:pt>
                <c:pt idx="19">
                  <c:v>457.75</c:v>
                </c:pt>
                <c:pt idx="20">
                  <c:v>494.45</c:v>
                </c:pt>
                <c:pt idx="21">
                  <c:v>480</c:v>
                </c:pt>
                <c:pt idx="22">
                  <c:v>456.3</c:v>
                </c:pt>
                <c:pt idx="23">
                  <c:v>870.85</c:v>
                </c:pt>
                <c:pt idx="24">
                  <c:v>329.1</c:v>
                </c:pt>
                <c:pt idx="25">
                  <c:v>872.85</c:v>
                </c:pt>
                <c:pt idx="26">
                  <c:v>91.5</c:v>
                </c:pt>
                <c:pt idx="27">
                  <c:v>1579.05</c:v>
                </c:pt>
                <c:pt idx="28">
                  <c:v>404.15</c:v>
                </c:pt>
                <c:pt idx="29">
                  <c:v>531.19000000000005</c:v>
                </c:pt>
                <c:pt idx="30">
                  <c:v>489.2</c:v>
                </c:pt>
                <c:pt idx="31">
                  <c:v>153.94999999999999</c:v>
                </c:pt>
                <c:pt idx="32">
                  <c:v>489.6</c:v>
                </c:pt>
                <c:pt idx="33">
                  <c:v>489.6</c:v>
                </c:pt>
                <c:pt idx="34">
                  <c:v>482.4</c:v>
                </c:pt>
                <c:pt idx="35">
                  <c:v>205.95</c:v>
                </c:pt>
                <c:pt idx="36">
                  <c:v>840.45</c:v>
                </c:pt>
                <c:pt idx="37">
                  <c:v>65.8</c:v>
                </c:pt>
                <c:pt idx="38">
                  <c:v>52.35</c:v>
                </c:pt>
                <c:pt idx="39">
                  <c:v>76.599999999999994</c:v>
                </c:pt>
                <c:pt idx="40">
                  <c:v>448.15</c:v>
                </c:pt>
                <c:pt idx="41">
                  <c:v>0</c:v>
                </c:pt>
                <c:pt idx="42">
                  <c:v>0</c:v>
                </c:pt>
                <c:pt idx="43">
                  <c:v>2692.9</c:v>
                </c:pt>
                <c:pt idx="44">
                  <c:v>0</c:v>
                </c:pt>
                <c:pt idx="45">
                  <c:v>2228.9499999999998</c:v>
                </c:pt>
                <c:pt idx="46">
                  <c:v>1.9</c:v>
                </c:pt>
                <c:pt idx="47">
                  <c:v>84.25</c:v>
                </c:pt>
                <c:pt idx="48">
                  <c:v>132.1</c:v>
                </c:pt>
                <c:pt idx="49">
                  <c:v>0</c:v>
                </c:pt>
                <c:pt idx="50">
                  <c:v>148.44999999999999</c:v>
                </c:pt>
                <c:pt idx="51">
                  <c:v>127.1</c:v>
                </c:pt>
                <c:pt idx="52">
                  <c:v>238.25</c:v>
                </c:pt>
                <c:pt idx="53">
                  <c:v>623.9</c:v>
                </c:pt>
                <c:pt idx="54">
                  <c:v>649.95000000000005</c:v>
                </c:pt>
                <c:pt idx="55">
                  <c:v>14.4</c:v>
                </c:pt>
                <c:pt idx="56">
                  <c:v>1136.3499999999999</c:v>
                </c:pt>
                <c:pt idx="57">
                  <c:v>1439.9</c:v>
                </c:pt>
                <c:pt idx="58">
                  <c:v>192.45</c:v>
                </c:pt>
                <c:pt idx="59">
                  <c:v>210.65</c:v>
                </c:pt>
                <c:pt idx="60">
                  <c:v>605.15</c:v>
                </c:pt>
                <c:pt idx="61">
                  <c:v>89.3</c:v>
                </c:pt>
                <c:pt idx="62">
                  <c:v>0</c:v>
                </c:pt>
                <c:pt idx="63">
                  <c:v>52.8</c:v>
                </c:pt>
                <c:pt idx="64">
                  <c:v>27</c:v>
                </c:pt>
                <c:pt idx="65">
                  <c:v>133.19999999999999</c:v>
                </c:pt>
                <c:pt idx="66">
                  <c:v>48</c:v>
                </c:pt>
                <c:pt idx="67">
                  <c:v>471.7</c:v>
                </c:pt>
                <c:pt idx="68">
                  <c:v>159.85</c:v>
                </c:pt>
                <c:pt idx="69">
                  <c:v>199.4</c:v>
                </c:pt>
                <c:pt idx="70">
                  <c:v>432.85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E3-44D6-8EE0-93C4D94D5EB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26679.361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1892.57</c:v>
                </c:pt>
                <c:pt idx="1">
                  <c:v>5951.15</c:v>
                </c:pt>
                <c:pt idx="2">
                  <c:v>8746.25</c:v>
                </c:pt>
                <c:pt idx="3">
                  <c:v>10089.390724999999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CE-40DE-88AD-BB1067BC356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9.6999999999999993</c:v>
                </c:pt>
                <c:pt idx="3">
                  <c:v>13.5</c:v>
                </c:pt>
                <c:pt idx="4">
                  <c:v>11</c:v>
                </c:pt>
                <c:pt idx="7">
                  <c:v>2</c:v>
                </c:pt>
                <c:pt idx="8">
                  <c:v>12</c:v>
                </c:pt>
                <c:pt idx="11">
                  <c:v>12.2</c:v>
                </c:pt>
                <c:pt idx="12">
                  <c:v>14.5</c:v>
                </c:pt>
                <c:pt idx="13">
                  <c:v>14.4</c:v>
                </c:pt>
                <c:pt idx="14">
                  <c:v>14.2</c:v>
                </c:pt>
                <c:pt idx="15">
                  <c:v>14</c:v>
                </c:pt>
                <c:pt idx="16">
                  <c:v>14.1</c:v>
                </c:pt>
                <c:pt idx="17">
                  <c:v>12.5</c:v>
                </c:pt>
                <c:pt idx="18">
                  <c:v>9.5</c:v>
                </c:pt>
                <c:pt idx="19">
                  <c:v>14.2</c:v>
                </c:pt>
                <c:pt idx="20">
                  <c:v>14.5</c:v>
                </c:pt>
                <c:pt idx="21">
                  <c:v>14.5</c:v>
                </c:pt>
                <c:pt idx="22">
                  <c:v>12.2</c:v>
                </c:pt>
                <c:pt idx="23">
                  <c:v>12.3</c:v>
                </c:pt>
                <c:pt idx="24">
                  <c:v>13</c:v>
                </c:pt>
                <c:pt idx="25">
                  <c:v>13.7</c:v>
                </c:pt>
                <c:pt idx="26">
                  <c:v>14.7</c:v>
                </c:pt>
                <c:pt idx="27">
                  <c:v>14.2</c:v>
                </c:pt>
                <c:pt idx="28">
                  <c:v>15</c:v>
                </c:pt>
                <c:pt idx="29">
                  <c:v>15</c:v>
                </c:pt>
                <c:pt idx="30">
                  <c:v>15</c:v>
                </c:pt>
                <c:pt idx="31">
                  <c:v>15</c:v>
                </c:pt>
                <c:pt idx="32">
                  <c:v>15.1</c:v>
                </c:pt>
                <c:pt idx="33">
                  <c:v>15.2</c:v>
                </c:pt>
                <c:pt idx="34">
                  <c:v>14.8</c:v>
                </c:pt>
                <c:pt idx="35">
                  <c:v>14.8</c:v>
                </c:pt>
                <c:pt idx="36">
                  <c:v>14.9</c:v>
                </c:pt>
                <c:pt idx="37">
                  <c:v>14.8</c:v>
                </c:pt>
                <c:pt idx="38">
                  <c:v>14.6</c:v>
                </c:pt>
                <c:pt idx="39">
                  <c:v>14.5</c:v>
                </c:pt>
                <c:pt idx="40">
                  <c:v>14.3</c:v>
                </c:pt>
                <c:pt idx="41">
                  <c:v>14.3</c:v>
                </c:pt>
                <c:pt idx="42">
                  <c:v>15</c:v>
                </c:pt>
                <c:pt idx="43">
                  <c:v>14.9</c:v>
                </c:pt>
                <c:pt idx="44">
                  <c:v>14.9</c:v>
                </c:pt>
                <c:pt idx="45">
                  <c:v>15</c:v>
                </c:pt>
                <c:pt idx="46">
                  <c:v>15.1</c:v>
                </c:pt>
                <c:pt idx="47">
                  <c:v>15.9</c:v>
                </c:pt>
              </c:numCache>
            </c:numRef>
          </c:val>
          <c:extLst>
            <c:ext xmlns:c16="http://schemas.microsoft.com/office/drawing/2014/chart" uri="{C3380CC4-5D6E-409C-BE32-E72D297353CC}">
              <c16:uniqueId val="{00000000-9E0B-4ABB-B8E5-6963FD8467E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18.5</c:v>
                </c:pt>
                <c:pt idx="1">
                  <c:v>18.5</c:v>
                </c:pt>
                <c:pt idx="2">
                  <c:v>19.100000000000001</c:v>
                </c:pt>
                <c:pt idx="3">
                  <c:v>19.100000000000001</c:v>
                </c:pt>
                <c:pt idx="4">
                  <c:v>19.100000000000001</c:v>
                </c:pt>
                <c:pt idx="5">
                  <c:v>19.100000000000001</c:v>
                </c:pt>
                <c:pt idx="6">
                  <c:v>18.399999999999999</c:v>
                </c:pt>
                <c:pt idx="7">
                  <c:v>18.399999999999999</c:v>
                </c:pt>
                <c:pt idx="8">
                  <c:v>18.399999999999999</c:v>
                </c:pt>
                <c:pt idx="9">
                  <c:v>19</c:v>
                </c:pt>
                <c:pt idx="10">
                  <c:v>19</c:v>
                </c:pt>
                <c:pt idx="11">
                  <c:v>19</c:v>
                </c:pt>
                <c:pt idx="12">
                  <c:v>19.100000000000001</c:v>
                </c:pt>
                <c:pt idx="13">
                  <c:v>19.100000000000001</c:v>
                </c:pt>
                <c:pt idx="14">
                  <c:v>17.899999999999999</c:v>
                </c:pt>
                <c:pt idx="15">
                  <c:v>17.399999999999999</c:v>
                </c:pt>
                <c:pt idx="16">
                  <c:v>17.2</c:v>
                </c:pt>
                <c:pt idx="17">
                  <c:v>17.2</c:v>
                </c:pt>
                <c:pt idx="18">
                  <c:v>19</c:v>
                </c:pt>
                <c:pt idx="19">
                  <c:v>19</c:v>
                </c:pt>
                <c:pt idx="20">
                  <c:v>19</c:v>
                </c:pt>
                <c:pt idx="21">
                  <c:v>19.100000000000001</c:v>
                </c:pt>
                <c:pt idx="22">
                  <c:v>19.100000000000001</c:v>
                </c:pt>
                <c:pt idx="23">
                  <c:v>19.100000000000001</c:v>
                </c:pt>
                <c:pt idx="24">
                  <c:v>19.100000000000001</c:v>
                </c:pt>
                <c:pt idx="25">
                  <c:v>19.100000000000001</c:v>
                </c:pt>
                <c:pt idx="26">
                  <c:v>19.100000000000001</c:v>
                </c:pt>
                <c:pt idx="27">
                  <c:v>19.100000000000001</c:v>
                </c:pt>
                <c:pt idx="28">
                  <c:v>19.100000000000001</c:v>
                </c:pt>
                <c:pt idx="29">
                  <c:v>19.100000000000001</c:v>
                </c:pt>
                <c:pt idx="30">
                  <c:v>19.100000000000001</c:v>
                </c:pt>
                <c:pt idx="31">
                  <c:v>19.100000000000001</c:v>
                </c:pt>
                <c:pt idx="32">
                  <c:v>19.100000000000001</c:v>
                </c:pt>
                <c:pt idx="33">
                  <c:v>19.100000000000001</c:v>
                </c:pt>
                <c:pt idx="34">
                  <c:v>19.100000000000001</c:v>
                </c:pt>
                <c:pt idx="35">
                  <c:v>19.100000000000001</c:v>
                </c:pt>
                <c:pt idx="36">
                  <c:v>19.100000000000001</c:v>
                </c:pt>
                <c:pt idx="37">
                  <c:v>19.100000000000001</c:v>
                </c:pt>
                <c:pt idx="38">
                  <c:v>19.100000000000001</c:v>
                </c:pt>
                <c:pt idx="39">
                  <c:v>19.100000000000001</c:v>
                </c:pt>
                <c:pt idx="40">
                  <c:v>19.100000000000001</c:v>
                </c:pt>
                <c:pt idx="41">
                  <c:v>19.100000000000001</c:v>
                </c:pt>
                <c:pt idx="42">
                  <c:v>19.100000000000001</c:v>
                </c:pt>
                <c:pt idx="43">
                  <c:v>19.100000000000001</c:v>
                </c:pt>
                <c:pt idx="44">
                  <c:v>19.100000000000001</c:v>
                </c:pt>
                <c:pt idx="45">
                  <c:v>19</c:v>
                </c:pt>
                <c:pt idx="46">
                  <c:v>19</c:v>
                </c:pt>
                <c:pt idx="47">
                  <c:v>19.100000000000001</c:v>
                </c:pt>
              </c:numCache>
            </c:numRef>
          </c:val>
          <c:extLst>
            <c:ext xmlns:c16="http://schemas.microsoft.com/office/drawing/2014/chart" uri="{C3380CC4-5D6E-409C-BE32-E72D297353CC}">
              <c16:uniqueId val="{00000001-9E0B-4ABB-B8E5-6963FD8467E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3.9</c:v>
                </c:pt>
                <c:pt idx="1">
                  <c:v>3.9</c:v>
                </c:pt>
                <c:pt idx="2">
                  <c:v>3.6</c:v>
                </c:pt>
                <c:pt idx="3">
                  <c:v>3.8</c:v>
                </c:pt>
                <c:pt idx="4">
                  <c:v>5.9</c:v>
                </c:pt>
                <c:pt idx="5">
                  <c:v>8.1</c:v>
                </c:pt>
                <c:pt idx="6">
                  <c:v>8.1999999999999993</c:v>
                </c:pt>
                <c:pt idx="7">
                  <c:v>8.4</c:v>
                </c:pt>
                <c:pt idx="8">
                  <c:v>7.3</c:v>
                </c:pt>
                <c:pt idx="9">
                  <c:v>8.1</c:v>
                </c:pt>
                <c:pt idx="10">
                  <c:v>7.7</c:v>
                </c:pt>
                <c:pt idx="11">
                  <c:v>8.6</c:v>
                </c:pt>
                <c:pt idx="12">
                  <c:v>8.5</c:v>
                </c:pt>
                <c:pt idx="13">
                  <c:v>7.4</c:v>
                </c:pt>
                <c:pt idx="14">
                  <c:v>6.4</c:v>
                </c:pt>
                <c:pt idx="15">
                  <c:v>7</c:v>
                </c:pt>
                <c:pt idx="16">
                  <c:v>8.5</c:v>
                </c:pt>
                <c:pt idx="17">
                  <c:v>8.4</c:v>
                </c:pt>
                <c:pt idx="18">
                  <c:v>6.4</c:v>
                </c:pt>
                <c:pt idx="19">
                  <c:v>8.8000000000000007</c:v>
                </c:pt>
                <c:pt idx="20">
                  <c:v>8.1</c:v>
                </c:pt>
                <c:pt idx="21">
                  <c:v>8.8000000000000007</c:v>
                </c:pt>
                <c:pt idx="22">
                  <c:v>8.1999999999999993</c:v>
                </c:pt>
                <c:pt idx="23">
                  <c:v>8.9</c:v>
                </c:pt>
                <c:pt idx="24">
                  <c:v>9.1999999999999993</c:v>
                </c:pt>
                <c:pt idx="25">
                  <c:v>9.1</c:v>
                </c:pt>
                <c:pt idx="26">
                  <c:v>8.1999999999999993</c:v>
                </c:pt>
                <c:pt idx="27">
                  <c:v>8.3000000000000007</c:v>
                </c:pt>
                <c:pt idx="28">
                  <c:v>9.1</c:v>
                </c:pt>
                <c:pt idx="29">
                  <c:v>7.1</c:v>
                </c:pt>
                <c:pt idx="30">
                  <c:v>8.9</c:v>
                </c:pt>
                <c:pt idx="31">
                  <c:v>8.9</c:v>
                </c:pt>
                <c:pt idx="32">
                  <c:v>6.8</c:v>
                </c:pt>
                <c:pt idx="33">
                  <c:v>6.9</c:v>
                </c:pt>
                <c:pt idx="34">
                  <c:v>7.7</c:v>
                </c:pt>
                <c:pt idx="35">
                  <c:v>8.6999999999999993</c:v>
                </c:pt>
                <c:pt idx="36">
                  <c:v>8.1</c:v>
                </c:pt>
                <c:pt idx="37">
                  <c:v>8.9</c:v>
                </c:pt>
                <c:pt idx="38">
                  <c:v>7.3</c:v>
                </c:pt>
                <c:pt idx="39">
                  <c:v>7.9</c:v>
                </c:pt>
                <c:pt idx="40">
                  <c:v>8.6</c:v>
                </c:pt>
                <c:pt idx="41">
                  <c:v>8.5</c:v>
                </c:pt>
                <c:pt idx="42">
                  <c:v>8.3000000000000007</c:v>
                </c:pt>
                <c:pt idx="43">
                  <c:v>8.4</c:v>
                </c:pt>
                <c:pt idx="44">
                  <c:v>8.3000000000000007</c:v>
                </c:pt>
                <c:pt idx="45">
                  <c:v>8.5</c:v>
                </c:pt>
                <c:pt idx="46">
                  <c:v>8.1999999999999993</c:v>
                </c:pt>
                <c:pt idx="47">
                  <c:v>8</c:v>
                </c:pt>
              </c:numCache>
            </c:numRef>
          </c:val>
          <c:extLst>
            <c:ext xmlns:c16="http://schemas.microsoft.com/office/drawing/2014/chart" uri="{C3380CC4-5D6E-409C-BE32-E72D297353CC}">
              <c16:uniqueId val="{00000002-9E0B-4ABB-B8E5-6963FD8467E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2">
                  <c:v>1.08</c:v>
                </c:pt>
                <c:pt idx="3">
                  <c:v>6.51</c:v>
                </c:pt>
                <c:pt idx="4">
                  <c:v>6.51</c:v>
                </c:pt>
                <c:pt idx="5">
                  <c:v>6.51</c:v>
                </c:pt>
                <c:pt idx="7">
                  <c:v>6.53</c:v>
                </c:pt>
                <c:pt idx="8">
                  <c:v>6.51</c:v>
                </c:pt>
                <c:pt idx="9">
                  <c:v>6.51</c:v>
                </c:pt>
                <c:pt idx="10">
                  <c:v>6.57</c:v>
                </c:pt>
                <c:pt idx="11">
                  <c:v>6.61</c:v>
                </c:pt>
                <c:pt idx="12">
                  <c:v>6.61</c:v>
                </c:pt>
                <c:pt idx="13">
                  <c:v>6.61</c:v>
                </c:pt>
                <c:pt idx="14">
                  <c:v>6.62</c:v>
                </c:pt>
                <c:pt idx="15">
                  <c:v>6.6</c:v>
                </c:pt>
                <c:pt idx="16">
                  <c:v>6.61</c:v>
                </c:pt>
                <c:pt idx="17">
                  <c:v>6.61</c:v>
                </c:pt>
                <c:pt idx="18">
                  <c:v>6.61</c:v>
                </c:pt>
                <c:pt idx="19">
                  <c:v>6.61</c:v>
                </c:pt>
                <c:pt idx="20">
                  <c:v>5.96</c:v>
                </c:pt>
                <c:pt idx="21">
                  <c:v>6.15</c:v>
                </c:pt>
                <c:pt idx="22">
                  <c:v>4.9400000000000004</c:v>
                </c:pt>
                <c:pt idx="23">
                  <c:v>5.99</c:v>
                </c:pt>
                <c:pt idx="24">
                  <c:v>5.96</c:v>
                </c:pt>
                <c:pt idx="25">
                  <c:v>6.35</c:v>
                </c:pt>
                <c:pt idx="26">
                  <c:v>6.45</c:v>
                </c:pt>
                <c:pt idx="27">
                  <c:v>6.46</c:v>
                </c:pt>
                <c:pt idx="28">
                  <c:v>6.46</c:v>
                </c:pt>
                <c:pt idx="29">
                  <c:v>6.46</c:v>
                </c:pt>
                <c:pt idx="30">
                  <c:v>6.45</c:v>
                </c:pt>
                <c:pt idx="31">
                  <c:v>6.45</c:v>
                </c:pt>
                <c:pt idx="32">
                  <c:v>6.45</c:v>
                </c:pt>
                <c:pt idx="33">
                  <c:v>6.45</c:v>
                </c:pt>
                <c:pt idx="34">
                  <c:v>10.77</c:v>
                </c:pt>
                <c:pt idx="35">
                  <c:v>10.95</c:v>
                </c:pt>
                <c:pt idx="36">
                  <c:v>10.96</c:v>
                </c:pt>
                <c:pt idx="37">
                  <c:v>10.92</c:v>
                </c:pt>
                <c:pt idx="38">
                  <c:v>11.01</c:v>
                </c:pt>
                <c:pt idx="39">
                  <c:v>11.06</c:v>
                </c:pt>
                <c:pt idx="40">
                  <c:v>11.09</c:v>
                </c:pt>
                <c:pt idx="41">
                  <c:v>11.09</c:v>
                </c:pt>
                <c:pt idx="42">
                  <c:v>11.08</c:v>
                </c:pt>
                <c:pt idx="43">
                  <c:v>11.09</c:v>
                </c:pt>
                <c:pt idx="44">
                  <c:v>11.07</c:v>
                </c:pt>
                <c:pt idx="45">
                  <c:v>11.08</c:v>
                </c:pt>
                <c:pt idx="46">
                  <c:v>11.09</c:v>
                </c:pt>
                <c:pt idx="47">
                  <c:v>11.08</c:v>
                </c:pt>
              </c:numCache>
            </c:numRef>
          </c:val>
          <c:extLst>
            <c:ext xmlns:c16="http://schemas.microsoft.com/office/drawing/2014/chart" uri="{C3380CC4-5D6E-409C-BE32-E72D297353CC}">
              <c16:uniqueId val="{00000003-9E0B-4ABB-B8E5-6963FD8467E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9.6</c:v>
                </c:pt>
                <c:pt idx="2">
                  <c:v>9.8000000000000007</c:v>
                </c:pt>
                <c:pt idx="3">
                  <c:v>11.3</c:v>
                </c:pt>
                <c:pt idx="4">
                  <c:v>11.7</c:v>
                </c:pt>
                <c:pt idx="5">
                  <c:v>11.8</c:v>
                </c:pt>
                <c:pt idx="6">
                  <c:v>10.5</c:v>
                </c:pt>
                <c:pt idx="7">
                  <c:v>9.6999999999999993</c:v>
                </c:pt>
                <c:pt idx="8">
                  <c:v>9.8000000000000007</c:v>
                </c:pt>
                <c:pt idx="9">
                  <c:v>9.3000000000000007</c:v>
                </c:pt>
                <c:pt idx="10">
                  <c:v>10.3</c:v>
                </c:pt>
                <c:pt idx="11">
                  <c:v>11</c:v>
                </c:pt>
                <c:pt idx="12">
                  <c:v>11.2</c:v>
                </c:pt>
                <c:pt idx="13">
                  <c:v>10.5</c:v>
                </c:pt>
                <c:pt idx="14">
                  <c:v>10.5</c:v>
                </c:pt>
                <c:pt idx="15">
                  <c:v>10.4</c:v>
                </c:pt>
                <c:pt idx="16">
                  <c:v>10.4</c:v>
                </c:pt>
                <c:pt idx="17">
                  <c:v>10.5</c:v>
                </c:pt>
                <c:pt idx="18">
                  <c:v>11.1</c:v>
                </c:pt>
                <c:pt idx="19">
                  <c:v>10.7</c:v>
                </c:pt>
                <c:pt idx="20">
                  <c:v>10.8</c:v>
                </c:pt>
                <c:pt idx="21">
                  <c:v>10.5</c:v>
                </c:pt>
                <c:pt idx="22">
                  <c:v>10.5</c:v>
                </c:pt>
                <c:pt idx="23">
                  <c:v>9.8000000000000007</c:v>
                </c:pt>
                <c:pt idx="24">
                  <c:v>9.6999999999999993</c:v>
                </c:pt>
                <c:pt idx="25">
                  <c:v>9.5</c:v>
                </c:pt>
                <c:pt idx="26">
                  <c:v>11.1</c:v>
                </c:pt>
                <c:pt idx="27">
                  <c:v>10.5</c:v>
                </c:pt>
                <c:pt idx="28">
                  <c:v>10</c:v>
                </c:pt>
                <c:pt idx="29">
                  <c:v>10.4</c:v>
                </c:pt>
                <c:pt idx="30">
                  <c:v>10.7</c:v>
                </c:pt>
                <c:pt idx="31">
                  <c:v>10.8</c:v>
                </c:pt>
                <c:pt idx="32">
                  <c:v>11.3</c:v>
                </c:pt>
                <c:pt idx="33">
                  <c:v>11.3</c:v>
                </c:pt>
                <c:pt idx="34">
                  <c:v>9.6999999999999993</c:v>
                </c:pt>
                <c:pt idx="35">
                  <c:v>11.2</c:v>
                </c:pt>
                <c:pt idx="36">
                  <c:v>11.3</c:v>
                </c:pt>
                <c:pt idx="37">
                  <c:v>9.6999999999999993</c:v>
                </c:pt>
                <c:pt idx="38">
                  <c:v>10.7</c:v>
                </c:pt>
                <c:pt idx="39">
                  <c:v>9.1</c:v>
                </c:pt>
                <c:pt idx="40">
                  <c:v>10.199999999999999</c:v>
                </c:pt>
                <c:pt idx="41">
                  <c:v>9.1999999999999993</c:v>
                </c:pt>
                <c:pt idx="42">
                  <c:v>10.3</c:v>
                </c:pt>
                <c:pt idx="43">
                  <c:v>9.6999999999999993</c:v>
                </c:pt>
                <c:pt idx="44">
                  <c:v>10</c:v>
                </c:pt>
                <c:pt idx="45">
                  <c:v>9.8000000000000007</c:v>
                </c:pt>
                <c:pt idx="46">
                  <c:v>10.5</c:v>
                </c:pt>
                <c:pt idx="47">
                  <c:v>10.199999999999999</c:v>
                </c:pt>
              </c:numCache>
            </c:numRef>
          </c:val>
          <c:extLst>
            <c:ext xmlns:c16="http://schemas.microsoft.com/office/drawing/2014/chart" uri="{C3380CC4-5D6E-409C-BE32-E72D297353CC}">
              <c16:uniqueId val="{00000004-9E0B-4ABB-B8E5-6963FD8467E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11</c:v>
                </c:pt>
                <c:pt idx="1">
                  <c:v>14</c:v>
                </c:pt>
                <c:pt idx="2">
                  <c:v>12.2</c:v>
                </c:pt>
                <c:pt idx="3">
                  <c:v>9.3000000000000007</c:v>
                </c:pt>
                <c:pt idx="4">
                  <c:v>10.9</c:v>
                </c:pt>
                <c:pt idx="5">
                  <c:v>10.9</c:v>
                </c:pt>
                <c:pt idx="6">
                  <c:v>11.2</c:v>
                </c:pt>
                <c:pt idx="7">
                  <c:v>10.8</c:v>
                </c:pt>
                <c:pt idx="8">
                  <c:v>8.6999999999999993</c:v>
                </c:pt>
                <c:pt idx="9">
                  <c:v>9.4</c:v>
                </c:pt>
                <c:pt idx="10">
                  <c:v>5.3</c:v>
                </c:pt>
                <c:pt idx="11">
                  <c:v>9.5</c:v>
                </c:pt>
                <c:pt idx="12">
                  <c:v>11.9</c:v>
                </c:pt>
                <c:pt idx="13">
                  <c:v>13.5</c:v>
                </c:pt>
                <c:pt idx="14">
                  <c:v>12.8</c:v>
                </c:pt>
                <c:pt idx="15">
                  <c:v>16.2</c:v>
                </c:pt>
                <c:pt idx="16">
                  <c:v>16.100000000000001</c:v>
                </c:pt>
                <c:pt idx="17">
                  <c:v>15.5</c:v>
                </c:pt>
                <c:pt idx="18">
                  <c:v>15.9</c:v>
                </c:pt>
                <c:pt idx="19">
                  <c:v>16.399999999999999</c:v>
                </c:pt>
                <c:pt idx="20">
                  <c:v>16.600000000000001</c:v>
                </c:pt>
                <c:pt idx="21">
                  <c:v>16.899999999999999</c:v>
                </c:pt>
                <c:pt idx="22">
                  <c:v>18.399999999999999</c:v>
                </c:pt>
                <c:pt idx="23">
                  <c:v>18.100000000000001</c:v>
                </c:pt>
                <c:pt idx="24">
                  <c:v>18</c:v>
                </c:pt>
                <c:pt idx="25">
                  <c:v>17.899999999999999</c:v>
                </c:pt>
                <c:pt idx="26">
                  <c:v>18.2</c:v>
                </c:pt>
                <c:pt idx="27">
                  <c:v>18</c:v>
                </c:pt>
                <c:pt idx="28">
                  <c:v>16.8</c:v>
                </c:pt>
                <c:pt idx="29">
                  <c:v>17.3</c:v>
                </c:pt>
                <c:pt idx="30">
                  <c:v>17.2</c:v>
                </c:pt>
                <c:pt idx="31">
                  <c:v>16.899999999999999</c:v>
                </c:pt>
                <c:pt idx="32">
                  <c:v>16</c:v>
                </c:pt>
                <c:pt idx="33">
                  <c:v>15.6</c:v>
                </c:pt>
                <c:pt idx="34">
                  <c:v>16.5</c:v>
                </c:pt>
                <c:pt idx="35">
                  <c:v>16.600000000000001</c:v>
                </c:pt>
                <c:pt idx="36">
                  <c:v>17.2</c:v>
                </c:pt>
                <c:pt idx="37">
                  <c:v>18.600000000000001</c:v>
                </c:pt>
                <c:pt idx="38">
                  <c:v>18.7</c:v>
                </c:pt>
                <c:pt idx="39">
                  <c:v>17.2</c:v>
                </c:pt>
                <c:pt idx="40">
                  <c:v>17.3</c:v>
                </c:pt>
                <c:pt idx="41">
                  <c:v>17.100000000000001</c:v>
                </c:pt>
                <c:pt idx="42">
                  <c:v>20</c:v>
                </c:pt>
                <c:pt idx="43">
                  <c:v>20.9</c:v>
                </c:pt>
                <c:pt idx="44">
                  <c:v>21.3</c:v>
                </c:pt>
                <c:pt idx="45">
                  <c:v>22.5</c:v>
                </c:pt>
                <c:pt idx="46">
                  <c:v>19.3</c:v>
                </c:pt>
                <c:pt idx="47">
                  <c:v>20.7</c:v>
                </c:pt>
              </c:numCache>
            </c:numRef>
          </c:val>
          <c:extLst>
            <c:ext xmlns:c16="http://schemas.microsoft.com/office/drawing/2014/chart" uri="{C3380CC4-5D6E-409C-BE32-E72D297353CC}">
              <c16:uniqueId val="{00000005-9E0B-4ABB-B8E5-6963FD8467E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9E0B-4ABB-B8E5-6963FD8467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EVO_PRO_ENE!$I$194:$I$262</c:f>
              <c:strCache>
                <c:ptCount val="69"/>
                <c:pt idx="0">
                  <c:v>ORYGEN PERU S.A.A.</c:v>
                </c:pt>
                <c:pt idx="1">
                  <c:v>ENGIE ENERGIA PERU S.A.A.</c:v>
                </c:pt>
                <c:pt idx="2">
                  <c:v>ELECTROPERU</c:v>
                </c:pt>
                <c:pt idx="3">
                  <c:v>KALLPA GENERACION S.A.</c:v>
                </c:pt>
                <c:pt idx="4">
                  <c:v>FENIX POWER PERÚ</c:v>
                </c:pt>
                <c:pt idx="5">
                  <c:v>TERMOCHILCA S.A.C.</c:v>
                </c:pt>
                <c:pt idx="6">
                  <c:v>EMPRESA DE GENERACION HUALLAGA</c:v>
                </c:pt>
                <c:pt idx="7">
                  <c:v>ORAZUL ENERGY PERÚ</c:v>
                </c:pt>
                <c:pt idx="8">
                  <c:v>STATKRAFT S.A</c:v>
                </c:pt>
                <c:pt idx="9">
                  <c:v>HYDRO GLOBAL PERÚ S.A.C.</c:v>
                </c:pt>
                <c:pt idx="10">
                  <c:v>EGEMSA</c:v>
                </c:pt>
                <c:pt idx="11">
                  <c:v>CHINANGO S.A.C.</c:v>
                </c:pt>
                <c:pt idx="12">
                  <c:v>JOYA SOLAR S.A.C.</c:v>
                </c:pt>
                <c:pt idx="13">
                  <c:v>EGASA</c:v>
                </c:pt>
                <c:pt idx="14">
                  <c:v>INLAND ENERGY SAC</c:v>
                </c:pt>
                <c:pt idx="15">
                  <c:v>SAN GABAN</c:v>
                </c:pt>
                <c:pt idx="16">
                  <c:v>ENERGIA RENOVABLE DEL SUR S.A.</c:v>
                </c:pt>
                <c:pt idx="17">
                  <c:v>CELEPSA</c:v>
                </c:pt>
                <c:pt idx="18">
                  <c:v>GENERADORA DE ENERGÍA DEL PERÚ</c:v>
                </c:pt>
                <c:pt idx="19">
                  <c:v>EGEJUNIN</c:v>
                </c:pt>
                <c:pt idx="20">
                  <c:v>EMPRESA DE GENERACION HUANZA</c:v>
                </c:pt>
                <c:pt idx="21">
                  <c:v>LA VIRGEN</c:v>
                </c:pt>
                <c:pt idx="22">
                  <c:v>ENERGÍA EÓLICA S.A.</c:v>
                </c:pt>
                <c:pt idx="23">
                  <c:v>PARQUE EOLICO TRES HERMANAS S.A.C.</c:v>
                </c:pt>
                <c:pt idx="24">
                  <c:v>GR CORTARRAMA SOCIEDAD ANONIMA CERRADA</c:v>
                </c:pt>
                <c:pt idx="25">
                  <c:v>ENEL GENERACION PIURA S.A.</c:v>
                </c:pt>
                <c:pt idx="26">
                  <c:v>GENERACIÓN ANDINA S.A.C.</c:v>
                </c:pt>
                <c:pt idx="27">
                  <c:v>SINERSA</c:v>
                </c:pt>
                <c:pt idx="28">
                  <c:v>EGESUR</c:v>
                </c:pt>
                <c:pt idx="29">
                  <c:v>EMPRESA DE GENERACION ELECTRICA SANTA ANA S.A.C.</c:v>
                </c:pt>
                <c:pt idx="30">
                  <c:v>CELEPSA RENOVABLES S.R.L.</c:v>
                </c:pt>
                <c:pt idx="31">
                  <c:v>HUAURA POWER GROUP S.A.</c:v>
                </c:pt>
                <c:pt idx="32">
                  <c:v>VARI ENERGIA S.A.C.</c:v>
                </c:pt>
                <c:pt idx="33">
                  <c:v>PARQUE EOLICO MARCONA S.A.C.</c:v>
                </c:pt>
                <c:pt idx="34">
                  <c:v>EMPRESA ELECTRICA AGUA AZUL</c:v>
                </c:pt>
                <c:pt idx="35">
                  <c:v>EMPRESA ELECTRICA RIO DOBLE</c:v>
                </c:pt>
                <c:pt idx="36">
                  <c:v>HIDROELECTRICA HUANCHOR S.A.C.</c:v>
                </c:pt>
                <c:pt idx="37">
                  <c:v>GM OPERACIONES S.A.C.</c:v>
                </c:pt>
                <c:pt idx="38">
                  <c:v>ANDEAN POWER S.A.C.</c:v>
                </c:pt>
                <c:pt idx="39">
                  <c:v>AGROAURORA S.A.C.</c:v>
                </c:pt>
                <c:pt idx="40">
                  <c:v>EMPRESA DE GENERACION ELECTRICA RIO BAÑOS S.A.C.</c:v>
                </c:pt>
                <c:pt idx="41">
                  <c:v>BIOENERGIA DEL CHIRA S.A.</c:v>
                </c:pt>
                <c:pt idx="42">
                  <c:v>CELARIS ENERGY S.A.</c:v>
                </c:pt>
                <c:pt idx="43">
                  <c:v>PETRAMAS</c:v>
                </c:pt>
                <c:pt idx="44">
                  <c:v>PANAMERICANA  SOLAR SAC.</c:v>
                </c:pt>
                <c:pt idx="45">
                  <c:v>TACNA SOLAR SAC.</c:v>
                </c:pt>
                <c:pt idx="46">
                  <c:v>TRANSMISION ANDINA DE GENERACION S.A.C.</c:v>
                </c:pt>
                <c:pt idx="47">
                  <c:v>AGROLMOS SOCIEDAD ANONIMA - AGROLMOS S.A.</c:v>
                </c:pt>
                <c:pt idx="48">
                  <c:v>MOQUEGUA FV S.A.C.</c:v>
                </c:pt>
                <c:pt idx="49">
                  <c:v>MAJES ARCUS S.A.C.</c:v>
                </c:pt>
                <c:pt idx="50">
                  <c:v>REPARTICIÓN ARCUS S.A.C.</c:v>
                </c:pt>
                <c:pt idx="51">
                  <c:v>GR TARUCA SOCIEDAD ANONIMA CERRADA</c:v>
                </c:pt>
                <c:pt idx="52">
                  <c:v>EMPRESA DE GENERACION ELECTRICA CANCHAYLLO SAC</c:v>
                </c:pt>
                <c:pt idx="53">
                  <c:v>GR PAINO SOCIEDAD ANONIMA CERRADA</c:v>
                </c:pt>
                <c:pt idx="54">
                  <c:v>TERMOSELVA</c:v>
                </c:pt>
                <c:pt idx="55">
                  <c:v>CASA GRANDE S.A.A.</c:v>
                </c:pt>
                <c:pt idx="56">
                  <c:v>MINERA CERRO VERDE</c:v>
                </c:pt>
                <c:pt idx="57">
                  <c:v>ELECTRICA YANAPAMPA SAC</c:v>
                </c:pt>
                <c:pt idx="58">
                  <c:v>ASOCIACIÓN SANTA LUCIA DE CHACAS</c:v>
                </c:pt>
                <c:pt idx="59">
                  <c:v>HIDROCAÑETE S.A.</c:v>
                </c:pt>
                <c:pt idx="60">
                  <c:v>MAJA ENERGIA S.A.C.</c:v>
                </c:pt>
                <c:pt idx="61">
                  <c:v>AGRO INDUSTRIAL PARAMONGA S.A.</c:v>
                </c:pt>
                <c:pt idx="62">
                  <c:v>AGROINDUSTRIAS SAN JACINTO S.A.A.</c:v>
                </c:pt>
                <c:pt idx="63">
                  <c:v>SHOUGESA</c:v>
                </c:pt>
                <c:pt idx="64">
                  <c:v>INVERSIONES SHAQSHA S.A.C.</c:v>
                </c:pt>
                <c:pt idx="65">
                  <c:v>COLCA SOLAR S.A.C.</c:v>
                </c:pt>
                <c:pt idx="66">
                  <c:v>ATRIA ENERGIA S.A.C.</c:v>
                </c:pt>
                <c:pt idx="67">
                  <c:v>COENERGY S.A.C.</c:v>
                </c:pt>
                <c:pt idx="68">
                  <c:v>KONDU SAC</c:v>
                </c:pt>
              </c:strCache>
            </c:strRef>
          </c:cat>
          <c:val>
            <c:numRef>
              <c:f>EVO_PRO_ENE!$J$194:$J$262</c:f>
              <c:numCache>
                <c:formatCode>General</c:formatCode>
                <c:ptCount val="69"/>
                <c:pt idx="0">
                  <c:v>142009.85</c:v>
                </c:pt>
                <c:pt idx="1">
                  <c:v>141021.34</c:v>
                </c:pt>
                <c:pt idx="2">
                  <c:v>97464.4</c:v>
                </c:pt>
                <c:pt idx="3">
                  <c:v>97437.7</c:v>
                </c:pt>
                <c:pt idx="4">
                  <c:v>78433.55</c:v>
                </c:pt>
                <c:pt idx="5">
                  <c:v>43630.6</c:v>
                </c:pt>
                <c:pt idx="6">
                  <c:v>42484.6</c:v>
                </c:pt>
                <c:pt idx="7">
                  <c:v>38320.699999999997</c:v>
                </c:pt>
                <c:pt idx="8">
                  <c:v>35755.5</c:v>
                </c:pt>
                <c:pt idx="9">
                  <c:v>29159.3</c:v>
                </c:pt>
                <c:pt idx="10">
                  <c:v>23876.799999999999</c:v>
                </c:pt>
                <c:pt idx="11">
                  <c:v>23804.75</c:v>
                </c:pt>
                <c:pt idx="12">
                  <c:v>15363.25</c:v>
                </c:pt>
                <c:pt idx="13">
                  <c:v>14998.95</c:v>
                </c:pt>
                <c:pt idx="14">
                  <c:v>12942.15</c:v>
                </c:pt>
                <c:pt idx="15">
                  <c:v>12535.9</c:v>
                </c:pt>
                <c:pt idx="16">
                  <c:v>10302.35</c:v>
                </c:pt>
                <c:pt idx="17">
                  <c:v>9769.5499999999993</c:v>
                </c:pt>
                <c:pt idx="18">
                  <c:v>9730.9500000000007</c:v>
                </c:pt>
                <c:pt idx="19">
                  <c:v>8642.65</c:v>
                </c:pt>
                <c:pt idx="20">
                  <c:v>8093.4</c:v>
                </c:pt>
                <c:pt idx="21">
                  <c:v>7761.85</c:v>
                </c:pt>
                <c:pt idx="22">
                  <c:v>7248</c:v>
                </c:pt>
                <c:pt idx="23">
                  <c:v>6722.8</c:v>
                </c:pt>
                <c:pt idx="24">
                  <c:v>4843.3</c:v>
                </c:pt>
                <c:pt idx="25">
                  <c:v>4328.25</c:v>
                </c:pt>
                <c:pt idx="26">
                  <c:v>3728.35</c:v>
                </c:pt>
                <c:pt idx="27">
                  <c:v>3647.8</c:v>
                </c:pt>
                <c:pt idx="28">
                  <c:v>3144.95</c:v>
                </c:pt>
                <c:pt idx="29">
                  <c:v>2772.55</c:v>
                </c:pt>
                <c:pt idx="30">
                  <c:v>2642.95</c:v>
                </c:pt>
                <c:pt idx="31">
                  <c:v>2476.6999999999998</c:v>
                </c:pt>
                <c:pt idx="32">
                  <c:v>2468.4499999999998</c:v>
                </c:pt>
                <c:pt idx="33">
                  <c:v>2421.3000000000002</c:v>
                </c:pt>
                <c:pt idx="34">
                  <c:v>2346.1</c:v>
                </c:pt>
                <c:pt idx="35">
                  <c:v>2345.35</c:v>
                </c:pt>
                <c:pt idx="36">
                  <c:v>2249.8122450000001</c:v>
                </c:pt>
                <c:pt idx="37">
                  <c:v>2130.0500000000002</c:v>
                </c:pt>
                <c:pt idx="38">
                  <c:v>2105.5500000000002</c:v>
                </c:pt>
                <c:pt idx="39">
                  <c:v>2095.5500000000002</c:v>
                </c:pt>
                <c:pt idx="40">
                  <c:v>1943.6</c:v>
                </c:pt>
                <c:pt idx="41">
                  <c:v>1407.8</c:v>
                </c:pt>
                <c:pt idx="42">
                  <c:v>1388.15</c:v>
                </c:pt>
                <c:pt idx="43">
                  <c:v>1182.3</c:v>
                </c:pt>
                <c:pt idx="44">
                  <c:v>1101.5940000000001</c:v>
                </c:pt>
                <c:pt idx="45">
                  <c:v>1081.6500000000001</c:v>
                </c:pt>
                <c:pt idx="46">
                  <c:v>907.7</c:v>
                </c:pt>
                <c:pt idx="47">
                  <c:v>871.33</c:v>
                </c:pt>
                <c:pt idx="48">
                  <c:v>852.48850000000004</c:v>
                </c:pt>
                <c:pt idx="49">
                  <c:v>802</c:v>
                </c:pt>
                <c:pt idx="50">
                  <c:v>769.9</c:v>
                </c:pt>
                <c:pt idx="51">
                  <c:v>702.6</c:v>
                </c:pt>
                <c:pt idx="52">
                  <c:v>613.25</c:v>
                </c:pt>
                <c:pt idx="53">
                  <c:v>611.20000000000005</c:v>
                </c:pt>
                <c:pt idx="54">
                  <c:v>555.5</c:v>
                </c:pt>
                <c:pt idx="55">
                  <c:v>458.11</c:v>
                </c:pt>
                <c:pt idx="56">
                  <c:v>441.8</c:v>
                </c:pt>
                <c:pt idx="57">
                  <c:v>381.9</c:v>
                </c:pt>
                <c:pt idx="58">
                  <c:v>370.85</c:v>
                </c:pt>
                <c:pt idx="59">
                  <c:v>351.2</c:v>
                </c:pt>
                <c:pt idx="60">
                  <c:v>325.05</c:v>
                </c:pt>
                <c:pt idx="61">
                  <c:v>311.45</c:v>
                </c:pt>
                <c:pt idx="62">
                  <c:v>231.1</c:v>
                </c:pt>
                <c:pt idx="63">
                  <c:v>223.9</c:v>
                </c:pt>
                <c:pt idx="64">
                  <c:v>129.55000000000001</c:v>
                </c:pt>
                <c:pt idx="65">
                  <c:v>34.15</c:v>
                </c:pt>
                <c:pt idx="66">
                  <c:v>17.7</c:v>
                </c:pt>
                <c:pt idx="67">
                  <c:v>16.439679999999999</c:v>
                </c:pt>
                <c:pt idx="68">
                  <c:v>12.45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B37-43FD-8FDC-F668E376614A}"/>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525.86</c:v>
                </c:pt>
                <c:pt idx="1">
                  <c:v>537.67999999999995</c:v>
                </c:pt>
                <c:pt idx="2">
                  <c:v>514.41999999999996</c:v>
                </c:pt>
                <c:pt idx="3">
                  <c:v>499.61</c:v>
                </c:pt>
                <c:pt idx="4">
                  <c:v>488.23</c:v>
                </c:pt>
                <c:pt idx="5">
                  <c:v>477.43</c:v>
                </c:pt>
                <c:pt idx="6">
                  <c:v>458.72</c:v>
                </c:pt>
                <c:pt idx="7">
                  <c:v>459.57</c:v>
                </c:pt>
                <c:pt idx="8">
                  <c:v>460.75</c:v>
                </c:pt>
                <c:pt idx="9">
                  <c:v>465.01</c:v>
                </c:pt>
                <c:pt idx="10">
                  <c:v>460.43</c:v>
                </c:pt>
                <c:pt idx="11">
                  <c:v>470.83</c:v>
                </c:pt>
                <c:pt idx="12">
                  <c:v>501.63</c:v>
                </c:pt>
                <c:pt idx="13">
                  <c:v>511.49</c:v>
                </c:pt>
                <c:pt idx="14">
                  <c:v>510.86</c:v>
                </c:pt>
                <c:pt idx="15">
                  <c:v>519.1</c:v>
                </c:pt>
                <c:pt idx="16">
                  <c:v>535.80999999999995</c:v>
                </c:pt>
                <c:pt idx="17">
                  <c:v>534.30999999999995</c:v>
                </c:pt>
                <c:pt idx="18">
                  <c:v>560.66999999999996</c:v>
                </c:pt>
                <c:pt idx="19">
                  <c:v>575.07000000000005</c:v>
                </c:pt>
                <c:pt idx="20">
                  <c:v>598.22</c:v>
                </c:pt>
                <c:pt idx="21">
                  <c:v>607.97</c:v>
                </c:pt>
                <c:pt idx="22">
                  <c:v>598.72</c:v>
                </c:pt>
                <c:pt idx="23">
                  <c:v>591.57000000000005</c:v>
                </c:pt>
                <c:pt idx="24">
                  <c:v>602.5</c:v>
                </c:pt>
                <c:pt idx="25">
                  <c:v>594.25</c:v>
                </c:pt>
                <c:pt idx="26">
                  <c:v>594.65</c:v>
                </c:pt>
                <c:pt idx="27">
                  <c:v>600.46</c:v>
                </c:pt>
                <c:pt idx="28">
                  <c:v>606.1</c:v>
                </c:pt>
                <c:pt idx="29">
                  <c:v>634.29999999999995</c:v>
                </c:pt>
                <c:pt idx="30">
                  <c:v>639.54999999999995</c:v>
                </c:pt>
                <c:pt idx="31">
                  <c:v>628.29</c:v>
                </c:pt>
                <c:pt idx="32">
                  <c:v>624.92999999999995</c:v>
                </c:pt>
                <c:pt idx="33">
                  <c:v>628.07000000000005</c:v>
                </c:pt>
                <c:pt idx="34">
                  <c:v>636.77</c:v>
                </c:pt>
                <c:pt idx="35">
                  <c:v>628.16999999999996</c:v>
                </c:pt>
                <c:pt idx="36">
                  <c:v>628.74</c:v>
                </c:pt>
                <c:pt idx="37">
                  <c:v>620.76</c:v>
                </c:pt>
                <c:pt idx="38">
                  <c:v>614.45000000000005</c:v>
                </c:pt>
                <c:pt idx="39">
                  <c:v>605.5</c:v>
                </c:pt>
                <c:pt idx="40">
                  <c:v>606.73</c:v>
                </c:pt>
                <c:pt idx="41">
                  <c:v>600.63</c:v>
                </c:pt>
                <c:pt idx="42">
                  <c:v>594.67999999999995</c:v>
                </c:pt>
                <c:pt idx="43">
                  <c:v>577.49</c:v>
                </c:pt>
                <c:pt idx="44">
                  <c:v>563.23</c:v>
                </c:pt>
                <c:pt idx="45">
                  <c:v>567.74</c:v>
                </c:pt>
                <c:pt idx="46">
                  <c:v>566.57000000000005</c:v>
                </c:pt>
                <c:pt idx="47">
                  <c:v>565.72</c:v>
                </c:pt>
              </c:numCache>
            </c:numRef>
          </c:val>
          <c:extLst>
            <c:ext xmlns:c16="http://schemas.microsoft.com/office/drawing/2014/chart" uri="{C3380CC4-5D6E-409C-BE32-E72D297353CC}">
              <c16:uniqueId val="{00000000-AF2A-4779-B2E8-1CCD8491C65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5519.4</c:v>
                </c:pt>
                <c:pt idx="1">
                  <c:v>5389.1</c:v>
                </c:pt>
                <c:pt idx="2">
                  <c:v>5279.4</c:v>
                </c:pt>
                <c:pt idx="3">
                  <c:v>5164.8</c:v>
                </c:pt>
                <c:pt idx="4">
                  <c:v>5257.1</c:v>
                </c:pt>
                <c:pt idx="5">
                  <c:v>5280.6</c:v>
                </c:pt>
                <c:pt idx="6">
                  <c:v>5252.3</c:v>
                </c:pt>
                <c:pt idx="7">
                  <c:v>5182</c:v>
                </c:pt>
                <c:pt idx="8">
                  <c:v>5258.5</c:v>
                </c:pt>
                <c:pt idx="9">
                  <c:v>5238.2</c:v>
                </c:pt>
                <c:pt idx="10">
                  <c:v>5309.9</c:v>
                </c:pt>
                <c:pt idx="11">
                  <c:v>5244.1067999999996</c:v>
                </c:pt>
                <c:pt idx="12">
                  <c:v>4981.5239799999999</c:v>
                </c:pt>
                <c:pt idx="13">
                  <c:v>4798.2730099999999</c:v>
                </c:pt>
                <c:pt idx="14">
                  <c:v>4860.8284299999996</c:v>
                </c:pt>
                <c:pt idx="15">
                  <c:v>4953.0910999999996</c:v>
                </c:pt>
                <c:pt idx="16">
                  <c:v>5122.4438399999999</c:v>
                </c:pt>
                <c:pt idx="17">
                  <c:v>5242.6786300000003</c:v>
                </c:pt>
                <c:pt idx="18">
                  <c:v>5440.8257000000003</c:v>
                </c:pt>
                <c:pt idx="19">
                  <c:v>5537.75036</c:v>
                </c:pt>
                <c:pt idx="20">
                  <c:v>5549.05638</c:v>
                </c:pt>
                <c:pt idx="21">
                  <c:v>5651.0599599999996</c:v>
                </c:pt>
                <c:pt idx="22">
                  <c:v>5652.7608200000004</c:v>
                </c:pt>
                <c:pt idx="23">
                  <c:v>5614.06772</c:v>
                </c:pt>
                <c:pt idx="24">
                  <c:v>5679.9636399999999</c:v>
                </c:pt>
                <c:pt idx="25">
                  <c:v>5650.3555200000001</c:v>
                </c:pt>
                <c:pt idx="26">
                  <c:v>5621.9608500000004</c:v>
                </c:pt>
                <c:pt idx="27">
                  <c:v>5667.1775399999997</c:v>
                </c:pt>
                <c:pt idx="28">
                  <c:v>5811.5585799999999</c:v>
                </c:pt>
                <c:pt idx="29">
                  <c:v>5803.5369099999998</c:v>
                </c:pt>
                <c:pt idx="30">
                  <c:v>5736.7731100000001</c:v>
                </c:pt>
                <c:pt idx="31">
                  <c:v>5778.19902</c:v>
                </c:pt>
                <c:pt idx="32">
                  <c:v>5756.9656500000001</c:v>
                </c:pt>
                <c:pt idx="33">
                  <c:v>5883.1707399999996</c:v>
                </c:pt>
                <c:pt idx="34">
                  <c:v>6002.9457899999998</c:v>
                </c:pt>
                <c:pt idx="35">
                  <c:v>6049.3235699999996</c:v>
                </c:pt>
                <c:pt idx="36">
                  <c:v>6084.8037999999997</c:v>
                </c:pt>
                <c:pt idx="37">
                  <c:v>6394.1</c:v>
                </c:pt>
                <c:pt idx="38">
                  <c:v>6468.7</c:v>
                </c:pt>
                <c:pt idx="39">
                  <c:v>6468.6</c:v>
                </c:pt>
                <c:pt idx="40">
                  <c:v>6389</c:v>
                </c:pt>
                <c:pt idx="41">
                  <c:v>6334.2</c:v>
                </c:pt>
                <c:pt idx="42">
                  <c:v>6259.1</c:v>
                </c:pt>
                <c:pt idx="43">
                  <c:v>6362.1</c:v>
                </c:pt>
                <c:pt idx="44">
                  <c:v>6369.7</c:v>
                </c:pt>
                <c:pt idx="45">
                  <c:v>6126.8</c:v>
                </c:pt>
                <c:pt idx="46">
                  <c:v>5816.1</c:v>
                </c:pt>
                <c:pt idx="47">
                  <c:v>5724.5</c:v>
                </c:pt>
              </c:numCache>
            </c:numRef>
          </c:val>
          <c:extLst>
            <c:ext xmlns:c16="http://schemas.microsoft.com/office/drawing/2014/chart" uri="{C3380CC4-5D6E-409C-BE32-E72D297353CC}">
              <c16:uniqueId val="{00000001-AF2A-4779-B2E8-1CCD8491C65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728.7</c:v>
                </c:pt>
                <c:pt idx="1">
                  <c:v>733.7</c:v>
                </c:pt>
                <c:pt idx="2">
                  <c:v>721.1</c:v>
                </c:pt>
                <c:pt idx="3">
                  <c:v>720.9</c:v>
                </c:pt>
                <c:pt idx="4">
                  <c:v>723</c:v>
                </c:pt>
                <c:pt idx="5">
                  <c:v>727.5</c:v>
                </c:pt>
                <c:pt idx="6">
                  <c:v>724.1</c:v>
                </c:pt>
                <c:pt idx="7">
                  <c:v>734.4</c:v>
                </c:pt>
                <c:pt idx="8">
                  <c:v>716.7</c:v>
                </c:pt>
                <c:pt idx="9">
                  <c:v>717.4</c:v>
                </c:pt>
                <c:pt idx="10">
                  <c:v>722.4</c:v>
                </c:pt>
                <c:pt idx="11">
                  <c:v>843.53</c:v>
                </c:pt>
                <c:pt idx="12">
                  <c:v>1106.55</c:v>
                </c:pt>
                <c:pt idx="13">
                  <c:v>1396.78</c:v>
                </c:pt>
                <c:pt idx="14">
                  <c:v>1548.3</c:v>
                </c:pt>
                <c:pt idx="15">
                  <c:v>1620.59</c:v>
                </c:pt>
                <c:pt idx="16">
                  <c:v>1632.77</c:v>
                </c:pt>
                <c:pt idx="17">
                  <c:v>1662.54</c:v>
                </c:pt>
                <c:pt idx="18">
                  <c:v>1691.8</c:v>
                </c:pt>
                <c:pt idx="19">
                  <c:v>1717.9</c:v>
                </c:pt>
                <c:pt idx="20">
                  <c:v>1696.5</c:v>
                </c:pt>
                <c:pt idx="21">
                  <c:v>1723.4</c:v>
                </c:pt>
                <c:pt idx="22">
                  <c:v>1736.7</c:v>
                </c:pt>
                <c:pt idx="23">
                  <c:v>1720.9</c:v>
                </c:pt>
                <c:pt idx="24">
                  <c:v>1722.5</c:v>
                </c:pt>
                <c:pt idx="25">
                  <c:v>1713.5</c:v>
                </c:pt>
                <c:pt idx="26">
                  <c:v>1721</c:v>
                </c:pt>
                <c:pt idx="27">
                  <c:v>1704.2</c:v>
                </c:pt>
                <c:pt idx="28">
                  <c:v>1675.9</c:v>
                </c:pt>
                <c:pt idx="29">
                  <c:v>1685.5</c:v>
                </c:pt>
                <c:pt idx="30">
                  <c:v>1648.3</c:v>
                </c:pt>
                <c:pt idx="31">
                  <c:v>1601.25</c:v>
                </c:pt>
                <c:pt idx="32">
                  <c:v>1534.33</c:v>
                </c:pt>
                <c:pt idx="33">
                  <c:v>1354.51</c:v>
                </c:pt>
                <c:pt idx="34">
                  <c:v>1127.55</c:v>
                </c:pt>
                <c:pt idx="35">
                  <c:v>872.18</c:v>
                </c:pt>
                <c:pt idx="36">
                  <c:v>790.3</c:v>
                </c:pt>
                <c:pt idx="37">
                  <c:v>809.8</c:v>
                </c:pt>
                <c:pt idx="38">
                  <c:v>809.3</c:v>
                </c:pt>
                <c:pt idx="39">
                  <c:v>811</c:v>
                </c:pt>
                <c:pt idx="40">
                  <c:v>811.5</c:v>
                </c:pt>
                <c:pt idx="41">
                  <c:v>809.8</c:v>
                </c:pt>
                <c:pt idx="42">
                  <c:v>800.2</c:v>
                </c:pt>
                <c:pt idx="43">
                  <c:v>758.5</c:v>
                </c:pt>
                <c:pt idx="44">
                  <c:v>761.4</c:v>
                </c:pt>
                <c:pt idx="45">
                  <c:v>752.2</c:v>
                </c:pt>
                <c:pt idx="46">
                  <c:v>756.8</c:v>
                </c:pt>
                <c:pt idx="47">
                  <c:v>759.2</c:v>
                </c:pt>
              </c:numCache>
            </c:numRef>
          </c:val>
          <c:extLst>
            <c:ext xmlns:c16="http://schemas.microsoft.com/office/drawing/2014/chart" uri="{C3380CC4-5D6E-409C-BE32-E72D297353CC}">
              <c16:uniqueId val="{00000002-AF2A-4779-B2E8-1CCD8491C65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3930.96</c:v>
                </c:pt>
                <c:pt idx="1">
                  <c:v>3799.78</c:v>
                </c:pt>
                <c:pt idx="2">
                  <c:v>3678.74</c:v>
                </c:pt>
                <c:pt idx="3">
                  <c:v>3612.5</c:v>
                </c:pt>
                <c:pt idx="4">
                  <c:v>3803.92</c:v>
                </c:pt>
                <c:pt idx="5">
                  <c:v>3826.02</c:v>
                </c:pt>
                <c:pt idx="6">
                  <c:v>3797.52</c:v>
                </c:pt>
                <c:pt idx="7">
                  <c:v>3738.04</c:v>
                </c:pt>
                <c:pt idx="8">
                  <c:v>3725.64</c:v>
                </c:pt>
                <c:pt idx="9">
                  <c:v>3657</c:v>
                </c:pt>
                <c:pt idx="10">
                  <c:v>3719.16</c:v>
                </c:pt>
                <c:pt idx="11">
                  <c:v>3629.72</c:v>
                </c:pt>
                <c:pt idx="12">
                  <c:v>3677.52</c:v>
                </c:pt>
                <c:pt idx="13">
                  <c:v>3676.08</c:v>
                </c:pt>
                <c:pt idx="14">
                  <c:v>3785.94</c:v>
                </c:pt>
                <c:pt idx="15">
                  <c:v>3885.3</c:v>
                </c:pt>
                <c:pt idx="16">
                  <c:v>3904.4</c:v>
                </c:pt>
                <c:pt idx="17">
                  <c:v>3905.9</c:v>
                </c:pt>
                <c:pt idx="18">
                  <c:v>4127.96</c:v>
                </c:pt>
                <c:pt idx="19">
                  <c:v>4248.66</c:v>
                </c:pt>
                <c:pt idx="20">
                  <c:v>4237.8599999999997</c:v>
                </c:pt>
                <c:pt idx="21">
                  <c:v>4375.62</c:v>
                </c:pt>
                <c:pt idx="22">
                  <c:v>4465.18</c:v>
                </c:pt>
                <c:pt idx="23">
                  <c:v>4407.28</c:v>
                </c:pt>
                <c:pt idx="24">
                  <c:v>4430.34</c:v>
                </c:pt>
                <c:pt idx="25">
                  <c:v>4372.8999999999996</c:v>
                </c:pt>
                <c:pt idx="26">
                  <c:v>4183.7</c:v>
                </c:pt>
                <c:pt idx="27">
                  <c:v>4189.8999999999996</c:v>
                </c:pt>
                <c:pt idx="28">
                  <c:v>4264.34</c:v>
                </c:pt>
                <c:pt idx="29">
                  <c:v>4338.24</c:v>
                </c:pt>
                <c:pt idx="30">
                  <c:v>4074.6</c:v>
                </c:pt>
                <c:pt idx="31">
                  <c:v>4054.24</c:v>
                </c:pt>
                <c:pt idx="32">
                  <c:v>4035.48</c:v>
                </c:pt>
                <c:pt idx="33">
                  <c:v>4103.72</c:v>
                </c:pt>
                <c:pt idx="34">
                  <c:v>4271.2</c:v>
                </c:pt>
                <c:pt idx="35">
                  <c:v>4170.0200000000004</c:v>
                </c:pt>
                <c:pt idx="36">
                  <c:v>4168.08</c:v>
                </c:pt>
                <c:pt idx="37">
                  <c:v>4456.04</c:v>
                </c:pt>
                <c:pt idx="38">
                  <c:v>4493.1400000000003</c:v>
                </c:pt>
                <c:pt idx="39">
                  <c:v>4525.74</c:v>
                </c:pt>
                <c:pt idx="40">
                  <c:v>4436.4399999999996</c:v>
                </c:pt>
                <c:pt idx="41">
                  <c:v>4401.4399999999996</c:v>
                </c:pt>
                <c:pt idx="42">
                  <c:v>4334.2</c:v>
                </c:pt>
                <c:pt idx="43">
                  <c:v>4411.6000000000004</c:v>
                </c:pt>
                <c:pt idx="44">
                  <c:v>4418.16</c:v>
                </c:pt>
                <c:pt idx="45">
                  <c:v>4195.0600000000004</c:v>
                </c:pt>
                <c:pt idx="46">
                  <c:v>4063.38</c:v>
                </c:pt>
                <c:pt idx="47">
                  <c:v>3979.44</c:v>
                </c:pt>
              </c:numCache>
            </c:numRef>
          </c:val>
          <c:extLst>
            <c:ext xmlns:c16="http://schemas.microsoft.com/office/drawing/2014/chart" uri="{C3380CC4-5D6E-409C-BE32-E72D297353CC}">
              <c16:uniqueId val="{00000000-9AA1-498D-8D56-2F2D78C10FF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2630</c:v>
                </c:pt>
                <c:pt idx="1">
                  <c:v>2639.2</c:v>
                </c:pt>
                <c:pt idx="2">
                  <c:v>2598.7800000000002</c:v>
                </c:pt>
                <c:pt idx="3">
                  <c:v>2541.91</c:v>
                </c:pt>
                <c:pt idx="4">
                  <c:v>2468.81</c:v>
                </c:pt>
                <c:pt idx="5">
                  <c:v>2466.5100000000002</c:v>
                </c:pt>
                <c:pt idx="6">
                  <c:v>2454.9</c:v>
                </c:pt>
                <c:pt idx="7">
                  <c:v>2465.13</c:v>
                </c:pt>
                <c:pt idx="8">
                  <c:v>2528.71</c:v>
                </c:pt>
                <c:pt idx="9">
                  <c:v>2586.81</c:v>
                </c:pt>
                <c:pt idx="10">
                  <c:v>2582.0700000000002</c:v>
                </c:pt>
                <c:pt idx="11">
                  <c:v>2586.91</c:v>
                </c:pt>
                <c:pt idx="12">
                  <c:v>2324.61</c:v>
                </c:pt>
                <c:pt idx="13">
                  <c:v>2167.11</c:v>
                </c:pt>
                <c:pt idx="14">
                  <c:v>2085.42</c:v>
                </c:pt>
                <c:pt idx="15">
                  <c:v>2102.8000000000002</c:v>
                </c:pt>
                <c:pt idx="16">
                  <c:v>2250.91</c:v>
                </c:pt>
                <c:pt idx="17">
                  <c:v>2360.0100000000002</c:v>
                </c:pt>
                <c:pt idx="18">
                  <c:v>2366.81</c:v>
                </c:pt>
                <c:pt idx="19">
                  <c:v>2369.91</c:v>
                </c:pt>
                <c:pt idx="20">
                  <c:v>2357.06</c:v>
                </c:pt>
                <c:pt idx="21">
                  <c:v>2365.65</c:v>
                </c:pt>
                <c:pt idx="22">
                  <c:v>2301.04</c:v>
                </c:pt>
                <c:pt idx="23">
                  <c:v>2297.59</c:v>
                </c:pt>
                <c:pt idx="24">
                  <c:v>2312.56</c:v>
                </c:pt>
                <c:pt idx="25">
                  <c:v>2313.35</c:v>
                </c:pt>
                <c:pt idx="26">
                  <c:v>2483.0500000000002</c:v>
                </c:pt>
                <c:pt idx="27">
                  <c:v>2506.86</c:v>
                </c:pt>
                <c:pt idx="28">
                  <c:v>2566.96</c:v>
                </c:pt>
                <c:pt idx="29">
                  <c:v>2523.2600000000002</c:v>
                </c:pt>
                <c:pt idx="30">
                  <c:v>2710.15</c:v>
                </c:pt>
                <c:pt idx="31">
                  <c:v>2783.35</c:v>
                </c:pt>
                <c:pt idx="32">
                  <c:v>2764.05</c:v>
                </c:pt>
                <c:pt idx="33">
                  <c:v>2817.25</c:v>
                </c:pt>
                <c:pt idx="34">
                  <c:v>2831.77</c:v>
                </c:pt>
                <c:pt idx="35">
                  <c:v>2935.25</c:v>
                </c:pt>
                <c:pt idx="36">
                  <c:v>2945.56</c:v>
                </c:pt>
                <c:pt idx="37">
                  <c:v>3013.62</c:v>
                </c:pt>
                <c:pt idx="38">
                  <c:v>3064.31</c:v>
                </c:pt>
                <c:pt idx="39">
                  <c:v>3056.96</c:v>
                </c:pt>
                <c:pt idx="40">
                  <c:v>3068.89</c:v>
                </c:pt>
                <c:pt idx="41">
                  <c:v>3063.09</c:v>
                </c:pt>
                <c:pt idx="42">
                  <c:v>3065.98</c:v>
                </c:pt>
                <c:pt idx="43">
                  <c:v>3072.99</c:v>
                </c:pt>
                <c:pt idx="44">
                  <c:v>3068.47</c:v>
                </c:pt>
                <c:pt idx="45">
                  <c:v>3057.48</c:v>
                </c:pt>
                <c:pt idx="46">
                  <c:v>2927.99</c:v>
                </c:pt>
                <c:pt idx="47">
                  <c:v>2951.48</c:v>
                </c:pt>
              </c:numCache>
            </c:numRef>
          </c:val>
          <c:extLst>
            <c:ext xmlns:c16="http://schemas.microsoft.com/office/drawing/2014/chart" uri="{C3380CC4-5D6E-409C-BE32-E72D297353CC}">
              <c16:uniqueId val="{00000001-9AA1-498D-8D56-2F2D78C10FF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12.3</c:v>
                </c:pt>
                <c:pt idx="11">
                  <c:v>134.13679999999999</c:v>
                </c:pt>
                <c:pt idx="12">
                  <c:v>388.47397999999998</c:v>
                </c:pt>
                <c:pt idx="13">
                  <c:v>661.05300999999997</c:v>
                </c:pt>
                <c:pt idx="14">
                  <c:v>828.62842999999998</c:v>
                </c:pt>
                <c:pt idx="15">
                  <c:v>886.58109999999999</c:v>
                </c:pt>
                <c:pt idx="16">
                  <c:v>927.61383999999998</c:v>
                </c:pt>
                <c:pt idx="17">
                  <c:v>948.01863000000003</c:v>
                </c:pt>
                <c:pt idx="18">
                  <c:v>963.52570000000003</c:v>
                </c:pt>
                <c:pt idx="19">
                  <c:v>974.85036000000002</c:v>
                </c:pt>
                <c:pt idx="20">
                  <c:v>979.05637999999999</c:v>
                </c:pt>
                <c:pt idx="21">
                  <c:v>984.15995999999996</c:v>
                </c:pt>
                <c:pt idx="22">
                  <c:v>987.76081999999997</c:v>
                </c:pt>
                <c:pt idx="23">
                  <c:v>991.96771999999999</c:v>
                </c:pt>
                <c:pt idx="24">
                  <c:v>990.86364000000003</c:v>
                </c:pt>
                <c:pt idx="25">
                  <c:v>986.95551999999998</c:v>
                </c:pt>
                <c:pt idx="26">
                  <c:v>981.56084999999996</c:v>
                </c:pt>
                <c:pt idx="27">
                  <c:v>974.17754000000002</c:v>
                </c:pt>
                <c:pt idx="28">
                  <c:v>962.85857999999996</c:v>
                </c:pt>
                <c:pt idx="29">
                  <c:v>947.33690999999999</c:v>
                </c:pt>
                <c:pt idx="30">
                  <c:v>925.27310999999997</c:v>
                </c:pt>
                <c:pt idx="31">
                  <c:v>877.14901999999995</c:v>
                </c:pt>
                <c:pt idx="32">
                  <c:v>805.69565</c:v>
                </c:pt>
                <c:pt idx="33">
                  <c:v>629.78074000000004</c:v>
                </c:pt>
                <c:pt idx="34">
                  <c:v>338.89578999999998</c:v>
                </c:pt>
                <c:pt idx="35">
                  <c:v>87.403570000000002</c:v>
                </c:pt>
                <c:pt idx="36">
                  <c:v>2.6038000000000001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A1-498D-8D56-2F2D78C10FF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213</c:v>
                </c:pt>
                <c:pt idx="1">
                  <c:v>221.5</c:v>
                </c:pt>
                <c:pt idx="2">
                  <c:v>237.4</c:v>
                </c:pt>
                <c:pt idx="3">
                  <c:v>230.9</c:v>
                </c:pt>
                <c:pt idx="4">
                  <c:v>195.6</c:v>
                </c:pt>
                <c:pt idx="5">
                  <c:v>193</c:v>
                </c:pt>
                <c:pt idx="6">
                  <c:v>182.7</c:v>
                </c:pt>
                <c:pt idx="7">
                  <c:v>172.8</c:v>
                </c:pt>
                <c:pt idx="8">
                  <c:v>181.6</c:v>
                </c:pt>
                <c:pt idx="9">
                  <c:v>176.7</c:v>
                </c:pt>
                <c:pt idx="10">
                  <c:v>179.2</c:v>
                </c:pt>
                <c:pt idx="11">
                  <c:v>207.7</c:v>
                </c:pt>
                <c:pt idx="12">
                  <c:v>199.1</c:v>
                </c:pt>
                <c:pt idx="13">
                  <c:v>202.3</c:v>
                </c:pt>
                <c:pt idx="14">
                  <c:v>220</c:v>
                </c:pt>
                <c:pt idx="15">
                  <c:v>218.1</c:v>
                </c:pt>
                <c:pt idx="16">
                  <c:v>208.1</c:v>
                </c:pt>
                <c:pt idx="17">
                  <c:v>225.6</c:v>
                </c:pt>
                <c:pt idx="18">
                  <c:v>235</c:v>
                </c:pt>
                <c:pt idx="19">
                  <c:v>237.3</c:v>
                </c:pt>
                <c:pt idx="20">
                  <c:v>269.8</c:v>
                </c:pt>
                <c:pt idx="21">
                  <c:v>257</c:v>
                </c:pt>
                <c:pt idx="22">
                  <c:v>234.2</c:v>
                </c:pt>
                <c:pt idx="23">
                  <c:v>229.7</c:v>
                </c:pt>
                <c:pt idx="24">
                  <c:v>271.2</c:v>
                </c:pt>
                <c:pt idx="25">
                  <c:v>284.89999999999998</c:v>
                </c:pt>
                <c:pt idx="26">
                  <c:v>289.3</c:v>
                </c:pt>
                <c:pt idx="27">
                  <c:v>300.89999999999998</c:v>
                </c:pt>
                <c:pt idx="28">
                  <c:v>299.39999999999998</c:v>
                </c:pt>
                <c:pt idx="29">
                  <c:v>314.5</c:v>
                </c:pt>
                <c:pt idx="30">
                  <c:v>314.60000000000002</c:v>
                </c:pt>
                <c:pt idx="31">
                  <c:v>293</c:v>
                </c:pt>
                <c:pt idx="32">
                  <c:v>311</c:v>
                </c:pt>
                <c:pt idx="33">
                  <c:v>315</c:v>
                </c:pt>
                <c:pt idx="34">
                  <c:v>325.39999999999998</c:v>
                </c:pt>
                <c:pt idx="35">
                  <c:v>357</c:v>
                </c:pt>
                <c:pt idx="36">
                  <c:v>387.6</c:v>
                </c:pt>
                <c:pt idx="37">
                  <c:v>355</c:v>
                </c:pt>
                <c:pt idx="38">
                  <c:v>335</c:v>
                </c:pt>
                <c:pt idx="39">
                  <c:v>302.39999999999998</c:v>
                </c:pt>
                <c:pt idx="40">
                  <c:v>301.89999999999998</c:v>
                </c:pt>
                <c:pt idx="41">
                  <c:v>280.10000000000002</c:v>
                </c:pt>
                <c:pt idx="42">
                  <c:v>253.8</c:v>
                </c:pt>
                <c:pt idx="43">
                  <c:v>213.5</c:v>
                </c:pt>
                <c:pt idx="44">
                  <c:v>207.7</c:v>
                </c:pt>
                <c:pt idx="45">
                  <c:v>194.2</c:v>
                </c:pt>
                <c:pt idx="46">
                  <c:v>148.1</c:v>
                </c:pt>
                <c:pt idx="47">
                  <c:v>118.5</c:v>
                </c:pt>
              </c:numCache>
            </c:numRef>
          </c:val>
          <c:extLst>
            <c:ext xmlns:c16="http://schemas.microsoft.com/office/drawing/2014/chart" uri="{C3380CC4-5D6E-409C-BE32-E72D297353CC}">
              <c16:uniqueId val="{00000003-9AA1-498D-8D56-2F2D78C10F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372.86</c:v>
                </c:pt>
                <c:pt idx="1">
                  <c:v>370.48</c:v>
                </c:pt>
                <c:pt idx="2">
                  <c:v>369.64</c:v>
                </c:pt>
                <c:pt idx="3">
                  <c:v>369</c:v>
                </c:pt>
                <c:pt idx="4">
                  <c:v>369.42</c:v>
                </c:pt>
                <c:pt idx="5">
                  <c:v>368.92</c:v>
                </c:pt>
                <c:pt idx="6">
                  <c:v>368.92</c:v>
                </c:pt>
                <c:pt idx="7">
                  <c:v>369.04</c:v>
                </c:pt>
                <c:pt idx="8">
                  <c:v>367.54</c:v>
                </c:pt>
                <c:pt idx="9">
                  <c:v>367.8</c:v>
                </c:pt>
                <c:pt idx="10">
                  <c:v>367.16</c:v>
                </c:pt>
                <c:pt idx="11">
                  <c:v>366.52</c:v>
                </c:pt>
                <c:pt idx="12">
                  <c:v>365.82</c:v>
                </c:pt>
                <c:pt idx="13">
                  <c:v>366.58</c:v>
                </c:pt>
                <c:pt idx="14">
                  <c:v>369.04</c:v>
                </c:pt>
                <c:pt idx="15">
                  <c:v>370.2</c:v>
                </c:pt>
                <c:pt idx="16">
                  <c:v>369.8</c:v>
                </c:pt>
                <c:pt idx="17">
                  <c:v>368.6</c:v>
                </c:pt>
                <c:pt idx="18">
                  <c:v>368.76</c:v>
                </c:pt>
                <c:pt idx="19">
                  <c:v>368.46</c:v>
                </c:pt>
                <c:pt idx="20">
                  <c:v>368.06</c:v>
                </c:pt>
                <c:pt idx="21">
                  <c:v>367.72</c:v>
                </c:pt>
                <c:pt idx="22">
                  <c:v>367.48</c:v>
                </c:pt>
                <c:pt idx="23">
                  <c:v>365.78</c:v>
                </c:pt>
                <c:pt idx="24">
                  <c:v>364.94</c:v>
                </c:pt>
                <c:pt idx="25">
                  <c:v>364.1</c:v>
                </c:pt>
                <c:pt idx="26">
                  <c:v>363.5</c:v>
                </c:pt>
                <c:pt idx="27">
                  <c:v>363.5</c:v>
                </c:pt>
                <c:pt idx="28">
                  <c:v>360.24</c:v>
                </c:pt>
                <c:pt idx="29">
                  <c:v>361.54</c:v>
                </c:pt>
                <c:pt idx="30">
                  <c:v>360.1</c:v>
                </c:pt>
                <c:pt idx="31">
                  <c:v>359.64</c:v>
                </c:pt>
                <c:pt idx="32">
                  <c:v>358.68</c:v>
                </c:pt>
                <c:pt idx="33">
                  <c:v>356.52</c:v>
                </c:pt>
                <c:pt idx="34">
                  <c:v>357.5</c:v>
                </c:pt>
                <c:pt idx="35">
                  <c:v>357.92</c:v>
                </c:pt>
                <c:pt idx="36">
                  <c:v>358.08</c:v>
                </c:pt>
                <c:pt idx="37">
                  <c:v>361.84</c:v>
                </c:pt>
                <c:pt idx="38">
                  <c:v>365.34</c:v>
                </c:pt>
                <c:pt idx="39">
                  <c:v>364.54</c:v>
                </c:pt>
                <c:pt idx="40">
                  <c:v>363.34</c:v>
                </c:pt>
                <c:pt idx="41">
                  <c:v>363.04</c:v>
                </c:pt>
                <c:pt idx="42">
                  <c:v>363.5</c:v>
                </c:pt>
                <c:pt idx="43">
                  <c:v>362.9</c:v>
                </c:pt>
                <c:pt idx="44">
                  <c:v>358.56</c:v>
                </c:pt>
                <c:pt idx="45">
                  <c:v>353.46</c:v>
                </c:pt>
                <c:pt idx="46">
                  <c:v>353.28</c:v>
                </c:pt>
                <c:pt idx="47">
                  <c:v>352.84</c:v>
                </c:pt>
              </c:numCache>
            </c:numRef>
          </c:val>
          <c:extLst>
            <c:ext xmlns:c16="http://schemas.microsoft.com/office/drawing/2014/chart" uri="{C3380CC4-5D6E-409C-BE32-E72D297353CC}">
              <c16:uniqueId val="{00000000-D8FE-48AB-BC4E-5215C85FD8B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52.7</c:v>
                </c:pt>
                <c:pt idx="1">
                  <c:v>63.3</c:v>
                </c:pt>
                <c:pt idx="2">
                  <c:v>53.38</c:v>
                </c:pt>
                <c:pt idx="3">
                  <c:v>71.11</c:v>
                </c:pt>
                <c:pt idx="4">
                  <c:v>72.709999999999994</c:v>
                </c:pt>
                <c:pt idx="5">
                  <c:v>64.010000000000005</c:v>
                </c:pt>
                <c:pt idx="6">
                  <c:v>55.9</c:v>
                </c:pt>
                <c:pt idx="7">
                  <c:v>63.43</c:v>
                </c:pt>
                <c:pt idx="8">
                  <c:v>70.31</c:v>
                </c:pt>
                <c:pt idx="9">
                  <c:v>59.91</c:v>
                </c:pt>
                <c:pt idx="10">
                  <c:v>56.47</c:v>
                </c:pt>
                <c:pt idx="11">
                  <c:v>74.510000000000005</c:v>
                </c:pt>
                <c:pt idx="12">
                  <c:v>79.41</c:v>
                </c:pt>
                <c:pt idx="13">
                  <c:v>79.11</c:v>
                </c:pt>
                <c:pt idx="14">
                  <c:v>76.02</c:v>
                </c:pt>
                <c:pt idx="15">
                  <c:v>79.2</c:v>
                </c:pt>
                <c:pt idx="16">
                  <c:v>79.11</c:v>
                </c:pt>
                <c:pt idx="17">
                  <c:v>76.91</c:v>
                </c:pt>
                <c:pt idx="18">
                  <c:v>74.709999999999994</c:v>
                </c:pt>
                <c:pt idx="19">
                  <c:v>81.91</c:v>
                </c:pt>
                <c:pt idx="20">
                  <c:v>81.16</c:v>
                </c:pt>
                <c:pt idx="21">
                  <c:v>82.15</c:v>
                </c:pt>
                <c:pt idx="22">
                  <c:v>79.540000000000006</c:v>
                </c:pt>
                <c:pt idx="23">
                  <c:v>80.489999999999995</c:v>
                </c:pt>
                <c:pt idx="24">
                  <c:v>81.260000000000005</c:v>
                </c:pt>
                <c:pt idx="25">
                  <c:v>81.849999999999994</c:v>
                </c:pt>
                <c:pt idx="26">
                  <c:v>84.05</c:v>
                </c:pt>
                <c:pt idx="27">
                  <c:v>82.86</c:v>
                </c:pt>
                <c:pt idx="28">
                  <c:v>82.66</c:v>
                </c:pt>
                <c:pt idx="29">
                  <c:v>81.56</c:v>
                </c:pt>
                <c:pt idx="30">
                  <c:v>83.55</c:v>
                </c:pt>
                <c:pt idx="31">
                  <c:v>83.45</c:v>
                </c:pt>
                <c:pt idx="32">
                  <c:v>81.05</c:v>
                </c:pt>
                <c:pt idx="33">
                  <c:v>80.849999999999994</c:v>
                </c:pt>
                <c:pt idx="34">
                  <c:v>85.37</c:v>
                </c:pt>
                <c:pt idx="35">
                  <c:v>88.55</c:v>
                </c:pt>
                <c:pt idx="36">
                  <c:v>88.86</c:v>
                </c:pt>
                <c:pt idx="37">
                  <c:v>89.52</c:v>
                </c:pt>
                <c:pt idx="38">
                  <c:v>88.91</c:v>
                </c:pt>
                <c:pt idx="39">
                  <c:v>86.36</c:v>
                </c:pt>
                <c:pt idx="40">
                  <c:v>88.09</c:v>
                </c:pt>
                <c:pt idx="41">
                  <c:v>86.79</c:v>
                </c:pt>
                <c:pt idx="42">
                  <c:v>91.28</c:v>
                </c:pt>
                <c:pt idx="43">
                  <c:v>91.69</c:v>
                </c:pt>
                <c:pt idx="44">
                  <c:v>92.27</c:v>
                </c:pt>
                <c:pt idx="45">
                  <c:v>93.48</c:v>
                </c:pt>
                <c:pt idx="46">
                  <c:v>90.79</c:v>
                </c:pt>
                <c:pt idx="47">
                  <c:v>92.58</c:v>
                </c:pt>
              </c:numCache>
            </c:numRef>
          </c:val>
          <c:extLst>
            <c:ext xmlns:c16="http://schemas.microsoft.com/office/drawing/2014/chart" uri="{C3380CC4-5D6E-409C-BE32-E72D297353CC}">
              <c16:uniqueId val="{00000001-D8FE-48AB-BC4E-5215C85FD8B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12.3</c:v>
                </c:pt>
                <c:pt idx="11">
                  <c:v>134.13679999999999</c:v>
                </c:pt>
                <c:pt idx="12">
                  <c:v>388.47397999999998</c:v>
                </c:pt>
                <c:pt idx="13">
                  <c:v>661.05300999999997</c:v>
                </c:pt>
                <c:pt idx="14">
                  <c:v>828.62842999999998</c:v>
                </c:pt>
                <c:pt idx="15">
                  <c:v>886.58109999999999</c:v>
                </c:pt>
                <c:pt idx="16">
                  <c:v>927.61383999999998</c:v>
                </c:pt>
                <c:pt idx="17">
                  <c:v>948.01863000000003</c:v>
                </c:pt>
                <c:pt idx="18">
                  <c:v>963.52570000000003</c:v>
                </c:pt>
                <c:pt idx="19">
                  <c:v>974.85036000000002</c:v>
                </c:pt>
                <c:pt idx="20">
                  <c:v>979.05637999999999</c:v>
                </c:pt>
                <c:pt idx="21">
                  <c:v>984.15995999999996</c:v>
                </c:pt>
                <c:pt idx="22">
                  <c:v>987.76081999999997</c:v>
                </c:pt>
                <c:pt idx="23">
                  <c:v>991.96771999999999</c:v>
                </c:pt>
                <c:pt idx="24">
                  <c:v>990.86364000000003</c:v>
                </c:pt>
                <c:pt idx="25">
                  <c:v>986.95551999999998</c:v>
                </c:pt>
                <c:pt idx="26">
                  <c:v>981.56084999999996</c:v>
                </c:pt>
                <c:pt idx="27">
                  <c:v>974.17754000000002</c:v>
                </c:pt>
                <c:pt idx="28">
                  <c:v>962.85857999999996</c:v>
                </c:pt>
                <c:pt idx="29">
                  <c:v>947.33690999999999</c:v>
                </c:pt>
                <c:pt idx="30">
                  <c:v>925.27310999999997</c:v>
                </c:pt>
                <c:pt idx="31">
                  <c:v>877.14901999999995</c:v>
                </c:pt>
                <c:pt idx="32">
                  <c:v>805.69565</c:v>
                </c:pt>
                <c:pt idx="33">
                  <c:v>629.78074000000004</c:v>
                </c:pt>
                <c:pt idx="34">
                  <c:v>338.89578999999998</c:v>
                </c:pt>
                <c:pt idx="35">
                  <c:v>87.403570000000002</c:v>
                </c:pt>
                <c:pt idx="36">
                  <c:v>2.6038000000000001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8FE-48AB-BC4E-5215C85FD8B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213</c:v>
                </c:pt>
                <c:pt idx="1">
                  <c:v>221.5</c:v>
                </c:pt>
                <c:pt idx="2">
                  <c:v>237.4</c:v>
                </c:pt>
                <c:pt idx="3">
                  <c:v>230.9</c:v>
                </c:pt>
                <c:pt idx="4">
                  <c:v>195.6</c:v>
                </c:pt>
                <c:pt idx="5">
                  <c:v>193</c:v>
                </c:pt>
                <c:pt idx="6">
                  <c:v>182.7</c:v>
                </c:pt>
                <c:pt idx="7">
                  <c:v>172.8</c:v>
                </c:pt>
                <c:pt idx="8">
                  <c:v>181.6</c:v>
                </c:pt>
                <c:pt idx="9">
                  <c:v>176.7</c:v>
                </c:pt>
                <c:pt idx="10">
                  <c:v>179.2</c:v>
                </c:pt>
                <c:pt idx="11">
                  <c:v>207.7</c:v>
                </c:pt>
                <c:pt idx="12">
                  <c:v>199.1</c:v>
                </c:pt>
                <c:pt idx="13">
                  <c:v>202.3</c:v>
                </c:pt>
                <c:pt idx="14">
                  <c:v>220</c:v>
                </c:pt>
                <c:pt idx="15">
                  <c:v>218.1</c:v>
                </c:pt>
                <c:pt idx="16">
                  <c:v>208.1</c:v>
                </c:pt>
                <c:pt idx="17">
                  <c:v>225.6</c:v>
                </c:pt>
                <c:pt idx="18">
                  <c:v>235</c:v>
                </c:pt>
                <c:pt idx="19">
                  <c:v>237.3</c:v>
                </c:pt>
                <c:pt idx="20">
                  <c:v>269.8</c:v>
                </c:pt>
                <c:pt idx="21">
                  <c:v>257</c:v>
                </c:pt>
                <c:pt idx="22">
                  <c:v>234.2</c:v>
                </c:pt>
                <c:pt idx="23">
                  <c:v>229.7</c:v>
                </c:pt>
                <c:pt idx="24">
                  <c:v>271.2</c:v>
                </c:pt>
                <c:pt idx="25">
                  <c:v>284.89999999999998</c:v>
                </c:pt>
                <c:pt idx="26">
                  <c:v>289.3</c:v>
                </c:pt>
                <c:pt idx="27">
                  <c:v>300.89999999999998</c:v>
                </c:pt>
                <c:pt idx="28">
                  <c:v>299.39999999999998</c:v>
                </c:pt>
                <c:pt idx="29">
                  <c:v>314.5</c:v>
                </c:pt>
                <c:pt idx="30">
                  <c:v>314.60000000000002</c:v>
                </c:pt>
                <c:pt idx="31">
                  <c:v>293</c:v>
                </c:pt>
                <c:pt idx="32">
                  <c:v>311</c:v>
                </c:pt>
                <c:pt idx="33">
                  <c:v>315</c:v>
                </c:pt>
                <c:pt idx="34">
                  <c:v>325.39999999999998</c:v>
                </c:pt>
                <c:pt idx="35">
                  <c:v>357</c:v>
                </c:pt>
                <c:pt idx="36">
                  <c:v>387.6</c:v>
                </c:pt>
                <c:pt idx="37">
                  <c:v>355</c:v>
                </c:pt>
                <c:pt idx="38">
                  <c:v>335</c:v>
                </c:pt>
                <c:pt idx="39">
                  <c:v>302.39999999999998</c:v>
                </c:pt>
                <c:pt idx="40">
                  <c:v>301.89999999999998</c:v>
                </c:pt>
                <c:pt idx="41">
                  <c:v>280.10000000000002</c:v>
                </c:pt>
                <c:pt idx="42">
                  <c:v>253.8</c:v>
                </c:pt>
                <c:pt idx="43">
                  <c:v>213.5</c:v>
                </c:pt>
                <c:pt idx="44">
                  <c:v>207.7</c:v>
                </c:pt>
                <c:pt idx="45">
                  <c:v>194.2</c:v>
                </c:pt>
                <c:pt idx="46">
                  <c:v>148.1</c:v>
                </c:pt>
                <c:pt idx="47">
                  <c:v>118.5</c:v>
                </c:pt>
              </c:numCache>
            </c:numRef>
          </c:val>
          <c:extLst>
            <c:ext xmlns:c16="http://schemas.microsoft.com/office/drawing/2014/chart" uri="{C3380CC4-5D6E-409C-BE32-E72D297353CC}">
              <c16:uniqueId val="{00000003-D8FE-48AB-BC4E-5215C85FD8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51.95</c:v>
                </c:pt>
                <c:pt idx="1">
                  <c:v>49.2</c:v>
                </c:pt>
                <c:pt idx="2">
                  <c:v>49.84</c:v>
                </c:pt>
                <c:pt idx="3">
                  <c:v>50.6</c:v>
                </c:pt>
                <c:pt idx="4">
                  <c:v>45.22</c:v>
                </c:pt>
                <c:pt idx="5">
                  <c:v>42.64</c:v>
                </c:pt>
                <c:pt idx="6">
                  <c:v>41.11</c:v>
                </c:pt>
                <c:pt idx="7">
                  <c:v>40.47</c:v>
                </c:pt>
                <c:pt idx="8">
                  <c:v>43.92</c:v>
                </c:pt>
                <c:pt idx="9">
                  <c:v>42.96</c:v>
                </c:pt>
                <c:pt idx="10">
                  <c:v>46.26</c:v>
                </c:pt>
                <c:pt idx="11">
                  <c:v>43.03</c:v>
                </c:pt>
                <c:pt idx="12">
                  <c:v>45.07</c:v>
                </c:pt>
                <c:pt idx="13">
                  <c:v>45.38</c:v>
                </c:pt>
                <c:pt idx="14">
                  <c:v>46.53</c:v>
                </c:pt>
                <c:pt idx="15">
                  <c:v>49.22</c:v>
                </c:pt>
                <c:pt idx="16">
                  <c:v>55.71</c:v>
                </c:pt>
                <c:pt idx="17">
                  <c:v>62.9</c:v>
                </c:pt>
                <c:pt idx="18">
                  <c:v>60.16</c:v>
                </c:pt>
                <c:pt idx="19">
                  <c:v>62.32</c:v>
                </c:pt>
                <c:pt idx="20">
                  <c:v>59.25</c:v>
                </c:pt>
                <c:pt idx="21">
                  <c:v>64.989999999999995</c:v>
                </c:pt>
                <c:pt idx="22">
                  <c:v>68.03</c:v>
                </c:pt>
                <c:pt idx="23">
                  <c:v>68.58</c:v>
                </c:pt>
                <c:pt idx="24">
                  <c:v>68.849999999999994</c:v>
                </c:pt>
                <c:pt idx="25">
                  <c:v>68.099999999999994</c:v>
                </c:pt>
                <c:pt idx="26">
                  <c:v>63.78</c:v>
                </c:pt>
                <c:pt idx="27">
                  <c:v>63.56</c:v>
                </c:pt>
                <c:pt idx="28">
                  <c:v>61.52</c:v>
                </c:pt>
                <c:pt idx="29">
                  <c:v>66.14</c:v>
                </c:pt>
                <c:pt idx="30">
                  <c:v>59.93</c:v>
                </c:pt>
                <c:pt idx="31">
                  <c:v>64.430000000000007</c:v>
                </c:pt>
                <c:pt idx="32">
                  <c:v>63.13</c:v>
                </c:pt>
                <c:pt idx="33">
                  <c:v>58.79</c:v>
                </c:pt>
                <c:pt idx="34">
                  <c:v>57.16</c:v>
                </c:pt>
                <c:pt idx="35">
                  <c:v>60.32</c:v>
                </c:pt>
                <c:pt idx="36">
                  <c:v>63.41</c:v>
                </c:pt>
                <c:pt idx="37">
                  <c:v>69.739999999999995</c:v>
                </c:pt>
                <c:pt idx="38">
                  <c:v>71.760000000000005</c:v>
                </c:pt>
                <c:pt idx="39">
                  <c:v>72.989999999999995</c:v>
                </c:pt>
                <c:pt idx="40">
                  <c:v>69.650000000000006</c:v>
                </c:pt>
                <c:pt idx="41">
                  <c:v>69.23</c:v>
                </c:pt>
                <c:pt idx="42">
                  <c:v>68.64</c:v>
                </c:pt>
                <c:pt idx="43">
                  <c:v>70.88</c:v>
                </c:pt>
                <c:pt idx="44">
                  <c:v>64.3</c:v>
                </c:pt>
                <c:pt idx="45">
                  <c:v>56.74</c:v>
                </c:pt>
                <c:pt idx="46">
                  <c:v>55.43</c:v>
                </c:pt>
                <c:pt idx="47">
                  <c:v>53.06</c:v>
                </c:pt>
              </c:numCache>
            </c:numRef>
          </c:val>
          <c:extLst>
            <c:ext xmlns:c16="http://schemas.microsoft.com/office/drawing/2014/chart" uri="{C3380CC4-5D6E-409C-BE32-E72D297353CC}">
              <c16:uniqueId val="{00000000-E21F-4E80-9E9C-D8D22D9F445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51.88</c:v>
                </c:pt>
                <c:pt idx="1">
                  <c:v>48.4</c:v>
                </c:pt>
                <c:pt idx="2">
                  <c:v>49.84</c:v>
                </c:pt>
                <c:pt idx="3">
                  <c:v>50.31</c:v>
                </c:pt>
                <c:pt idx="4">
                  <c:v>45.07</c:v>
                </c:pt>
                <c:pt idx="5">
                  <c:v>42.67</c:v>
                </c:pt>
                <c:pt idx="6">
                  <c:v>41.53</c:v>
                </c:pt>
                <c:pt idx="7">
                  <c:v>40.82</c:v>
                </c:pt>
                <c:pt idx="8">
                  <c:v>44.59</c:v>
                </c:pt>
                <c:pt idx="9">
                  <c:v>43.34</c:v>
                </c:pt>
                <c:pt idx="10">
                  <c:v>46.14</c:v>
                </c:pt>
                <c:pt idx="11">
                  <c:v>43.41</c:v>
                </c:pt>
                <c:pt idx="12">
                  <c:v>44.53</c:v>
                </c:pt>
                <c:pt idx="13">
                  <c:v>45.74</c:v>
                </c:pt>
                <c:pt idx="14">
                  <c:v>46.66</c:v>
                </c:pt>
                <c:pt idx="15">
                  <c:v>49.52</c:v>
                </c:pt>
                <c:pt idx="16">
                  <c:v>57.79</c:v>
                </c:pt>
                <c:pt idx="17">
                  <c:v>61.94</c:v>
                </c:pt>
                <c:pt idx="18">
                  <c:v>60.17</c:v>
                </c:pt>
                <c:pt idx="19">
                  <c:v>62.23</c:v>
                </c:pt>
                <c:pt idx="20">
                  <c:v>59.26</c:v>
                </c:pt>
                <c:pt idx="21">
                  <c:v>64.849999999999994</c:v>
                </c:pt>
                <c:pt idx="22">
                  <c:v>66.33</c:v>
                </c:pt>
                <c:pt idx="23">
                  <c:v>68.540000000000006</c:v>
                </c:pt>
                <c:pt idx="24">
                  <c:v>68.53</c:v>
                </c:pt>
                <c:pt idx="25">
                  <c:v>67.930000000000007</c:v>
                </c:pt>
                <c:pt idx="26">
                  <c:v>62.12</c:v>
                </c:pt>
                <c:pt idx="27">
                  <c:v>63.67</c:v>
                </c:pt>
                <c:pt idx="28">
                  <c:v>60.91</c:v>
                </c:pt>
                <c:pt idx="29">
                  <c:v>64.849999999999994</c:v>
                </c:pt>
                <c:pt idx="30">
                  <c:v>59.58</c:v>
                </c:pt>
                <c:pt idx="31">
                  <c:v>64.150000000000006</c:v>
                </c:pt>
                <c:pt idx="32">
                  <c:v>61.32</c:v>
                </c:pt>
                <c:pt idx="33">
                  <c:v>58.47</c:v>
                </c:pt>
                <c:pt idx="34">
                  <c:v>57.09</c:v>
                </c:pt>
                <c:pt idx="35">
                  <c:v>60.52</c:v>
                </c:pt>
                <c:pt idx="36">
                  <c:v>62.89</c:v>
                </c:pt>
                <c:pt idx="37">
                  <c:v>69.430000000000007</c:v>
                </c:pt>
                <c:pt idx="38">
                  <c:v>71.709999999999994</c:v>
                </c:pt>
                <c:pt idx="39">
                  <c:v>72.22</c:v>
                </c:pt>
                <c:pt idx="40">
                  <c:v>69.010000000000005</c:v>
                </c:pt>
                <c:pt idx="41">
                  <c:v>68.84</c:v>
                </c:pt>
                <c:pt idx="42">
                  <c:v>68.510000000000005</c:v>
                </c:pt>
                <c:pt idx="43">
                  <c:v>70.86</c:v>
                </c:pt>
                <c:pt idx="44">
                  <c:v>65.02</c:v>
                </c:pt>
                <c:pt idx="45">
                  <c:v>56.2</c:v>
                </c:pt>
                <c:pt idx="46">
                  <c:v>55.76</c:v>
                </c:pt>
                <c:pt idx="47">
                  <c:v>51.83</c:v>
                </c:pt>
              </c:numCache>
            </c:numRef>
          </c:val>
          <c:extLst>
            <c:ext xmlns:c16="http://schemas.microsoft.com/office/drawing/2014/chart" uri="{C3380CC4-5D6E-409C-BE32-E72D297353CC}">
              <c16:uniqueId val="{00000001-E21F-4E80-9E9C-D8D22D9F445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43.0901</c:v>
                </c:pt>
                <c:pt idx="1">
                  <c:v>41.194000000000003</c:v>
                </c:pt>
                <c:pt idx="2">
                  <c:v>41.632300000000001</c:v>
                </c:pt>
                <c:pt idx="3">
                  <c:v>44.822699999999998</c:v>
                </c:pt>
                <c:pt idx="4">
                  <c:v>54.0518</c:v>
                </c:pt>
                <c:pt idx="5">
                  <c:v>49.746200000000002</c:v>
                </c:pt>
                <c:pt idx="6">
                  <c:v>46.391100000000002</c:v>
                </c:pt>
                <c:pt idx="7">
                  <c:v>47.228000000000002</c:v>
                </c:pt>
                <c:pt idx="8">
                  <c:v>49.797499999999999</c:v>
                </c:pt>
                <c:pt idx="9">
                  <c:v>47.714599999999997</c:v>
                </c:pt>
                <c:pt idx="10">
                  <c:v>50.423699999999997</c:v>
                </c:pt>
                <c:pt idx="11">
                  <c:v>46.868699999999997</c:v>
                </c:pt>
                <c:pt idx="12">
                  <c:v>49.9253</c:v>
                </c:pt>
                <c:pt idx="13">
                  <c:v>51.499299999999998</c:v>
                </c:pt>
                <c:pt idx="14">
                  <c:v>54.416200000000003</c:v>
                </c:pt>
                <c:pt idx="15">
                  <c:v>52.009</c:v>
                </c:pt>
                <c:pt idx="16">
                  <c:v>56.579799999999999</c:v>
                </c:pt>
                <c:pt idx="17">
                  <c:v>55.782499999999999</c:v>
                </c:pt>
                <c:pt idx="18">
                  <c:v>51.384399999999999</c:v>
                </c:pt>
                <c:pt idx="19">
                  <c:v>52.895099999999999</c:v>
                </c:pt>
                <c:pt idx="20">
                  <c:v>54.129899999999999</c:v>
                </c:pt>
                <c:pt idx="21">
                  <c:v>55.269199999999998</c:v>
                </c:pt>
                <c:pt idx="22">
                  <c:v>58.364100000000001</c:v>
                </c:pt>
                <c:pt idx="23">
                  <c:v>58.5167</c:v>
                </c:pt>
                <c:pt idx="24">
                  <c:v>58.607500000000002</c:v>
                </c:pt>
                <c:pt idx="25">
                  <c:v>60.757399999999997</c:v>
                </c:pt>
                <c:pt idx="26">
                  <c:v>56.226199999999999</c:v>
                </c:pt>
                <c:pt idx="27">
                  <c:v>54.392499999999998</c:v>
                </c:pt>
                <c:pt idx="28">
                  <c:v>52.918700000000001</c:v>
                </c:pt>
                <c:pt idx="29">
                  <c:v>55.058799999999998</c:v>
                </c:pt>
                <c:pt idx="30">
                  <c:v>50.189799999999998</c:v>
                </c:pt>
                <c:pt idx="31">
                  <c:v>55.6691</c:v>
                </c:pt>
                <c:pt idx="32">
                  <c:v>51.529299999999999</c:v>
                </c:pt>
                <c:pt idx="33">
                  <c:v>51.5244</c:v>
                </c:pt>
                <c:pt idx="34">
                  <c:v>47.6464</c:v>
                </c:pt>
                <c:pt idx="35">
                  <c:v>50.36</c:v>
                </c:pt>
                <c:pt idx="36">
                  <c:v>53.923000000000002</c:v>
                </c:pt>
                <c:pt idx="37">
                  <c:v>58.654499999999999</c:v>
                </c:pt>
                <c:pt idx="38">
                  <c:v>61.060099999999998</c:v>
                </c:pt>
                <c:pt idx="39">
                  <c:v>63.629800000000003</c:v>
                </c:pt>
                <c:pt idx="40">
                  <c:v>58.9726</c:v>
                </c:pt>
                <c:pt idx="41">
                  <c:v>56.132599999999996</c:v>
                </c:pt>
                <c:pt idx="42">
                  <c:v>60.251600000000003</c:v>
                </c:pt>
                <c:pt idx="43">
                  <c:v>61.798699999999997</c:v>
                </c:pt>
                <c:pt idx="44">
                  <c:v>61.089100000000002</c:v>
                </c:pt>
                <c:pt idx="45">
                  <c:v>51.522599999999997</c:v>
                </c:pt>
                <c:pt idx="46">
                  <c:v>50.172600000000003</c:v>
                </c:pt>
                <c:pt idx="47">
                  <c:v>49.511600000000001</c:v>
                </c:pt>
              </c:numCache>
            </c:numRef>
          </c:val>
          <c:extLst>
            <c:ext xmlns:c16="http://schemas.microsoft.com/office/drawing/2014/chart" uri="{C3380CC4-5D6E-409C-BE32-E72D297353CC}">
              <c16:uniqueId val="{00000002-E21F-4E80-9E9C-D8D22D9F445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42.446399999999997</c:v>
                </c:pt>
                <c:pt idx="1">
                  <c:v>39.769100000000002</c:v>
                </c:pt>
                <c:pt idx="2">
                  <c:v>41.781300000000002</c:v>
                </c:pt>
                <c:pt idx="3">
                  <c:v>43.965800000000002</c:v>
                </c:pt>
                <c:pt idx="4">
                  <c:v>54.5137</c:v>
                </c:pt>
                <c:pt idx="5">
                  <c:v>50.194499999999998</c:v>
                </c:pt>
                <c:pt idx="6">
                  <c:v>46.366500000000002</c:v>
                </c:pt>
                <c:pt idx="7">
                  <c:v>47.645000000000003</c:v>
                </c:pt>
                <c:pt idx="8">
                  <c:v>49.830300000000001</c:v>
                </c:pt>
                <c:pt idx="9">
                  <c:v>48.160499999999999</c:v>
                </c:pt>
                <c:pt idx="10">
                  <c:v>50.3812</c:v>
                </c:pt>
                <c:pt idx="11">
                  <c:v>46.75</c:v>
                </c:pt>
                <c:pt idx="12">
                  <c:v>49.577300000000001</c:v>
                </c:pt>
                <c:pt idx="13">
                  <c:v>51.9495</c:v>
                </c:pt>
                <c:pt idx="14">
                  <c:v>53.054299999999998</c:v>
                </c:pt>
                <c:pt idx="15">
                  <c:v>51.394300000000001</c:v>
                </c:pt>
                <c:pt idx="16">
                  <c:v>56.159500000000001</c:v>
                </c:pt>
                <c:pt idx="17">
                  <c:v>54.665399999999998</c:v>
                </c:pt>
                <c:pt idx="18">
                  <c:v>50.918500000000002</c:v>
                </c:pt>
                <c:pt idx="19">
                  <c:v>51.342399999999998</c:v>
                </c:pt>
                <c:pt idx="20">
                  <c:v>53.758200000000002</c:v>
                </c:pt>
                <c:pt idx="21">
                  <c:v>55.1233</c:v>
                </c:pt>
                <c:pt idx="22">
                  <c:v>57.906700000000001</c:v>
                </c:pt>
                <c:pt idx="23">
                  <c:v>59.204700000000003</c:v>
                </c:pt>
                <c:pt idx="24">
                  <c:v>59.0792</c:v>
                </c:pt>
                <c:pt idx="25">
                  <c:v>60.084200000000003</c:v>
                </c:pt>
                <c:pt idx="26">
                  <c:v>55.763100000000001</c:v>
                </c:pt>
                <c:pt idx="27">
                  <c:v>52.949100000000001</c:v>
                </c:pt>
                <c:pt idx="28">
                  <c:v>52.3294</c:v>
                </c:pt>
                <c:pt idx="29">
                  <c:v>54.577300000000001</c:v>
                </c:pt>
                <c:pt idx="30">
                  <c:v>50.004399999999997</c:v>
                </c:pt>
                <c:pt idx="31">
                  <c:v>54.865200000000002</c:v>
                </c:pt>
                <c:pt idx="32">
                  <c:v>50.364899999999999</c:v>
                </c:pt>
                <c:pt idx="33">
                  <c:v>50.7577</c:v>
                </c:pt>
                <c:pt idx="34">
                  <c:v>47.5015</c:v>
                </c:pt>
                <c:pt idx="35">
                  <c:v>49.970700000000001</c:v>
                </c:pt>
                <c:pt idx="36">
                  <c:v>54.164099999999998</c:v>
                </c:pt>
                <c:pt idx="37">
                  <c:v>57.886899999999997</c:v>
                </c:pt>
                <c:pt idx="38">
                  <c:v>60.460999999999999</c:v>
                </c:pt>
                <c:pt idx="39">
                  <c:v>63.381500000000003</c:v>
                </c:pt>
                <c:pt idx="40">
                  <c:v>58.857599999999998</c:v>
                </c:pt>
                <c:pt idx="41">
                  <c:v>55.344900000000003</c:v>
                </c:pt>
                <c:pt idx="42">
                  <c:v>59.891800000000003</c:v>
                </c:pt>
                <c:pt idx="43">
                  <c:v>63.2926</c:v>
                </c:pt>
                <c:pt idx="44">
                  <c:v>59.620199999999997</c:v>
                </c:pt>
                <c:pt idx="45">
                  <c:v>51.121600000000001</c:v>
                </c:pt>
                <c:pt idx="46">
                  <c:v>49.8626</c:v>
                </c:pt>
                <c:pt idx="47">
                  <c:v>50.296500000000002</c:v>
                </c:pt>
              </c:numCache>
            </c:numRef>
          </c:val>
          <c:extLst>
            <c:ext xmlns:c16="http://schemas.microsoft.com/office/drawing/2014/chart" uri="{C3380CC4-5D6E-409C-BE32-E72D297353CC}">
              <c16:uniqueId val="{00000003-E21F-4E80-9E9C-D8D22D9F445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322.20830000000001</c:v>
                </c:pt>
                <c:pt idx="1">
                  <c:v>311.67649999999998</c:v>
                </c:pt>
                <c:pt idx="2">
                  <c:v>325.38659999999999</c:v>
                </c:pt>
                <c:pt idx="3">
                  <c:v>328.5883</c:v>
                </c:pt>
                <c:pt idx="4">
                  <c:v>332.94670000000002</c:v>
                </c:pt>
                <c:pt idx="5">
                  <c:v>339.17399999999998</c:v>
                </c:pt>
                <c:pt idx="6">
                  <c:v>324.16359999999997</c:v>
                </c:pt>
                <c:pt idx="7">
                  <c:v>317.83589999999998</c:v>
                </c:pt>
                <c:pt idx="8">
                  <c:v>352.48700000000002</c:v>
                </c:pt>
                <c:pt idx="9">
                  <c:v>360.65890000000002</c:v>
                </c:pt>
                <c:pt idx="10">
                  <c:v>366.94549999999998</c:v>
                </c:pt>
                <c:pt idx="11">
                  <c:v>362.31110000000001</c:v>
                </c:pt>
                <c:pt idx="12">
                  <c:v>365.92219999999998</c:v>
                </c:pt>
                <c:pt idx="13">
                  <c:v>362.85430000000002</c:v>
                </c:pt>
                <c:pt idx="14">
                  <c:v>396.23160000000001</c:v>
                </c:pt>
                <c:pt idx="15">
                  <c:v>417.6653</c:v>
                </c:pt>
                <c:pt idx="16">
                  <c:v>449.99119999999999</c:v>
                </c:pt>
                <c:pt idx="17">
                  <c:v>461.06650000000002</c:v>
                </c:pt>
                <c:pt idx="18">
                  <c:v>450.87290000000002</c:v>
                </c:pt>
                <c:pt idx="19">
                  <c:v>482.54669999999999</c:v>
                </c:pt>
                <c:pt idx="20">
                  <c:v>455.89620000000002</c:v>
                </c:pt>
                <c:pt idx="21">
                  <c:v>486.56779999999998</c:v>
                </c:pt>
                <c:pt idx="22">
                  <c:v>525.62019999999995</c:v>
                </c:pt>
                <c:pt idx="23">
                  <c:v>514.31269999999995</c:v>
                </c:pt>
                <c:pt idx="24">
                  <c:v>502.05169999999998</c:v>
                </c:pt>
                <c:pt idx="25">
                  <c:v>501.07150000000001</c:v>
                </c:pt>
                <c:pt idx="26">
                  <c:v>492.69830000000002</c:v>
                </c:pt>
                <c:pt idx="27">
                  <c:v>492.40589999999997</c:v>
                </c:pt>
                <c:pt idx="28">
                  <c:v>452.40910000000002</c:v>
                </c:pt>
                <c:pt idx="29">
                  <c:v>475.62279999999998</c:v>
                </c:pt>
                <c:pt idx="30">
                  <c:v>451.39600000000002</c:v>
                </c:pt>
                <c:pt idx="31">
                  <c:v>477.31229999999999</c:v>
                </c:pt>
                <c:pt idx="32">
                  <c:v>448.27140000000003</c:v>
                </c:pt>
                <c:pt idx="33">
                  <c:v>431.77159999999998</c:v>
                </c:pt>
                <c:pt idx="34">
                  <c:v>409.73779999999999</c:v>
                </c:pt>
                <c:pt idx="35">
                  <c:v>385.6703</c:v>
                </c:pt>
                <c:pt idx="36">
                  <c:v>401.61799999999999</c:v>
                </c:pt>
                <c:pt idx="37">
                  <c:v>458.54849999999999</c:v>
                </c:pt>
                <c:pt idx="38">
                  <c:v>481.33870000000002</c:v>
                </c:pt>
                <c:pt idx="39">
                  <c:v>473.04669999999999</c:v>
                </c:pt>
                <c:pt idx="40">
                  <c:v>468.78219999999999</c:v>
                </c:pt>
                <c:pt idx="41">
                  <c:v>476.05329999999998</c:v>
                </c:pt>
                <c:pt idx="42">
                  <c:v>455.09370000000001</c:v>
                </c:pt>
                <c:pt idx="43">
                  <c:v>468.83969999999999</c:v>
                </c:pt>
                <c:pt idx="44">
                  <c:v>438.9597</c:v>
                </c:pt>
                <c:pt idx="45">
                  <c:v>394.74340000000001</c:v>
                </c:pt>
                <c:pt idx="46">
                  <c:v>389.66399999999999</c:v>
                </c:pt>
                <c:pt idx="47">
                  <c:v>358.10379999999998</c:v>
                </c:pt>
              </c:numCache>
            </c:numRef>
          </c:val>
          <c:extLst>
            <c:ext xmlns:c16="http://schemas.microsoft.com/office/drawing/2014/chart" uri="{C3380CC4-5D6E-409C-BE32-E72D297353CC}">
              <c16:uniqueId val="{00000004-E21F-4E80-9E9C-D8D22D9F445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145.8561</c:v>
                </c:pt>
                <c:pt idx="1">
                  <c:v>142.81530000000001</c:v>
                </c:pt>
                <c:pt idx="2">
                  <c:v>140.7501</c:v>
                </c:pt>
                <c:pt idx="3">
                  <c:v>136.4682</c:v>
                </c:pt>
                <c:pt idx="4">
                  <c:v>140.3571</c:v>
                </c:pt>
                <c:pt idx="5">
                  <c:v>141.0763</c:v>
                </c:pt>
                <c:pt idx="6">
                  <c:v>138.42240000000001</c:v>
                </c:pt>
                <c:pt idx="7">
                  <c:v>141.6591</c:v>
                </c:pt>
                <c:pt idx="8">
                  <c:v>142.81960000000001</c:v>
                </c:pt>
                <c:pt idx="9">
                  <c:v>143.8399</c:v>
                </c:pt>
                <c:pt idx="10">
                  <c:v>145.5068</c:v>
                </c:pt>
                <c:pt idx="11">
                  <c:v>133.00380000000001</c:v>
                </c:pt>
                <c:pt idx="12">
                  <c:v>107.13339999999999</c:v>
                </c:pt>
                <c:pt idx="13">
                  <c:v>89.832599999999999</c:v>
                </c:pt>
                <c:pt idx="14">
                  <c:v>67.455799999999996</c:v>
                </c:pt>
                <c:pt idx="15">
                  <c:v>66.173500000000004</c:v>
                </c:pt>
                <c:pt idx="16">
                  <c:v>63.646999999999998</c:v>
                </c:pt>
                <c:pt idx="17">
                  <c:v>64.494200000000006</c:v>
                </c:pt>
                <c:pt idx="18">
                  <c:v>63.532299999999999</c:v>
                </c:pt>
                <c:pt idx="19">
                  <c:v>62.282600000000002</c:v>
                </c:pt>
                <c:pt idx="20">
                  <c:v>63.756100000000004</c:v>
                </c:pt>
                <c:pt idx="21">
                  <c:v>63.293199999999999</c:v>
                </c:pt>
                <c:pt idx="22">
                  <c:v>60.985799999999998</c:v>
                </c:pt>
                <c:pt idx="23">
                  <c:v>62.8414</c:v>
                </c:pt>
                <c:pt idx="24">
                  <c:v>64.730900000000005</c:v>
                </c:pt>
                <c:pt idx="25">
                  <c:v>59.398200000000003</c:v>
                </c:pt>
                <c:pt idx="26">
                  <c:v>63.503399999999999</c:v>
                </c:pt>
                <c:pt idx="27">
                  <c:v>60.264600000000002</c:v>
                </c:pt>
                <c:pt idx="28">
                  <c:v>71.961299999999994</c:v>
                </c:pt>
                <c:pt idx="29">
                  <c:v>73.9435</c:v>
                </c:pt>
                <c:pt idx="30">
                  <c:v>73.457400000000007</c:v>
                </c:pt>
                <c:pt idx="31">
                  <c:v>77.8048</c:v>
                </c:pt>
                <c:pt idx="32">
                  <c:v>80.923199999999994</c:v>
                </c:pt>
                <c:pt idx="33">
                  <c:v>94.892499999999998</c:v>
                </c:pt>
                <c:pt idx="34">
                  <c:v>114.268</c:v>
                </c:pt>
                <c:pt idx="35">
                  <c:v>142.3443</c:v>
                </c:pt>
                <c:pt idx="36">
                  <c:v>149.2603</c:v>
                </c:pt>
                <c:pt idx="37">
                  <c:v>153.9599</c:v>
                </c:pt>
                <c:pt idx="38">
                  <c:v>158.24930000000001</c:v>
                </c:pt>
                <c:pt idx="39">
                  <c:v>161.59530000000001</c:v>
                </c:pt>
                <c:pt idx="40">
                  <c:v>153.5453</c:v>
                </c:pt>
                <c:pt idx="41">
                  <c:v>154.548</c:v>
                </c:pt>
                <c:pt idx="42">
                  <c:v>153.33150000000001</c:v>
                </c:pt>
                <c:pt idx="43">
                  <c:v>158.33019999999999</c:v>
                </c:pt>
                <c:pt idx="44">
                  <c:v>153.11850000000001</c:v>
                </c:pt>
                <c:pt idx="45">
                  <c:v>146.01830000000001</c:v>
                </c:pt>
                <c:pt idx="46">
                  <c:v>146.34630000000001</c:v>
                </c:pt>
                <c:pt idx="47">
                  <c:v>142.17529999999999</c:v>
                </c:pt>
              </c:numCache>
            </c:numRef>
          </c:val>
          <c:extLst>
            <c:ext xmlns:c16="http://schemas.microsoft.com/office/drawing/2014/chart" uri="{C3380CC4-5D6E-409C-BE32-E72D297353CC}">
              <c16:uniqueId val="{00000000-49D0-4C63-9F17-528642BA743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146.0779</c:v>
                </c:pt>
                <c:pt idx="1">
                  <c:v>142.50409999999999</c:v>
                </c:pt>
                <c:pt idx="2">
                  <c:v>139.86109999999999</c:v>
                </c:pt>
                <c:pt idx="3">
                  <c:v>137.74760000000001</c:v>
                </c:pt>
                <c:pt idx="4">
                  <c:v>141.4187</c:v>
                </c:pt>
                <c:pt idx="5">
                  <c:v>141.9555</c:v>
                </c:pt>
                <c:pt idx="6">
                  <c:v>138.7296</c:v>
                </c:pt>
                <c:pt idx="7">
                  <c:v>142.75640000000001</c:v>
                </c:pt>
                <c:pt idx="8">
                  <c:v>143.7372</c:v>
                </c:pt>
                <c:pt idx="9">
                  <c:v>144.40719999999999</c:v>
                </c:pt>
                <c:pt idx="10">
                  <c:v>145.38220000000001</c:v>
                </c:pt>
                <c:pt idx="11">
                  <c:v>132.50030000000001</c:v>
                </c:pt>
                <c:pt idx="12">
                  <c:v>107.48569999999999</c:v>
                </c:pt>
                <c:pt idx="13">
                  <c:v>90.316800000000001</c:v>
                </c:pt>
                <c:pt idx="14">
                  <c:v>67.570999999999998</c:v>
                </c:pt>
                <c:pt idx="15">
                  <c:v>65.671400000000006</c:v>
                </c:pt>
                <c:pt idx="16">
                  <c:v>64.506100000000004</c:v>
                </c:pt>
                <c:pt idx="17">
                  <c:v>64.078800000000001</c:v>
                </c:pt>
                <c:pt idx="18">
                  <c:v>65.219300000000004</c:v>
                </c:pt>
                <c:pt idx="19">
                  <c:v>62.645600000000002</c:v>
                </c:pt>
                <c:pt idx="20">
                  <c:v>65.151399999999995</c:v>
                </c:pt>
                <c:pt idx="21">
                  <c:v>63.994199999999999</c:v>
                </c:pt>
                <c:pt idx="22">
                  <c:v>62.53</c:v>
                </c:pt>
                <c:pt idx="23">
                  <c:v>64.481999999999999</c:v>
                </c:pt>
                <c:pt idx="24">
                  <c:v>64.857900000000001</c:v>
                </c:pt>
                <c:pt idx="25">
                  <c:v>61.129300000000001</c:v>
                </c:pt>
                <c:pt idx="26">
                  <c:v>63.466900000000003</c:v>
                </c:pt>
                <c:pt idx="27">
                  <c:v>61.164299999999997</c:v>
                </c:pt>
                <c:pt idx="28">
                  <c:v>71.534800000000004</c:v>
                </c:pt>
                <c:pt idx="29">
                  <c:v>75.346500000000006</c:v>
                </c:pt>
                <c:pt idx="30">
                  <c:v>74.412999999999997</c:v>
                </c:pt>
                <c:pt idx="31">
                  <c:v>78.763900000000007</c:v>
                </c:pt>
                <c:pt idx="32">
                  <c:v>82.095299999999995</c:v>
                </c:pt>
                <c:pt idx="33">
                  <c:v>95.740499999999997</c:v>
                </c:pt>
                <c:pt idx="34">
                  <c:v>116.8357</c:v>
                </c:pt>
                <c:pt idx="35">
                  <c:v>143.35050000000001</c:v>
                </c:pt>
                <c:pt idx="36">
                  <c:v>151.43450000000001</c:v>
                </c:pt>
                <c:pt idx="37">
                  <c:v>155.0198</c:v>
                </c:pt>
                <c:pt idx="38">
                  <c:v>160.62700000000001</c:v>
                </c:pt>
                <c:pt idx="39">
                  <c:v>160.2508</c:v>
                </c:pt>
                <c:pt idx="40">
                  <c:v>153.0641</c:v>
                </c:pt>
                <c:pt idx="41">
                  <c:v>155.86580000000001</c:v>
                </c:pt>
                <c:pt idx="42">
                  <c:v>151.6472</c:v>
                </c:pt>
                <c:pt idx="43">
                  <c:v>157.2003</c:v>
                </c:pt>
                <c:pt idx="44">
                  <c:v>153.72829999999999</c:v>
                </c:pt>
                <c:pt idx="45">
                  <c:v>146.58529999999999</c:v>
                </c:pt>
                <c:pt idx="46">
                  <c:v>146.22059999999999</c:v>
                </c:pt>
                <c:pt idx="47">
                  <c:v>142.2269</c:v>
                </c:pt>
              </c:numCache>
            </c:numRef>
          </c:val>
          <c:extLst>
            <c:ext xmlns:c16="http://schemas.microsoft.com/office/drawing/2014/chart" uri="{C3380CC4-5D6E-409C-BE32-E72D297353CC}">
              <c16:uniqueId val="{00000001-49D0-4C63-9F17-528642BA743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442.9873</c:v>
                </c:pt>
                <c:pt idx="1">
                  <c:v>441.49619999999999</c:v>
                </c:pt>
                <c:pt idx="2">
                  <c:v>434.6925</c:v>
                </c:pt>
                <c:pt idx="3">
                  <c:v>426.83530000000002</c:v>
                </c:pt>
                <c:pt idx="4">
                  <c:v>432.0693</c:v>
                </c:pt>
                <c:pt idx="5">
                  <c:v>439.47949999999997</c:v>
                </c:pt>
                <c:pt idx="6">
                  <c:v>424.41419999999999</c:v>
                </c:pt>
                <c:pt idx="7">
                  <c:v>431.43630000000002</c:v>
                </c:pt>
                <c:pt idx="8">
                  <c:v>444.08359999999999</c:v>
                </c:pt>
                <c:pt idx="9">
                  <c:v>451.16770000000002</c:v>
                </c:pt>
                <c:pt idx="10">
                  <c:v>447.7491</c:v>
                </c:pt>
                <c:pt idx="11">
                  <c:v>402.31990000000002</c:v>
                </c:pt>
                <c:pt idx="12">
                  <c:v>291.88490000000002</c:v>
                </c:pt>
                <c:pt idx="13">
                  <c:v>188.1986</c:v>
                </c:pt>
                <c:pt idx="14">
                  <c:v>87.548100000000005</c:v>
                </c:pt>
                <c:pt idx="15">
                  <c:v>66.722200000000001</c:v>
                </c:pt>
                <c:pt idx="16">
                  <c:v>64.758700000000005</c:v>
                </c:pt>
                <c:pt idx="17">
                  <c:v>60.860399999999998</c:v>
                </c:pt>
                <c:pt idx="18">
                  <c:v>53.982300000000002</c:v>
                </c:pt>
                <c:pt idx="19">
                  <c:v>33.404299999999999</c:v>
                </c:pt>
                <c:pt idx="20">
                  <c:v>35.018500000000003</c:v>
                </c:pt>
                <c:pt idx="21">
                  <c:v>0</c:v>
                </c:pt>
                <c:pt idx="22">
                  <c:v>0</c:v>
                </c:pt>
                <c:pt idx="23">
                  <c:v>0</c:v>
                </c:pt>
                <c:pt idx="24">
                  <c:v>0</c:v>
                </c:pt>
                <c:pt idx="25">
                  <c:v>0</c:v>
                </c:pt>
                <c:pt idx="26">
                  <c:v>29.3323</c:v>
                </c:pt>
                <c:pt idx="27">
                  <c:v>37.032499999999999</c:v>
                </c:pt>
                <c:pt idx="28">
                  <c:v>72.729900000000001</c:v>
                </c:pt>
                <c:pt idx="29">
                  <c:v>71.989999999999995</c:v>
                </c:pt>
                <c:pt idx="30">
                  <c:v>82.232500000000002</c:v>
                </c:pt>
                <c:pt idx="31">
                  <c:v>100.2902</c:v>
                </c:pt>
                <c:pt idx="32">
                  <c:v>123.6991</c:v>
                </c:pt>
                <c:pt idx="33">
                  <c:v>197.65219999999999</c:v>
                </c:pt>
                <c:pt idx="34">
                  <c:v>293.43009999999998</c:v>
                </c:pt>
                <c:pt idx="35">
                  <c:v>417.71660000000003</c:v>
                </c:pt>
                <c:pt idx="36">
                  <c:v>470.23680000000002</c:v>
                </c:pt>
                <c:pt idx="37">
                  <c:v>481.53890000000001</c:v>
                </c:pt>
                <c:pt idx="38">
                  <c:v>485.94830000000002</c:v>
                </c:pt>
                <c:pt idx="39">
                  <c:v>484.71800000000002</c:v>
                </c:pt>
                <c:pt idx="40">
                  <c:v>475.92750000000001</c:v>
                </c:pt>
                <c:pt idx="41">
                  <c:v>471.83949999999999</c:v>
                </c:pt>
                <c:pt idx="42">
                  <c:v>478.66399999999999</c:v>
                </c:pt>
                <c:pt idx="43">
                  <c:v>486.38279999999997</c:v>
                </c:pt>
                <c:pt idx="44">
                  <c:v>472.35109999999997</c:v>
                </c:pt>
                <c:pt idx="45">
                  <c:v>464.57279999999997</c:v>
                </c:pt>
                <c:pt idx="46">
                  <c:v>454.40370000000001</c:v>
                </c:pt>
                <c:pt idx="47">
                  <c:v>443.52100000000002</c:v>
                </c:pt>
              </c:numCache>
            </c:numRef>
          </c:val>
          <c:extLst>
            <c:ext xmlns:c16="http://schemas.microsoft.com/office/drawing/2014/chart" uri="{C3380CC4-5D6E-409C-BE32-E72D297353CC}">
              <c16:uniqueId val="{00000002-49D0-4C63-9F17-528642BA743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361.85950000000003</c:v>
                </c:pt>
                <c:pt idx="1">
                  <c:v>363.23860000000002</c:v>
                </c:pt>
                <c:pt idx="2">
                  <c:v>359.45859999999999</c:v>
                </c:pt>
                <c:pt idx="3">
                  <c:v>349.24509999999998</c:v>
                </c:pt>
                <c:pt idx="4">
                  <c:v>355.76569999999998</c:v>
                </c:pt>
                <c:pt idx="5">
                  <c:v>359.77589999999998</c:v>
                </c:pt>
                <c:pt idx="6">
                  <c:v>351.84629999999999</c:v>
                </c:pt>
                <c:pt idx="7">
                  <c:v>356.88740000000001</c:v>
                </c:pt>
                <c:pt idx="8">
                  <c:v>369.07819999999998</c:v>
                </c:pt>
                <c:pt idx="9">
                  <c:v>364.88080000000002</c:v>
                </c:pt>
                <c:pt idx="10">
                  <c:v>368.44130000000001</c:v>
                </c:pt>
                <c:pt idx="11">
                  <c:v>329.80110000000002</c:v>
                </c:pt>
                <c:pt idx="12">
                  <c:v>235.0018</c:v>
                </c:pt>
                <c:pt idx="13">
                  <c:v>143.04040000000001</c:v>
                </c:pt>
                <c:pt idx="14">
                  <c:v>57.3001</c:v>
                </c:pt>
                <c:pt idx="15">
                  <c:v>41.843200000000003</c:v>
                </c:pt>
                <c:pt idx="16">
                  <c:v>34.144300000000001</c:v>
                </c:pt>
                <c:pt idx="17">
                  <c:v>34.549999999999997</c:v>
                </c:pt>
                <c:pt idx="18">
                  <c:v>26.206900000000001</c:v>
                </c:pt>
                <c:pt idx="19">
                  <c:v>7.9961000000000002</c:v>
                </c:pt>
                <c:pt idx="20">
                  <c:v>9.4566999999999997</c:v>
                </c:pt>
                <c:pt idx="21">
                  <c:v>2.7654999999999998</c:v>
                </c:pt>
                <c:pt idx="22">
                  <c:v>8.0630000000000006</c:v>
                </c:pt>
                <c:pt idx="23">
                  <c:v>8.4635999999999996</c:v>
                </c:pt>
                <c:pt idx="24">
                  <c:v>1.7548999999999999</c:v>
                </c:pt>
                <c:pt idx="25">
                  <c:v>5.1681999999999997</c:v>
                </c:pt>
                <c:pt idx="26">
                  <c:v>7.9946999999999999</c:v>
                </c:pt>
                <c:pt idx="27">
                  <c:v>9.4162999999999997</c:v>
                </c:pt>
                <c:pt idx="28">
                  <c:v>39.393799999999999</c:v>
                </c:pt>
                <c:pt idx="29">
                  <c:v>39.247500000000002</c:v>
                </c:pt>
                <c:pt idx="30">
                  <c:v>57.406500000000001</c:v>
                </c:pt>
                <c:pt idx="31">
                  <c:v>64.503299999999996</c:v>
                </c:pt>
                <c:pt idx="32">
                  <c:v>84.122500000000002</c:v>
                </c:pt>
                <c:pt idx="33">
                  <c:v>142.26220000000001</c:v>
                </c:pt>
                <c:pt idx="34">
                  <c:v>236.29599999999999</c:v>
                </c:pt>
                <c:pt idx="35">
                  <c:v>340.37900000000002</c:v>
                </c:pt>
                <c:pt idx="36">
                  <c:v>382.14600000000002</c:v>
                </c:pt>
                <c:pt idx="37">
                  <c:v>386.98200000000003</c:v>
                </c:pt>
                <c:pt idx="38">
                  <c:v>394.71609999999998</c:v>
                </c:pt>
                <c:pt idx="39">
                  <c:v>393.4957</c:v>
                </c:pt>
                <c:pt idx="40">
                  <c:v>386.42419999999998</c:v>
                </c:pt>
                <c:pt idx="41">
                  <c:v>386.75740000000002</c:v>
                </c:pt>
                <c:pt idx="42">
                  <c:v>390.5247</c:v>
                </c:pt>
                <c:pt idx="43">
                  <c:v>400.18349999999998</c:v>
                </c:pt>
                <c:pt idx="44">
                  <c:v>383.13920000000002</c:v>
                </c:pt>
                <c:pt idx="45">
                  <c:v>377.11680000000001</c:v>
                </c:pt>
                <c:pt idx="46">
                  <c:v>375.15769999999998</c:v>
                </c:pt>
                <c:pt idx="47">
                  <c:v>359.59469999999999</c:v>
                </c:pt>
              </c:numCache>
            </c:numRef>
          </c:val>
          <c:extLst>
            <c:ext xmlns:c16="http://schemas.microsoft.com/office/drawing/2014/chart" uri="{C3380CC4-5D6E-409C-BE32-E72D297353CC}">
              <c16:uniqueId val="{00000003-49D0-4C63-9F17-528642BA743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6773.96</c:v>
                </c:pt>
                <c:pt idx="1">
                  <c:v>6660.48</c:v>
                </c:pt>
                <c:pt idx="2">
                  <c:v>6514.92</c:v>
                </c:pt>
                <c:pt idx="3">
                  <c:v>6385.31</c:v>
                </c:pt>
                <c:pt idx="4">
                  <c:v>6468.33</c:v>
                </c:pt>
                <c:pt idx="5">
                  <c:v>6485.53</c:v>
                </c:pt>
                <c:pt idx="6">
                  <c:v>6435.12</c:v>
                </c:pt>
                <c:pt idx="7">
                  <c:v>6375.97</c:v>
                </c:pt>
                <c:pt idx="8">
                  <c:v>6435.95</c:v>
                </c:pt>
                <c:pt idx="9">
                  <c:v>6420.61</c:v>
                </c:pt>
                <c:pt idx="10">
                  <c:v>6492.73</c:v>
                </c:pt>
                <c:pt idx="11">
                  <c:v>6558.4668000000001</c:v>
                </c:pt>
                <c:pt idx="12">
                  <c:v>6589.7039800000002</c:v>
                </c:pt>
                <c:pt idx="13">
                  <c:v>6706.5430100000003</c:v>
                </c:pt>
                <c:pt idx="14">
                  <c:v>6919.9884300000003</c:v>
                </c:pt>
                <c:pt idx="15">
                  <c:v>7092.7811000000002</c:v>
                </c:pt>
                <c:pt idx="16">
                  <c:v>7291.0238399999998</c:v>
                </c:pt>
                <c:pt idx="17">
                  <c:v>7439.5286299999998</c:v>
                </c:pt>
                <c:pt idx="18">
                  <c:v>7693.2956999999997</c:v>
                </c:pt>
                <c:pt idx="19">
                  <c:v>7830.7203600000003</c:v>
                </c:pt>
                <c:pt idx="20">
                  <c:v>7843.7763800000002</c:v>
                </c:pt>
                <c:pt idx="21">
                  <c:v>7982.4299600000004</c:v>
                </c:pt>
                <c:pt idx="22">
                  <c:v>7988.1808199999996</c:v>
                </c:pt>
                <c:pt idx="23">
                  <c:v>7926.5377200000003</c:v>
                </c:pt>
                <c:pt idx="24">
                  <c:v>8004.9636399999999</c:v>
                </c:pt>
                <c:pt idx="25">
                  <c:v>7958.1055200000001</c:v>
                </c:pt>
                <c:pt idx="26">
                  <c:v>7937.61085</c:v>
                </c:pt>
                <c:pt idx="27">
                  <c:v>7971.8375400000004</c:v>
                </c:pt>
                <c:pt idx="28">
                  <c:v>8093.5585799999999</c:v>
                </c:pt>
                <c:pt idx="29">
                  <c:v>8123.33691</c:v>
                </c:pt>
                <c:pt idx="30">
                  <c:v>8024.6231100000005</c:v>
                </c:pt>
                <c:pt idx="31">
                  <c:v>8007.73902</c:v>
                </c:pt>
                <c:pt idx="32">
                  <c:v>7916.2256500000003</c:v>
                </c:pt>
                <c:pt idx="33">
                  <c:v>7865.7507400000004</c:v>
                </c:pt>
                <c:pt idx="34">
                  <c:v>7767.2657900000004</c:v>
                </c:pt>
                <c:pt idx="35">
                  <c:v>7549.6735699999999</c:v>
                </c:pt>
                <c:pt idx="36">
                  <c:v>7503.8437999999996</c:v>
                </c:pt>
                <c:pt idx="37">
                  <c:v>7824.66</c:v>
                </c:pt>
                <c:pt idx="38">
                  <c:v>7892.45</c:v>
                </c:pt>
                <c:pt idx="39">
                  <c:v>7885.1</c:v>
                </c:pt>
                <c:pt idx="40">
                  <c:v>7807.23</c:v>
                </c:pt>
                <c:pt idx="41">
                  <c:v>7744.63</c:v>
                </c:pt>
                <c:pt idx="42">
                  <c:v>7653.98</c:v>
                </c:pt>
                <c:pt idx="43">
                  <c:v>7698.09</c:v>
                </c:pt>
                <c:pt idx="44">
                  <c:v>7694.33</c:v>
                </c:pt>
                <c:pt idx="45">
                  <c:v>7446.74</c:v>
                </c:pt>
                <c:pt idx="46">
                  <c:v>7139.47</c:v>
                </c:pt>
                <c:pt idx="47">
                  <c:v>7049.42</c:v>
                </c:pt>
              </c:numCache>
            </c:numRef>
          </c:val>
          <c:smooth val="0"/>
          <c:extLst>
            <c:ext xmlns:c16="http://schemas.microsoft.com/office/drawing/2014/chart" uri="{C3380CC4-5D6E-409C-BE32-E72D297353CC}">
              <c16:uniqueId val="{00000000-6309-429D-924C-73D83FF0E13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6942.5983699999997</c:v>
                </c:pt>
                <c:pt idx="1">
                  <c:v>6851.98945</c:v>
                </c:pt>
                <c:pt idx="2">
                  <c:v>6767.8600500000002</c:v>
                </c:pt>
                <c:pt idx="3">
                  <c:v>6679.7821000000004</c:v>
                </c:pt>
                <c:pt idx="4">
                  <c:v>6636.4888099999998</c:v>
                </c:pt>
                <c:pt idx="5">
                  <c:v>6595.7197100000003</c:v>
                </c:pt>
                <c:pt idx="6">
                  <c:v>6583.1842699999997</c:v>
                </c:pt>
                <c:pt idx="7">
                  <c:v>6565.2944500000003</c:v>
                </c:pt>
                <c:pt idx="8">
                  <c:v>6603.2066000000004</c:v>
                </c:pt>
                <c:pt idx="9">
                  <c:v>6632.3750200000004</c:v>
                </c:pt>
                <c:pt idx="10">
                  <c:v>6685.7752600000003</c:v>
                </c:pt>
                <c:pt idx="11">
                  <c:v>6610.8093500000004</c:v>
                </c:pt>
                <c:pt idx="12">
                  <c:v>6578.6940400000003</c:v>
                </c:pt>
                <c:pt idx="13">
                  <c:v>6667.9536099999996</c:v>
                </c:pt>
                <c:pt idx="14">
                  <c:v>6827.55015</c:v>
                </c:pt>
                <c:pt idx="15">
                  <c:v>7111.8426600000003</c:v>
                </c:pt>
                <c:pt idx="16">
                  <c:v>7320.6562299999996</c:v>
                </c:pt>
                <c:pt idx="17">
                  <c:v>7488.7106700000004</c:v>
                </c:pt>
                <c:pt idx="18">
                  <c:v>7646.32143</c:v>
                </c:pt>
                <c:pt idx="19">
                  <c:v>7756.98056</c:v>
                </c:pt>
                <c:pt idx="20">
                  <c:v>7850.4032500000003</c:v>
                </c:pt>
                <c:pt idx="21">
                  <c:v>7934.3170099999998</c:v>
                </c:pt>
                <c:pt idx="22">
                  <c:v>7986.5490499999996</c:v>
                </c:pt>
                <c:pt idx="23">
                  <c:v>7966.7381400000004</c:v>
                </c:pt>
                <c:pt idx="24">
                  <c:v>7966.19751</c:v>
                </c:pt>
                <c:pt idx="25">
                  <c:v>7920.3609399999996</c:v>
                </c:pt>
                <c:pt idx="26">
                  <c:v>7878.7397899999996</c:v>
                </c:pt>
                <c:pt idx="27">
                  <c:v>7893.6524900000004</c:v>
                </c:pt>
                <c:pt idx="28">
                  <c:v>7994.4229599999999</c:v>
                </c:pt>
                <c:pt idx="29">
                  <c:v>7985.4211400000004</c:v>
                </c:pt>
                <c:pt idx="30">
                  <c:v>7997.8804099999998</c:v>
                </c:pt>
                <c:pt idx="31">
                  <c:v>7933.5780999999997</c:v>
                </c:pt>
                <c:pt idx="32">
                  <c:v>7825.3506500000003</c:v>
                </c:pt>
                <c:pt idx="33">
                  <c:v>7732.3167599999997</c:v>
                </c:pt>
                <c:pt idx="34">
                  <c:v>7658.4245099999998</c:v>
                </c:pt>
                <c:pt idx="35">
                  <c:v>7460.6320299999998</c:v>
                </c:pt>
                <c:pt idx="36">
                  <c:v>7512.5565800000004</c:v>
                </c:pt>
                <c:pt idx="37">
                  <c:v>7708.3911900000003</c:v>
                </c:pt>
                <c:pt idx="38">
                  <c:v>7850.9018400000004</c:v>
                </c:pt>
                <c:pt idx="39">
                  <c:v>7872.9823200000001</c:v>
                </c:pt>
                <c:pt idx="40">
                  <c:v>7848.3146699999998</c:v>
                </c:pt>
                <c:pt idx="41">
                  <c:v>7830.9826000000003</c:v>
                </c:pt>
                <c:pt idx="42">
                  <c:v>7821.2592100000002</c:v>
                </c:pt>
                <c:pt idx="43">
                  <c:v>7696.4812599999996</c:v>
                </c:pt>
                <c:pt idx="44">
                  <c:v>7547.0947100000003</c:v>
                </c:pt>
                <c:pt idx="45">
                  <c:v>7417.0333300000002</c:v>
                </c:pt>
                <c:pt idx="46">
                  <c:v>7195.9364800000003</c:v>
                </c:pt>
                <c:pt idx="47">
                  <c:v>7011.558</c:v>
                </c:pt>
              </c:numCache>
            </c:numRef>
          </c:val>
          <c:smooth val="0"/>
          <c:extLst>
            <c:ext xmlns:c16="http://schemas.microsoft.com/office/drawing/2014/chart" uri="{C3380CC4-5D6E-409C-BE32-E72D297353CC}">
              <c16:uniqueId val="{00000001-6309-429D-924C-73D83FF0E1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30</c:v>
                </c:pt>
                <c:pt idx="1">
                  <c:v>MIE 31</c:v>
                </c:pt>
                <c:pt idx="2">
                  <c:v>JUE 1</c:v>
                </c:pt>
                <c:pt idx="3">
                  <c:v>VIE 2</c:v>
                </c:pt>
                <c:pt idx="4">
                  <c:v>SAB 3</c:v>
                </c:pt>
                <c:pt idx="5">
                  <c:v>DOM 4</c:v>
                </c:pt>
                <c:pt idx="6">
                  <c:v>LUN 5</c:v>
                </c:pt>
                <c:pt idx="7">
                  <c:v>MAR 6</c:v>
                </c:pt>
              </c:strCache>
            </c:strRef>
          </c:cat>
          <c:val>
            <c:numRef>
              <c:f>COSTO_OPE_EJEC!$C$8:$C$15</c:f>
              <c:numCache>
                <c:formatCode>#,##0.0</c:formatCode>
                <c:ptCount val="8"/>
                <c:pt idx="0">
                  <c:v>7183538.1728100004</c:v>
                </c:pt>
                <c:pt idx="1">
                  <c:v>5541738.8552999999</c:v>
                </c:pt>
                <c:pt idx="2">
                  <c:v>3940066.9861300001</c:v>
                </c:pt>
                <c:pt idx="3">
                  <c:v>6719327.1394600002</c:v>
                </c:pt>
                <c:pt idx="4">
                  <c:v>6731867.7822599998</c:v>
                </c:pt>
                <c:pt idx="5">
                  <c:v>6208376.3778600004</c:v>
                </c:pt>
                <c:pt idx="6">
                  <c:v>6399044.0986299999</c:v>
                </c:pt>
                <c:pt idx="7">
                  <c:v>6283657.6076100003</c:v>
                </c:pt>
              </c:numCache>
            </c:numRef>
          </c:val>
          <c:extLst>
            <c:ext xmlns:c16="http://schemas.microsoft.com/office/drawing/2014/chart" uri="{C3380CC4-5D6E-409C-BE32-E72D297353CC}">
              <c16:uniqueId val="{00000000-7D2A-45ED-BF3F-70FCF4EF548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-0.15068276546140127</c:v>
                </c:pt>
                <c:pt idx="1">
                  <c:v>-0.27444236683274786</c:v>
                </c:pt>
                <c:pt idx="2">
                  <c:v>-0.23243670025845936</c:v>
                </c:pt>
                <c:pt idx="3">
                  <c:v>-6.0568768929508285E-2</c:v>
                </c:pt>
                <c:pt idx="4">
                  <c:v>-0.20558032041800475</c:v>
                </c:pt>
                <c:pt idx="5">
                  <c:v>-0.2062783456285108</c:v>
                </c:pt>
                <c:pt idx="6">
                  <c:v>-0.17200924633233053</c:v>
                </c:pt>
                <c:pt idx="7">
                  <c:v>-0.17491436352676643</c:v>
                </c:pt>
              </c:numCache>
            </c:numRef>
          </c:cat>
          <c:val>
            <c:numRef>
              <c:f>COSTO_OPE_EJEC!$D$8:$D$15</c:f>
              <c:numCache>
                <c:formatCode>#,##0.0</c:formatCode>
                <c:ptCount val="8"/>
                <c:pt idx="0">
                  <c:v>8458015.3100419994</c:v>
                </c:pt>
                <c:pt idx="1">
                  <c:v>7637903.0444609001</c:v>
                </c:pt>
                <c:pt idx="2">
                  <c:v>5133214.4038891997</c:v>
                </c:pt>
                <c:pt idx="3">
                  <c:v>7152548.1772659998</c:v>
                </c:pt>
                <c:pt idx="4">
                  <c:v>8473943.8803959992</c:v>
                </c:pt>
                <c:pt idx="5">
                  <c:v>7821855.8655503998</c:v>
                </c:pt>
                <c:pt idx="6">
                  <c:v>7728400.4323535999</c:v>
                </c:pt>
                <c:pt idx="7">
                  <c:v>7615764.1459728004</c:v>
                </c:pt>
              </c:numCache>
            </c:numRef>
          </c:val>
          <c:extLst>
            <c:ext xmlns:c16="http://schemas.microsoft.com/office/drawing/2014/chart" uri="{C3380CC4-5D6E-409C-BE32-E72D297353CC}">
              <c16:uniqueId val="{00000001-7D2A-45ED-BF3F-70FCF4EF548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60</v>
      </c>
    </row>
    <row r="9" spans="1:12" x14ac:dyDescent="0.3">
      <c r="A9" s="1"/>
      <c r="B9" s="4" t="s">
        <v>13</v>
      </c>
      <c r="C9" s="5" t="s">
        <v>30</v>
      </c>
      <c r="D9" s="5" t="s">
        <v>31</v>
      </c>
      <c r="E9" s="5" t="s">
        <v>25</v>
      </c>
      <c r="F9" s="5" t="s">
        <v>32</v>
      </c>
      <c r="G9" s="4" t="s">
        <v>33</v>
      </c>
      <c r="H9" s="4" t="s">
        <v>34</v>
      </c>
      <c r="I9" s="6" t="s">
        <v>35</v>
      </c>
      <c r="J9" s="4"/>
      <c r="K9" s="4" t="s">
        <v>21</v>
      </c>
      <c r="L9" s="4"/>
    </row>
    <row r="10" spans="1:12" x14ac:dyDescent="0.3">
      <c r="A10" s="1"/>
      <c r="B10" s="4" t="s">
        <v>22</v>
      </c>
      <c r="C10" s="5" t="s">
        <v>36</v>
      </c>
      <c r="D10" s="5" t="s">
        <v>37</v>
      </c>
      <c r="E10" s="5" t="s">
        <v>25</v>
      </c>
      <c r="F10" s="5" t="s">
        <v>38</v>
      </c>
      <c r="G10" s="4" t="s">
        <v>39</v>
      </c>
      <c r="H10" s="4" t="s">
        <v>40</v>
      </c>
      <c r="I10" s="6" t="s">
        <v>41</v>
      </c>
      <c r="J10" s="4">
        <v>8.16</v>
      </c>
      <c r="K10" s="4" t="s">
        <v>42</v>
      </c>
      <c r="L10" s="4">
        <v>66</v>
      </c>
    </row>
    <row r="11" spans="1:12" x14ac:dyDescent="0.3">
      <c r="A11" s="1"/>
      <c r="B11" s="4" t="s">
        <v>22</v>
      </c>
      <c r="C11" s="5" t="s">
        <v>43</v>
      </c>
      <c r="D11" s="5" t="s">
        <v>44</v>
      </c>
      <c r="E11" s="5" t="s">
        <v>25</v>
      </c>
      <c r="F11" s="5" t="s">
        <v>45</v>
      </c>
      <c r="G11" s="4" t="s">
        <v>46</v>
      </c>
      <c r="H11" s="4" t="s">
        <v>47</v>
      </c>
      <c r="I11" s="6" t="s">
        <v>48</v>
      </c>
      <c r="J11" s="4"/>
      <c r="K11" s="4" t="s">
        <v>21</v>
      </c>
      <c r="L11" s="4">
        <v>138</v>
      </c>
    </row>
    <row r="12" spans="1:12" x14ac:dyDescent="0.3">
      <c r="A12" s="1"/>
      <c r="B12" s="4" t="s">
        <v>22</v>
      </c>
      <c r="C12" s="5" t="s">
        <v>49</v>
      </c>
      <c r="D12" s="5" t="s">
        <v>50</v>
      </c>
      <c r="E12" s="5" t="s">
        <v>51</v>
      </c>
      <c r="F12" s="5" t="s">
        <v>52</v>
      </c>
      <c r="G12" s="4" t="s">
        <v>53</v>
      </c>
      <c r="H12" s="4" t="s">
        <v>54</v>
      </c>
      <c r="I12" s="6" t="s">
        <v>55</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56</v>
      </c>
      <c r="C5" s="199"/>
      <c r="D5" s="199"/>
      <c r="E5" s="199"/>
      <c r="F5" s="199"/>
      <c r="G5" s="199"/>
      <c r="H5" s="199"/>
      <c r="I5" s="199"/>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66</v>
      </c>
      <c r="H7" s="5" t="s">
        <v>67</v>
      </c>
      <c r="I7" s="5" t="s">
        <v>68</v>
      </c>
    </row>
    <row r="8" spans="1:9" x14ac:dyDescent="0.3">
      <c r="A8" s="1"/>
      <c r="B8" s="4" t="s">
        <v>61</v>
      </c>
      <c r="C8" s="4" t="s">
        <v>62</v>
      </c>
      <c r="D8" s="4" t="s">
        <v>69</v>
      </c>
      <c r="E8" s="5" t="s">
        <v>70</v>
      </c>
      <c r="F8" s="5" t="s">
        <v>71</v>
      </c>
      <c r="G8" s="5" t="s">
        <v>72</v>
      </c>
      <c r="H8" s="5" t="s">
        <v>73</v>
      </c>
      <c r="I8" s="5" t="s">
        <v>74</v>
      </c>
    </row>
    <row r="9" spans="1:9" x14ac:dyDescent="0.3">
      <c r="A9" s="1"/>
      <c r="B9" s="4" t="s">
        <v>61</v>
      </c>
      <c r="C9" s="4" t="s">
        <v>62</v>
      </c>
      <c r="D9" s="4" t="s">
        <v>63</v>
      </c>
      <c r="E9" s="5" t="s">
        <v>75</v>
      </c>
      <c r="F9" s="5" t="s">
        <v>76</v>
      </c>
      <c r="G9" s="5" t="s">
        <v>77</v>
      </c>
      <c r="H9" s="5" t="s">
        <v>78</v>
      </c>
      <c r="I9" s="5" t="s">
        <v>79</v>
      </c>
    </row>
    <row r="10" spans="1:9" x14ac:dyDescent="0.3">
      <c r="A10" s="1"/>
      <c r="B10" s="4" t="s">
        <v>61</v>
      </c>
      <c r="C10" s="4" t="s">
        <v>62</v>
      </c>
      <c r="D10" s="4" t="s">
        <v>63</v>
      </c>
      <c r="E10" s="5" t="s">
        <v>80</v>
      </c>
      <c r="F10" s="5" t="s">
        <v>81</v>
      </c>
      <c r="G10" s="5" t="s">
        <v>72</v>
      </c>
      <c r="H10" s="5" t="s">
        <v>73</v>
      </c>
      <c r="I10" s="5" t="s">
        <v>82</v>
      </c>
    </row>
    <row r="11" spans="1:9" x14ac:dyDescent="0.3">
      <c r="A11" s="1"/>
      <c r="B11" s="4" t="s">
        <v>61</v>
      </c>
      <c r="C11" s="4" t="s">
        <v>62</v>
      </c>
      <c r="D11" s="4" t="s">
        <v>63</v>
      </c>
      <c r="E11" s="5" t="s">
        <v>83</v>
      </c>
      <c r="F11" s="5" t="s">
        <v>84</v>
      </c>
      <c r="G11" s="5" t="s">
        <v>85</v>
      </c>
      <c r="H11" s="5" t="s">
        <v>73</v>
      </c>
      <c r="I11" s="5" t="s">
        <v>86</v>
      </c>
    </row>
    <row r="12" spans="1:9" x14ac:dyDescent="0.3">
      <c r="A12" s="1"/>
      <c r="B12" s="4" t="s">
        <v>61</v>
      </c>
      <c r="C12" s="4" t="s">
        <v>62</v>
      </c>
      <c r="D12" s="4" t="s">
        <v>63</v>
      </c>
      <c r="E12" s="5" t="s">
        <v>83</v>
      </c>
      <c r="F12" s="5" t="s">
        <v>84</v>
      </c>
      <c r="G12" s="5" t="s">
        <v>87</v>
      </c>
      <c r="H12" s="5" t="s">
        <v>88</v>
      </c>
      <c r="I12" s="5" t="s">
        <v>89</v>
      </c>
    </row>
    <row r="13" spans="1:9" x14ac:dyDescent="0.3">
      <c r="A13" s="1"/>
      <c r="B13" s="4" t="s">
        <v>61</v>
      </c>
      <c r="C13" s="4" t="s">
        <v>62</v>
      </c>
      <c r="D13" s="4" t="s">
        <v>63</v>
      </c>
      <c r="E13" s="5" t="s">
        <v>90</v>
      </c>
      <c r="F13" s="5" t="s">
        <v>91</v>
      </c>
      <c r="G13" s="5" t="s">
        <v>92</v>
      </c>
      <c r="H13" s="5" t="s">
        <v>52</v>
      </c>
      <c r="I13" s="5" t="s">
        <v>93</v>
      </c>
    </row>
    <row r="14" spans="1:9" x14ac:dyDescent="0.3">
      <c r="A14" s="1"/>
      <c r="B14" s="4" t="s">
        <v>61</v>
      </c>
      <c r="C14" s="4" t="s">
        <v>62</v>
      </c>
      <c r="D14" s="4" t="s">
        <v>63</v>
      </c>
      <c r="E14" s="5" t="s">
        <v>90</v>
      </c>
      <c r="F14" s="5" t="s">
        <v>94</v>
      </c>
      <c r="G14" s="5" t="s">
        <v>85</v>
      </c>
      <c r="H14" s="5" t="s">
        <v>73</v>
      </c>
      <c r="I14" s="5" t="s">
        <v>95</v>
      </c>
    </row>
    <row r="15" spans="1:9" x14ac:dyDescent="0.3">
      <c r="A15" s="1"/>
      <c r="B15" s="4" t="s">
        <v>61</v>
      </c>
      <c r="C15" s="4" t="s">
        <v>62</v>
      </c>
      <c r="D15" s="4" t="s">
        <v>63</v>
      </c>
      <c r="E15" s="5" t="s">
        <v>90</v>
      </c>
      <c r="F15" s="5" t="s">
        <v>94</v>
      </c>
      <c r="G15" s="5" t="s">
        <v>85</v>
      </c>
      <c r="H15" s="5" t="s">
        <v>73</v>
      </c>
      <c r="I15" s="5" t="s">
        <v>96</v>
      </c>
    </row>
    <row r="16" spans="1:9" x14ac:dyDescent="0.3">
      <c r="A16" s="1"/>
      <c r="B16" s="4" t="s">
        <v>61</v>
      </c>
      <c r="C16" s="4" t="s">
        <v>62</v>
      </c>
      <c r="D16" s="4" t="s">
        <v>63</v>
      </c>
      <c r="E16" s="5" t="s">
        <v>90</v>
      </c>
      <c r="F16" s="5" t="s">
        <v>97</v>
      </c>
      <c r="G16" s="5" t="s">
        <v>85</v>
      </c>
      <c r="H16" s="5" t="s">
        <v>73</v>
      </c>
      <c r="I16" s="5" t="s">
        <v>95</v>
      </c>
    </row>
    <row r="17" spans="1:9" x14ac:dyDescent="0.3">
      <c r="A17" s="1"/>
      <c r="B17" s="4" t="s">
        <v>61</v>
      </c>
      <c r="C17" s="4" t="s">
        <v>62</v>
      </c>
      <c r="D17" s="4" t="s">
        <v>63</v>
      </c>
      <c r="E17" s="5" t="s">
        <v>98</v>
      </c>
      <c r="F17" s="5" t="s">
        <v>99</v>
      </c>
      <c r="G17" s="5" t="s">
        <v>85</v>
      </c>
      <c r="H17" s="5" t="s">
        <v>73</v>
      </c>
      <c r="I17" s="5" t="s">
        <v>100</v>
      </c>
    </row>
    <row r="18" spans="1:9" x14ac:dyDescent="0.3">
      <c r="A18" s="1"/>
      <c r="B18" s="4" t="s">
        <v>61</v>
      </c>
      <c r="C18" s="4" t="s">
        <v>62</v>
      </c>
      <c r="D18" s="4" t="s">
        <v>63</v>
      </c>
      <c r="E18" s="5" t="s">
        <v>101</v>
      </c>
      <c r="F18" s="5" t="s">
        <v>102</v>
      </c>
      <c r="G18" s="5" t="s">
        <v>92</v>
      </c>
      <c r="H18" s="5" t="s">
        <v>103</v>
      </c>
      <c r="I18" s="5" t="s">
        <v>104</v>
      </c>
    </row>
    <row r="19" spans="1:9" x14ac:dyDescent="0.3">
      <c r="A19" s="1"/>
      <c r="B19" s="4" t="s">
        <v>61</v>
      </c>
      <c r="C19" s="4" t="s">
        <v>62</v>
      </c>
      <c r="D19" s="4" t="s">
        <v>63</v>
      </c>
      <c r="E19" s="5" t="s">
        <v>101</v>
      </c>
      <c r="F19" s="5" t="s">
        <v>102</v>
      </c>
      <c r="G19" s="5" t="s">
        <v>92</v>
      </c>
      <c r="H19" s="5" t="s">
        <v>105</v>
      </c>
      <c r="I19" s="5" t="s">
        <v>106</v>
      </c>
    </row>
    <row r="20" spans="1:9" x14ac:dyDescent="0.3">
      <c r="A20" s="1"/>
      <c r="B20" s="4" t="s">
        <v>61</v>
      </c>
      <c r="C20" s="4" t="s">
        <v>62</v>
      </c>
      <c r="D20" s="4" t="s">
        <v>63</v>
      </c>
      <c r="E20" s="5" t="s">
        <v>101</v>
      </c>
      <c r="F20" s="5" t="s">
        <v>102</v>
      </c>
      <c r="G20" s="5" t="s">
        <v>92</v>
      </c>
      <c r="H20" s="5" t="s">
        <v>52</v>
      </c>
      <c r="I20" s="5" t="s">
        <v>107</v>
      </c>
    </row>
    <row r="21" spans="1:9" x14ac:dyDescent="0.3">
      <c r="A21" s="1"/>
      <c r="B21" s="4" t="s">
        <v>61</v>
      </c>
      <c r="C21" s="4" t="s">
        <v>62</v>
      </c>
      <c r="D21" s="4" t="s">
        <v>63</v>
      </c>
      <c r="E21" s="5" t="s">
        <v>101</v>
      </c>
      <c r="F21" s="5" t="s">
        <v>108</v>
      </c>
      <c r="G21" s="5" t="s">
        <v>72</v>
      </c>
      <c r="H21" s="5" t="s">
        <v>73</v>
      </c>
      <c r="I21" s="5" t="s">
        <v>109</v>
      </c>
    </row>
    <row r="22" spans="1:9" x14ac:dyDescent="0.3">
      <c r="A22" s="1"/>
      <c r="B22" s="4" t="s">
        <v>61</v>
      </c>
      <c r="C22" s="4" t="s">
        <v>62</v>
      </c>
      <c r="D22" s="4" t="s">
        <v>63</v>
      </c>
      <c r="E22" s="5" t="s">
        <v>101</v>
      </c>
      <c r="F22" s="5" t="s">
        <v>108</v>
      </c>
      <c r="G22" s="5" t="s">
        <v>72</v>
      </c>
      <c r="H22" s="5" t="s">
        <v>73</v>
      </c>
      <c r="I22" s="5" t="s">
        <v>110</v>
      </c>
    </row>
    <row r="23" spans="1:9" x14ac:dyDescent="0.3">
      <c r="A23" s="1"/>
      <c r="B23" s="4" t="s">
        <v>61</v>
      </c>
      <c r="C23" s="4" t="s">
        <v>62</v>
      </c>
      <c r="D23" s="4" t="s">
        <v>63</v>
      </c>
      <c r="E23" s="5" t="s">
        <v>101</v>
      </c>
      <c r="F23" s="5" t="s">
        <v>111</v>
      </c>
      <c r="G23" s="5" t="s">
        <v>85</v>
      </c>
      <c r="H23" s="5" t="s">
        <v>73</v>
      </c>
      <c r="I23" s="5" t="s">
        <v>112</v>
      </c>
    </row>
    <row r="24" spans="1:9" x14ac:dyDescent="0.3">
      <c r="A24" s="1"/>
      <c r="B24" s="4" t="s">
        <v>61</v>
      </c>
      <c r="C24" s="4" t="s">
        <v>62</v>
      </c>
      <c r="D24" s="4" t="s">
        <v>63</v>
      </c>
      <c r="E24" s="5" t="s">
        <v>101</v>
      </c>
      <c r="F24" s="5" t="s">
        <v>111</v>
      </c>
      <c r="G24" s="5" t="s">
        <v>85</v>
      </c>
      <c r="H24" s="5" t="s">
        <v>73</v>
      </c>
      <c r="I24" s="5" t="s">
        <v>113</v>
      </c>
    </row>
    <row r="25" spans="1:9" x14ac:dyDescent="0.3">
      <c r="A25" s="1"/>
      <c r="B25" s="4" t="s">
        <v>61</v>
      </c>
      <c r="C25" s="4" t="s">
        <v>62</v>
      </c>
      <c r="D25" s="4" t="s">
        <v>63</v>
      </c>
      <c r="E25" s="5" t="s">
        <v>101</v>
      </c>
      <c r="F25" s="5" t="s">
        <v>114</v>
      </c>
      <c r="G25" s="5" t="s">
        <v>85</v>
      </c>
      <c r="H25" s="5" t="s">
        <v>73</v>
      </c>
      <c r="I25" s="5" t="s">
        <v>115</v>
      </c>
    </row>
    <row r="26" spans="1:9" x14ac:dyDescent="0.3">
      <c r="A26" s="1"/>
      <c r="B26" s="4" t="s">
        <v>61</v>
      </c>
      <c r="C26" s="4" t="s">
        <v>62</v>
      </c>
      <c r="D26" s="4" t="s">
        <v>63</v>
      </c>
      <c r="E26" s="5" t="s">
        <v>101</v>
      </c>
      <c r="F26" s="5" t="s">
        <v>114</v>
      </c>
      <c r="G26" s="5" t="s">
        <v>85</v>
      </c>
      <c r="H26" s="5" t="s">
        <v>73</v>
      </c>
      <c r="I26" s="5" t="s">
        <v>115</v>
      </c>
    </row>
    <row r="27" spans="1:9" x14ac:dyDescent="0.3">
      <c r="A27" s="1"/>
      <c r="B27" s="4" t="s">
        <v>61</v>
      </c>
      <c r="C27" s="4" t="s">
        <v>62</v>
      </c>
      <c r="D27" s="4" t="s">
        <v>63</v>
      </c>
      <c r="E27" s="5" t="s">
        <v>101</v>
      </c>
      <c r="F27" s="5" t="s">
        <v>114</v>
      </c>
      <c r="G27" s="5" t="s">
        <v>85</v>
      </c>
      <c r="H27" s="5" t="s">
        <v>73</v>
      </c>
      <c r="I27" s="5" t="s">
        <v>116</v>
      </c>
    </row>
    <row r="28" spans="1:9" x14ac:dyDescent="0.3">
      <c r="A28" s="1"/>
      <c r="B28" s="4" t="s">
        <v>61</v>
      </c>
      <c r="C28" s="4" t="s">
        <v>62</v>
      </c>
      <c r="D28" s="4" t="s">
        <v>63</v>
      </c>
      <c r="E28" s="5" t="s">
        <v>117</v>
      </c>
      <c r="F28" s="5" t="s">
        <v>118</v>
      </c>
      <c r="G28" s="5" t="s">
        <v>72</v>
      </c>
      <c r="H28" s="5" t="s">
        <v>73</v>
      </c>
      <c r="I28" s="5" t="s">
        <v>119</v>
      </c>
    </row>
    <row r="29" spans="1:9" x14ac:dyDescent="0.3">
      <c r="A29" s="1"/>
      <c r="B29" s="4" t="s">
        <v>61</v>
      </c>
      <c r="C29" s="4" t="s">
        <v>62</v>
      </c>
      <c r="D29" s="4" t="s">
        <v>63</v>
      </c>
      <c r="E29" s="5" t="s">
        <v>117</v>
      </c>
      <c r="F29" s="5" t="s">
        <v>118</v>
      </c>
      <c r="G29" s="5" t="s">
        <v>72</v>
      </c>
      <c r="H29" s="5" t="s">
        <v>73</v>
      </c>
      <c r="I29" s="5" t="s">
        <v>120</v>
      </c>
    </row>
    <row r="30" spans="1:9" x14ac:dyDescent="0.3">
      <c r="A30" s="1"/>
      <c r="B30" s="4" t="s">
        <v>61</v>
      </c>
      <c r="C30" s="4" t="s">
        <v>62</v>
      </c>
      <c r="D30" s="4" t="s">
        <v>63</v>
      </c>
      <c r="E30" s="5" t="s">
        <v>117</v>
      </c>
      <c r="F30" s="5" t="s">
        <v>118</v>
      </c>
      <c r="G30" s="5" t="s">
        <v>92</v>
      </c>
      <c r="H30" s="5" t="s">
        <v>103</v>
      </c>
      <c r="I30" s="5" t="s">
        <v>121</v>
      </c>
    </row>
    <row r="31" spans="1:9" x14ac:dyDescent="0.3">
      <c r="A31" s="1"/>
      <c r="B31" s="4" t="s">
        <v>61</v>
      </c>
      <c r="C31" s="4" t="s">
        <v>62</v>
      </c>
      <c r="D31" s="4" t="s">
        <v>63</v>
      </c>
      <c r="E31" s="5" t="s">
        <v>117</v>
      </c>
      <c r="F31" s="5" t="s">
        <v>118</v>
      </c>
      <c r="G31" s="5" t="s">
        <v>92</v>
      </c>
      <c r="H31" s="5" t="s">
        <v>103</v>
      </c>
      <c r="I31" s="5" t="s">
        <v>122</v>
      </c>
    </row>
    <row r="32" spans="1:9" x14ac:dyDescent="0.3">
      <c r="A32" s="1"/>
      <c r="B32" s="4" t="s">
        <v>61</v>
      </c>
      <c r="C32" s="4" t="s">
        <v>62</v>
      </c>
      <c r="D32" s="4" t="s">
        <v>63</v>
      </c>
      <c r="E32" s="5" t="s">
        <v>117</v>
      </c>
      <c r="F32" s="5" t="s">
        <v>118</v>
      </c>
      <c r="G32" s="5" t="s">
        <v>92</v>
      </c>
      <c r="H32" s="5" t="s">
        <v>105</v>
      </c>
      <c r="I32" s="5" t="s">
        <v>123</v>
      </c>
    </row>
    <row r="33" spans="1:9" x14ac:dyDescent="0.3">
      <c r="A33" s="1"/>
      <c r="B33" s="4" t="s">
        <v>61</v>
      </c>
      <c r="C33" s="4" t="s">
        <v>62</v>
      </c>
      <c r="D33" s="4" t="s">
        <v>63</v>
      </c>
      <c r="E33" s="5" t="s">
        <v>117</v>
      </c>
      <c r="F33" s="5" t="s">
        <v>118</v>
      </c>
      <c r="G33" s="5" t="s">
        <v>92</v>
      </c>
      <c r="H33" s="5" t="s">
        <v>105</v>
      </c>
      <c r="I33" s="5" t="s">
        <v>124</v>
      </c>
    </row>
    <row r="34" spans="1:9" x14ac:dyDescent="0.3">
      <c r="A34" s="1"/>
      <c r="B34" s="4" t="s">
        <v>61</v>
      </c>
      <c r="C34" s="4" t="s">
        <v>62</v>
      </c>
      <c r="D34" s="4" t="s">
        <v>63</v>
      </c>
      <c r="E34" s="5" t="s">
        <v>117</v>
      </c>
      <c r="F34" s="5" t="s">
        <v>118</v>
      </c>
      <c r="G34" s="5" t="s">
        <v>92</v>
      </c>
      <c r="H34" s="5" t="s">
        <v>52</v>
      </c>
      <c r="I34" s="5" t="s">
        <v>125</v>
      </c>
    </row>
    <row r="35" spans="1:9" x14ac:dyDescent="0.3">
      <c r="A35" s="1"/>
      <c r="B35" s="4" t="s">
        <v>61</v>
      </c>
      <c r="C35" s="4" t="s">
        <v>62</v>
      </c>
      <c r="D35" s="4" t="s">
        <v>63</v>
      </c>
      <c r="E35" s="5" t="s">
        <v>117</v>
      </c>
      <c r="F35" s="5" t="s">
        <v>118</v>
      </c>
      <c r="G35" s="5" t="s">
        <v>92</v>
      </c>
      <c r="H35" s="5" t="s">
        <v>52</v>
      </c>
      <c r="I35" s="5" t="s">
        <v>126</v>
      </c>
    </row>
    <row r="36" spans="1:9" x14ac:dyDescent="0.3">
      <c r="A36" s="1"/>
      <c r="B36" s="4" t="s">
        <v>61</v>
      </c>
      <c r="C36" s="4" t="s">
        <v>62</v>
      </c>
      <c r="D36" s="4" t="s">
        <v>63</v>
      </c>
      <c r="E36" s="5" t="s">
        <v>117</v>
      </c>
      <c r="F36" s="5" t="s">
        <v>118</v>
      </c>
      <c r="G36" s="5" t="s">
        <v>92</v>
      </c>
      <c r="H36" s="5" t="s">
        <v>127</v>
      </c>
      <c r="I36" s="5" t="s">
        <v>128</v>
      </c>
    </row>
    <row r="37" spans="1:9" x14ac:dyDescent="0.3">
      <c r="A37" s="1"/>
      <c r="B37" s="4" t="s">
        <v>61</v>
      </c>
      <c r="C37" s="4" t="s">
        <v>62</v>
      </c>
      <c r="D37" s="4" t="s">
        <v>63</v>
      </c>
      <c r="E37" s="5" t="s">
        <v>117</v>
      </c>
      <c r="F37" s="5" t="s">
        <v>118</v>
      </c>
      <c r="G37" s="5" t="s">
        <v>92</v>
      </c>
      <c r="H37" s="5" t="s">
        <v>127</v>
      </c>
      <c r="I37" s="5" t="s">
        <v>129</v>
      </c>
    </row>
    <row r="38" spans="1:9" x14ac:dyDescent="0.3">
      <c r="A38" s="1"/>
      <c r="B38" s="4" t="s">
        <v>61</v>
      </c>
      <c r="C38" s="4" t="s">
        <v>62</v>
      </c>
      <c r="D38" s="4" t="s">
        <v>63</v>
      </c>
      <c r="E38" s="5" t="s">
        <v>117</v>
      </c>
      <c r="F38" s="5" t="s">
        <v>118</v>
      </c>
      <c r="G38" s="5" t="s">
        <v>92</v>
      </c>
      <c r="H38" s="5" t="s">
        <v>130</v>
      </c>
      <c r="I38" s="5" t="s">
        <v>131</v>
      </c>
    </row>
    <row r="39" spans="1:9" x14ac:dyDescent="0.3">
      <c r="A39" s="1"/>
      <c r="B39" s="4" t="s">
        <v>61</v>
      </c>
      <c r="C39" s="4" t="s">
        <v>62</v>
      </c>
      <c r="D39" s="4" t="s">
        <v>63</v>
      </c>
      <c r="E39" s="5" t="s">
        <v>117</v>
      </c>
      <c r="F39" s="5" t="s">
        <v>118</v>
      </c>
      <c r="G39" s="5" t="s">
        <v>92</v>
      </c>
      <c r="H39" s="5" t="s">
        <v>130</v>
      </c>
      <c r="I39" s="5" t="s">
        <v>132</v>
      </c>
    </row>
    <row r="40" spans="1:9" x14ac:dyDescent="0.3">
      <c r="A40" s="1"/>
      <c r="B40" s="4" t="s">
        <v>61</v>
      </c>
      <c r="C40" s="4" t="s">
        <v>62</v>
      </c>
      <c r="D40" s="4" t="s">
        <v>63</v>
      </c>
      <c r="E40" s="5" t="s">
        <v>117</v>
      </c>
      <c r="F40" s="5" t="s">
        <v>118</v>
      </c>
      <c r="G40" s="5" t="s">
        <v>92</v>
      </c>
      <c r="H40" s="5" t="s">
        <v>133</v>
      </c>
      <c r="I40" s="5" t="s">
        <v>134</v>
      </c>
    </row>
    <row r="41" spans="1:9" x14ac:dyDescent="0.3">
      <c r="A41" s="1"/>
      <c r="B41" s="4" t="s">
        <v>61</v>
      </c>
      <c r="C41" s="4" t="s">
        <v>62</v>
      </c>
      <c r="D41" s="4" t="s">
        <v>63</v>
      </c>
      <c r="E41" s="5" t="s">
        <v>117</v>
      </c>
      <c r="F41" s="5" t="s">
        <v>118</v>
      </c>
      <c r="G41" s="5" t="s">
        <v>92</v>
      </c>
      <c r="H41" s="5" t="s">
        <v>133</v>
      </c>
      <c r="I41" s="5" t="s">
        <v>135</v>
      </c>
    </row>
    <row r="42" spans="1:9" x14ac:dyDescent="0.3">
      <c r="A42" s="1"/>
      <c r="B42" s="4" t="s">
        <v>61</v>
      </c>
      <c r="C42" s="4" t="s">
        <v>62</v>
      </c>
      <c r="D42" s="4" t="s">
        <v>63</v>
      </c>
      <c r="E42" s="5" t="s">
        <v>117</v>
      </c>
      <c r="F42" s="5" t="s">
        <v>118</v>
      </c>
      <c r="G42" s="5" t="s">
        <v>136</v>
      </c>
      <c r="H42" s="5" t="s">
        <v>137</v>
      </c>
      <c r="I42" s="5" t="s">
        <v>138</v>
      </c>
    </row>
    <row r="43" spans="1:9" x14ac:dyDescent="0.3">
      <c r="A43" s="1"/>
      <c r="B43" s="4" t="s">
        <v>61</v>
      </c>
      <c r="C43" s="4" t="s">
        <v>62</v>
      </c>
      <c r="D43" s="4" t="s">
        <v>63</v>
      </c>
      <c r="E43" s="5" t="s">
        <v>117</v>
      </c>
      <c r="F43" s="5" t="s">
        <v>139</v>
      </c>
      <c r="G43" s="5" t="s">
        <v>72</v>
      </c>
      <c r="H43" s="5" t="s">
        <v>73</v>
      </c>
      <c r="I43" s="5" t="s">
        <v>140</v>
      </c>
    </row>
    <row r="44" spans="1:9" x14ac:dyDescent="0.3">
      <c r="A44" s="1"/>
      <c r="B44" s="4" t="s">
        <v>61</v>
      </c>
      <c r="C44" s="4" t="s">
        <v>62</v>
      </c>
      <c r="D44" s="4" t="s">
        <v>63</v>
      </c>
      <c r="E44" s="5" t="s">
        <v>141</v>
      </c>
      <c r="F44" s="5" t="s">
        <v>142</v>
      </c>
      <c r="G44" s="5" t="s">
        <v>72</v>
      </c>
      <c r="H44" s="5" t="s">
        <v>73</v>
      </c>
      <c r="I44" s="5" t="s">
        <v>143</v>
      </c>
    </row>
    <row r="45" spans="1:9" x14ac:dyDescent="0.3">
      <c r="A45" s="1"/>
      <c r="B45" s="4" t="s">
        <v>61</v>
      </c>
      <c r="C45" s="4" t="s">
        <v>62</v>
      </c>
      <c r="D45" s="4" t="s">
        <v>63</v>
      </c>
      <c r="E45" s="5" t="s">
        <v>141</v>
      </c>
      <c r="F45" s="5" t="s">
        <v>144</v>
      </c>
      <c r="G45" s="5" t="s">
        <v>72</v>
      </c>
      <c r="H45" s="5" t="s">
        <v>73</v>
      </c>
      <c r="I45" s="5" t="s">
        <v>143</v>
      </c>
    </row>
    <row r="46" spans="1:9" x14ac:dyDescent="0.3">
      <c r="A46" s="1"/>
      <c r="B46" s="4" t="s">
        <v>61</v>
      </c>
      <c r="C46" s="4" t="s">
        <v>62</v>
      </c>
      <c r="D46" s="4" t="s">
        <v>63</v>
      </c>
      <c r="E46" s="5" t="s">
        <v>141</v>
      </c>
      <c r="F46" s="5" t="s">
        <v>145</v>
      </c>
      <c r="G46" s="5" t="s">
        <v>146</v>
      </c>
      <c r="H46" s="5" t="s">
        <v>73</v>
      </c>
      <c r="I46" s="5" t="s">
        <v>147</v>
      </c>
    </row>
    <row r="47" spans="1:9" x14ac:dyDescent="0.3">
      <c r="A47" s="1"/>
      <c r="B47" s="4" t="s">
        <v>61</v>
      </c>
      <c r="C47" s="4" t="s">
        <v>62</v>
      </c>
      <c r="D47" s="4" t="s">
        <v>63</v>
      </c>
      <c r="E47" s="5" t="s">
        <v>141</v>
      </c>
      <c r="F47" s="5" t="s">
        <v>148</v>
      </c>
      <c r="G47" s="5" t="s">
        <v>87</v>
      </c>
      <c r="H47" s="5" t="s">
        <v>149</v>
      </c>
      <c r="I47" s="5" t="s">
        <v>150</v>
      </c>
    </row>
    <row r="48" spans="1:9" x14ac:dyDescent="0.3">
      <c r="A48" s="1"/>
      <c r="B48" s="4" t="s">
        <v>61</v>
      </c>
      <c r="C48" s="4" t="s">
        <v>62</v>
      </c>
      <c r="D48" s="4" t="s">
        <v>63</v>
      </c>
      <c r="E48" s="5" t="s">
        <v>141</v>
      </c>
      <c r="F48" s="5" t="s">
        <v>148</v>
      </c>
      <c r="G48" s="5" t="s">
        <v>87</v>
      </c>
      <c r="H48" s="5" t="s">
        <v>149</v>
      </c>
      <c r="I48" s="5" t="s">
        <v>151</v>
      </c>
    </row>
    <row r="49" spans="1:9" x14ac:dyDescent="0.3">
      <c r="A49" s="1"/>
      <c r="B49" s="4" t="s">
        <v>61</v>
      </c>
      <c r="C49" s="4" t="s">
        <v>62</v>
      </c>
      <c r="D49" s="4" t="s">
        <v>63</v>
      </c>
      <c r="E49" s="5" t="s">
        <v>141</v>
      </c>
      <c r="F49" s="5" t="s">
        <v>152</v>
      </c>
      <c r="G49" s="5" t="s">
        <v>85</v>
      </c>
      <c r="H49" s="5" t="s">
        <v>73</v>
      </c>
      <c r="I49" s="5" t="s">
        <v>153</v>
      </c>
    </row>
    <row r="50" spans="1:9" x14ac:dyDescent="0.3">
      <c r="A50" s="1"/>
      <c r="B50" s="4" t="s">
        <v>61</v>
      </c>
      <c r="C50" s="4" t="s">
        <v>62</v>
      </c>
      <c r="D50" s="4" t="s">
        <v>63</v>
      </c>
      <c r="E50" s="5" t="s">
        <v>141</v>
      </c>
      <c r="F50" s="5" t="s">
        <v>152</v>
      </c>
      <c r="G50" s="5" t="s">
        <v>85</v>
      </c>
      <c r="H50" s="5" t="s">
        <v>73</v>
      </c>
      <c r="I50" s="5" t="s">
        <v>154</v>
      </c>
    </row>
    <row r="51" spans="1:9" x14ac:dyDescent="0.3">
      <c r="A51" s="1"/>
      <c r="B51" s="4" t="s">
        <v>61</v>
      </c>
      <c r="C51" s="4" t="s">
        <v>62</v>
      </c>
      <c r="D51" s="4" t="s">
        <v>63</v>
      </c>
      <c r="E51" s="5" t="s">
        <v>141</v>
      </c>
      <c r="F51" s="5" t="s">
        <v>152</v>
      </c>
      <c r="G51" s="5" t="s">
        <v>85</v>
      </c>
      <c r="H51" s="5" t="s">
        <v>73</v>
      </c>
      <c r="I51" s="5" t="s">
        <v>155</v>
      </c>
    </row>
    <row r="52" spans="1:9" x14ac:dyDescent="0.3">
      <c r="A52" s="1"/>
      <c r="B52" s="4" t="s">
        <v>61</v>
      </c>
      <c r="C52" s="4" t="s">
        <v>62</v>
      </c>
      <c r="D52" s="4" t="s">
        <v>63</v>
      </c>
      <c r="E52" s="5" t="s">
        <v>141</v>
      </c>
      <c r="F52" s="5" t="s">
        <v>152</v>
      </c>
      <c r="G52" s="5" t="s">
        <v>85</v>
      </c>
      <c r="H52" s="5" t="s">
        <v>73</v>
      </c>
      <c r="I52" s="5" t="s">
        <v>156</v>
      </c>
    </row>
    <row r="53" spans="1:9" x14ac:dyDescent="0.3">
      <c r="A53" s="1"/>
      <c r="B53" s="4" t="s">
        <v>61</v>
      </c>
      <c r="C53" s="4" t="s">
        <v>62</v>
      </c>
      <c r="D53" s="4" t="s">
        <v>63</v>
      </c>
      <c r="E53" s="5" t="s">
        <v>141</v>
      </c>
      <c r="F53" s="5" t="s">
        <v>152</v>
      </c>
      <c r="G53" s="5" t="s">
        <v>87</v>
      </c>
      <c r="H53" s="5" t="s">
        <v>88</v>
      </c>
      <c r="I53" s="5" t="s">
        <v>157</v>
      </c>
    </row>
    <row r="54" spans="1:9" x14ac:dyDescent="0.3">
      <c r="A54" s="1"/>
      <c r="B54" s="4" t="s">
        <v>61</v>
      </c>
      <c r="C54" s="4" t="s">
        <v>62</v>
      </c>
      <c r="D54" s="4" t="s">
        <v>63</v>
      </c>
      <c r="E54" s="5" t="s">
        <v>158</v>
      </c>
      <c r="F54" s="5" t="s">
        <v>159</v>
      </c>
      <c r="G54" s="5" t="s">
        <v>85</v>
      </c>
      <c r="H54" s="5" t="s">
        <v>73</v>
      </c>
      <c r="I54" s="5" t="s">
        <v>160</v>
      </c>
    </row>
    <row r="55" spans="1:9" x14ac:dyDescent="0.3">
      <c r="A55" s="1"/>
      <c r="B55" s="4" t="s">
        <v>61</v>
      </c>
      <c r="C55" s="4" t="s">
        <v>62</v>
      </c>
      <c r="D55" s="4" t="s">
        <v>63</v>
      </c>
      <c r="E55" s="5" t="s">
        <v>49</v>
      </c>
      <c r="F55" s="5" t="s">
        <v>161</v>
      </c>
      <c r="G55" s="5" t="s">
        <v>72</v>
      </c>
      <c r="H55" s="5" t="s">
        <v>73</v>
      </c>
      <c r="I55" s="5" t="s">
        <v>162</v>
      </c>
    </row>
    <row r="56" spans="1:9" x14ac:dyDescent="0.3">
      <c r="A56" s="1"/>
      <c r="B56" s="4" t="s">
        <v>61</v>
      </c>
      <c r="C56" s="4" t="s">
        <v>62</v>
      </c>
      <c r="D56" s="4" t="s">
        <v>63</v>
      </c>
      <c r="E56" s="5" t="s">
        <v>163</v>
      </c>
      <c r="F56" s="5" t="s">
        <v>164</v>
      </c>
      <c r="G56" s="5" t="s">
        <v>85</v>
      </c>
      <c r="H56" s="5" t="s">
        <v>73</v>
      </c>
      <c r="I56" s="5" t="s">
        <v>165</v>
      </c>
    </row>
    <row r="57" spans="1:9" x14ac:dyDescent="0.3">
      <c r="A57" s="1"/>
      <c r="B57" s="4" t="s">
        <v>61</v>
      </c>
      <c r="C57" s="4" t="s">
        <v>62</v>
      </c>
      <c r="D57" s="4" t="s">
        <v>63</v>
      </c>
      <c r="E57" s="5" t="s">
        <v>166</v>
      </c>
      <c r="F57" s="5" t="s">
        <v>167</v>
      </c>
      <c r="G57" s="5" t="s">
        <v>85</v>
      </c>
      <c r="H57" s="5" t="s">
        <v>73</v>
      </c>
      <c r="I57"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185</v>
      </c>
      <c r="E7" s="4" t="s">
        <v>186</v>
      </c>
      <c r="F7" s="4" t="s">
        <v>187</v>
      </c>
      <c r="G7" s="6" t="s">
        <v>188</v>
      </c>
      <c r="H7" s="8">
        <v>14</v>
      </c>
      <c r="I7" s="5" t="s">
        <v>189</v>
      </c>
      <c r="J7" s="5" t="s">
        <v>190</v>
      </c>
      <c r="K7" s="5" t="s">
        <v>191</v>
      </c>
      <c r="L7" s="5" t="s">
        <v>192</v>
      </c>
      <c r="M7" s="8">
        <v>12664</v>
      </c>
      <c r="N7" s="5" t="s">
        <v>193</v>
      </c>
    </row>
    <row r="8" spans="1:14" x14ac:dyDescent="0.3">
      <c r="A8" s="1"/>
      <c r="B8" s="5" t="s">
        <v>194</v>
      </c>
      <c r="C8" s="5" t="s">
        <v>195</v>
      </c>
      <c r="D8" s="5" t="s">
        <v>73</v>
      </c>
      <c r="E8" s="4" t="s">
        <v>186</v>
      </c>
      <c r="F8" s="4" t="s">
        <v>196</v>
      </c>
      <c r="G8" s="6" t="s">
        <v>197</v>
      </c>
      <c r="H8" s="8">
        <v>8.15</v>
      </c>
      <c r="I8" s="5" t="s">
        <v>198</v>
      </c>
      <c r="J8" s="5" t="s">
        <v>190</v>
      </c>
      <c r="K8" s="5" t="s">
        <v>191</v>
      </c>
      <c r="L8" s="5" t="s">
        <v>199</v>
      </c>
      <c r="M8" s="8">
        <v>19865</v>
      </c>
      <c r="N8" s="5" t="s">
        <v>193</v>
      </c>
    </row>
    <row r="9" spans="1:14" ht="26.4" x14ac:dyDescent="0.3">
      <c r="A9" s="1"/>
      <c r="B9" s="5" t="s">
        <v>64</v>
      </c>
      <c r="C9" s="5" t="s">
        <v>200</v>
      </c>
      <c r="D9" s="5" t="s">
        <v>201</v>
      </c>
      <c r="E9" s="4" t="s">
        <v>186</v>
      </c>
      <c r="F9" s="4" t="s">
        <v>196</v>
      </c>
      <c r="G9" s="6" t="s">
        <v>202</v>
      </c>
      <c r="H9" s="8">
        <v>0</v>
      </c>
      <c r="I9" s="5" t="s">
        <v>198</v>
      </c>
      <c r="J9" s="5" t="s">
        <v>203</v>
      </c>
      <c r="K9" s="5" t="s">
        <v>191</v>
      </c>
      <c r="L9" s="5" t="s">
        <v>204</v>
      </c>
      <c r="M9" s="8">
        <v>13761</v>
      </c>
      <c r="N9" s="5" t="s">
        <v>205</v>
      </c>
    </row>
    <row r="10" spans="1:14" x14ac:dyDescent="0.3">
      <c r="A10" s="1"/>
      <c r="B10" s="5" t="s">
        <v>64</v>
      </c>
      <c r="C10" s="5" t="s">
        <v>206</v>
      </c>
      <c r="D10" s="5" t="s">
        <v>207</v>
      </c>
      <c r="E10" s="4" t="s">
        <v>186</v>
      </c>
      <c r="F10" s="4" t="s">
        <v>196</v>
      </c>
      <c r="G10" s="6" t="s">
        <v>208</v>
      </c>
      <c r="H10" s="8">
        <v>0</v>
      </c>
      <c r="I10" s="5" t="s">
        <v>198</v>
      </c>
      <c r="J10" s="5" t="s">
        <v>190</v>
      </c>
      <c r="K10" s="5" t="s">
        <v>191</v>
      </c>
      <c r="L10" s="5" t="s">
        <v>204</v>
      </c>
      <c r="M10" s="8">
        <v>13771</v>
      </c>
      <c r="N10" s="5" t="s">
        <v>205</v>
      </c>
    </row>
    <row r="11" spans="1:14" x14ac:dyDescent="0.3">
      <c r="A11" s="1"/>
      <c r="B11" s="5" t="s">
        <v>64</v>
      </c>
      <c r="C11" s="5" t="s">
        <v>209</v>
      </c>
      <c r="D11" s="5" t="s">
        <v>67</v>
      </c>
      <c r="E11" s="4" t="s">
        <v>210</v>
      </c>
      <c r="F11" s="4" t="s">
        <v>211</v>
      </c>
      <c r="G11" s="6" t="s">
        <v>212</v>
      </c>
      <c r="H11" s="8">
        <v>0</v>
      </c>
      <c r="I11" s="5" t="s">
        <v>198</v>
      </c>
      <c r="J11" s="5" t="s">
        <v>203</v>
      </c>
      <c r="K11" s="5" t="s">
        <v>191</v>
      </c>
      <c r="L11" s="5" t="s">
        <v>199</v>
      </c>
      <c r="M11" s="8">
        <v>13743</v>
      </c>
      <c r="N11" s="5" t="s">
        <v>205</v>
      </c>
    </row>
    <row r="12" spans="1:14" x14ac:dyDescent="0.3">
      <c r="A12" s="1"/>
      <c r="B12" s="5" t="s">
        <v>213</v>
      </c>
      <c r="C12" s="5" t="s">
        <v>214</v>
      </c>
      <c r="D12" s="5" t="s">
        <v>215</v>
      </c>
      <c r="E12" s="4" t="s">
        <v>186</v>
      </c>
      <c r="F12" s="4" t="s">
        <v>196</v>
      </c>
      <c r="G12" s="6" t="s">
        <v>216</v>
      </c>
      <c r="H12" s="8">
        <v>0</v>
      </c>
      <c r="I12" s="5" t="s">
        <v>198</v>
      </c>
      <c r="J12" s="5" t="s">
        <v>203</v>
      </c>
      <c r="K12" s="5" t="s">
        <v>191</v>
      </c>
      <c r="L12" s="5" t="s">
        <v>204</v>
      </c>
      <c r="M12" s="8">
        <v>13099</v>
      </c>
      <c r="N12" s="5" t="s">
        <v>205</v>
      </c>
    </row>
    <row r="13" spans="1:14" ht="26.4" x14ac:dyDescent="0.3">
      <c r="A13" s="1"/>
      <c r="B13" s="5" t="s">
        <v>70</v>
      </c>
      <c r="C13" s="5" t="s">
        <v>217</v>
      </c>
      <c r="D13" s="5" t="s">
        <v>73</v>
      </c>
      <c r="E13" s="4" t="s">
        <v>186</v>
      </c>
      <c r="F13" s="4" t="s">
        <v>218</v>
      </c>
      <c r="G13" s="6" t="s">
        <v>219</v>
      </c>
      <c r="H13" s="8">
        <v>150</v>
      </c>
      <c r="I13" s="5" t="s">
        <v>189</v>
      </c>
      <c r="J13" s="5" t="s">
        <v>190</v>
      </c>
      <c r="K13" s="5" t="s">
        <v>191</v>
      </c>
      <c r="L13" s="5" t="s">
        <v>204</v>
      </c>
      <c r="M13" s="8">
        <v>1191</v>
      </c>
      <c r="N13" s="5" t="s">
        <v>193</v>
      </c>
    </row>
    <row r="14" spans="1:14" x14ac:dyDescent="0.3">
      <c r="A14" s="1"/>
      <c r="B14" s="5" t="s">
        <v>14</v>
      </c>
      <c r="C14" s="5" t="s">
        <v>220</v>
      </c>
      <c r="D14" s="5" t="s">
        <v>221</v>
      </c>
      <c r="E14" s="4" t="s">
        <v>186</v>
      </c>
      <c r="F14" s="4" t="s">
        <v>196</v>
      </c>
      <c r="G14" s="6" t="s">
        <v>222</v>
      </c>
      <c r="H14" s="8">
        <v>0</v>
      </c>
      <c r="I14" s="5" t="s">
        <v>198</v>
      </c>
      <c r="J14" s="5" t="s">
        <v>203</v>
      </c>
      <c r="K14" s="5" t="s">
        <v>191</v>
      </c>
      <c r="L14" s="5" t="s">
        <v>204</v>
      </c>
      <c r="M14" s="8">
        <v>316</v>
      </c>
      <c r="N14" s="5" t="s">
        <v>205</v>
      </c>
    </row>
    <row r="15" spans="1:14" ht="26.4" x14ac:dyDescent="0.3">
      <c r="A15" s="1"/>
      <c r="B15" s="5" t="s">
        <v>75</v>
      </c>
      <c r="C15" s="5" t="s">
        <v>223</v>
      </c>
      <c r="D15" s="5" t="s">
        <v>224</v>
      </c>
      <c r="E15" s="4" t="s">
        <v>186</v>
      </c>
      <c r="F15" s="4" t="s">
        <v>196</v>
      </c>
      <c r="G15" s="6" t="s">
        <v>225</v>
      </c>
      <c r="H15" s="8">
        <v>0</v>
      </c>
      <c r="I15" s="5" t="s">
        <v>198</v>
      </c>
      <c r="J15" s="5" t="s">
        <v>203</v>
      </c>
      <c r="K15" s="5" t="s">
        <v>191</v>
      </c>
      <c r="L15" s="5" t="s">
        <v>204</v>
      </c>
      <c r="M15" s="8">
        <v>11052</v>
      </c>
      <c r="N15" s="5" t="s">
        <v>205</v>
      </c>
    </row>
    <row r="16" spans="1:14" x14ac:dyDescent="0.3">
      <c r="A16" s="1"/>
      <c r="B16" s="5" t="s">
        <v>226</v>
      </c>
      <c r="C16" s="5" t="s">
        <v>227</v>
      </c>
      <c r="D16" s="5" t="s">
        <v>228</v>
      </c>
      <c r="E16" s="4" t="s">
        <v>186</v>
      </c>
      <c r="F16" s="4" t="s">
        <v>196</v>
      </c>
      <c r="G16" s="6" t="s">
        <v>229</v>
      </c>
      <c r="H16" s="8">
        <v>0</v>
      </c>
      <c r="I16" s="5" t="s">
        <v>198</v>
      </c>
      <c r="J16" s="5" t="s">
        <v>203</v>
      </c>
      <c r="K16" s="5" t="s">
        <v>191</v>
      </c>
      <c r="L16" s="5" t="s">
        <v>204</v>
      </c>
      <c r="M16" s="8">
        <v>19961</v>
      </c>
      <c r="N16" s="5" t="s">
        <v>205</v>
      </c>
    </row>
    <row r="17" spans="1:14" x14ac:dyDescent="0.3">
      <c r="A17" s="1"/>
      <c r="B17" s="5" t="s">
        <v>226</v>
      </c>
      <c r="C17" s="5" t="s">
        <v>230</v>
      </c>
      <c r="D17" s="5" t="s">
        <v>231</v>
      </c>
      <c r="E17" s="4" t="s">
        <v>186</v>
      </c>
      <c r="F17" s="4" t="s">
        <v>232</v>
      </c>
      <c r="G17" s="6" t="s">
        <v>233</v>
      </c>
      <c r="H17" s="8">
        <v>0</v>
      </c>
      <c r="I17" s="5" t="s">
        <v>189</v>
      </c>
      <c r="J17" s="5" t="s">
        <v>203</v>
      </c>
      <c r="K17" s="5" t="s">
        <v>191</v>
      </c>
      <c r="L17" s="5" t="s">
        <v>234</v>
      </c>
      <c r="M17" s="8">
        <v>12779</v>
      </c>
      <c r="N17" s="5" t="s">
        <v>193</v>
      </c>
    </row>
    <row r="18" spans="1:14" x14ac:dyDescent="0.3">
      <c r="A18" s="1"/>
      <c r="B18" s="5" t="s">
        <v>226</v>
      </c>
      <c r="C18" s="5" t="s">
        <v>230</v>
      </c>
      <c r="D18" s="5" t="s">
        <v>235</v>
      </c>
      <c r="E18" s="4" t="s">
        <v>186</v>
      </c>
      <c r="F18" s="4" t="s">
        <v>196</v>
      </c>
      <c r="G18" s="6" t="s">
        <v>236</v>
      </c>
      <c r="H18" s="8">
        <v>5.7320000000000002</v>
      </c>
      <c r="I18" s="5" t="s">
        <v>198</v>
      </c>
      <c r="J18" s="5" t="s">
        <v>190</v>
      </c>
      <c r="K18" s="5" t="s">
        <v>191</v>
      </c>
      <c r="L18" s="5" t="s">
        <v>199</v>
      </c>
      <c r="M18" s="8">
        <v>12780</v>
      </c>
      <c r="N18" s="5" t="s">
        <v>193</v>
      </c>
    </row>
    <row r="19" spans="1:14" x14ac:dyDescent="0.3">
      <c r="A19" s="1"/>
      <c r="B19" s="5" t="s">
        <v>226</v>
      </c>
      <c r="C19" s="5" t="s">
        <v>230</v>
      </c>
      <c r="D19" s="5" t="s">
        <v>237</v>
      </c>
      <c r="E19" s="4" t="s">
        <v>186</v>
      </c>
      <c r="F19" s="4" t="s">
        <v>196</v>
      </c>
      <c r="G19" s="6" t="s">
        <v>238</v>
      </c>
      <c r="H19" s="8">
        <v>0</v>
      </c>
      <c r="I19" s="5" t="s">
        <v>198</v>
      </c>
      <c r="J19" s="5" t="s">
        <v>190</v>
      </c>
      <c r="K19" s="5" t="s">
        <v>191</v>
      </c>
      <c r="L19" s="5" t="s">
        <v>192</v>
      </c>
      <c r="M19" s="8">
        <v>12592</v>
      </c>
      <c r="N19" s="5" t="s">
        <v>205</v>
      </c>
    </row>
    <row r="20" spans="1:14" x14ac:dyDescent="0.3">
      <c r="A20" s="1"/>
      <c r="B20" s="5" t="s">
        <v>226</v>
      </c>
      <c r="C20" s="5" t="s">
        <v>230</v>
      </c>
      <c r="D20" s="5" t="s">
        <v>239</v>
      </c>
      <c r="E20" s="4" t="s">
        <v>240</v>
      </c>
      <c r="F20" s="4" t="s">
        <v>241</v>
      </c>
      <c r="G20" s="6" t="s">
        <v>242</v>
      </c>
      <c r="H20" s="8">
        <v>5.7320000000000002</v>
      </c>
      <c r="I20" s="5" t="s">
        <v>189</v>
      </c>
      <c r="J20" s="5" t="s">
        <v>190</v>
      </c>
      <c r="K20" s="5" t="s">
        <v>191</v>
      </c>
      <c r="L20" s="5" t="s">
        <v>192</v>
      </c>
      <c r="M20" s="8">
        <v>12777</v>
      </c>
      <c r="N20" s="5" t="s">
        <v>193</v>
      </c>
    </row>
    <row r="21" spans="1:14" ht="26.4" x14ac:dyDescent="0.3">
      <c r="A21" s="1"/>
      <c r="B21" s="5" t="s">
        <v>226</v>
      </c>
      <c r="C21" s="5" t="s">
        <v>230</v>
      </c>
      <c r="D21" s="5" t="s">
        <v>239</v>
      </c>
      <c r="E21" s="4" t="s">
        <v>241</v>
      </c>
      <c r="F21" s="4" t="s">
        <v>243</v>
      </c>
      <c r="G21" s="6" t="s">
        <v>244</v>
      </c>
      <c r="H21" s="8">
        <v>0</v>
      </c>
      <c r="I21" s="5" t="s">
        <v>189</v>
      </c>
      <c r="J21" s="5" t="s">
        <v>203</v>
      </c>
      <c r="K21" s="5" t="s">
        <v>191</v>
      </c>
      <c r="L21" s="5" t="s">
        <v>234</v>
      </c>
      <c r="M21" s="8">
        <v>12777</v>
      </c>
      <c r="N21" s="5" t="s">
        <v>193</v>
      </c>
    </row>
    <row r="22" spans="1:14" x14ac:dyDescent="0.3">
      <c r="A22" s="1"/>
      <c r="B22" s="5" t="s">
        <v>226</v>
      </c>
      <c r="C22" s="5" t="s">
        <v>230</v>
      </c>
      <c r="D22" s="5" t="s">
        <v>231</v>
      </c>
      <c r="E22" s="4" t="s">
        <v>232</v>
      </c>
      <c r="F22" s="4" t="s">
        <v>245</v>
      </c>
      <c r="G22" s="6" t="s">
        <v>246</v>
      </c>
      <c r="H22" s="8">
        <v>5.7320000000000002</v>
      </c>
      <c r="I22" s="5" t="s">
        <v>189</v>
      </c>
      <c r="J22" s="5" t="s">
        <v>190</v>
      </c>
      <c r="K22" s="5" t="s">
        <v>191</v>
      </c>
      <c r="L22" s="5" t="s">
        <v>192</v>
      </c>
      <c r="M22" s="8">
        <v>12779</v>
      </c>
      <c r="N22" s="5" t="s">
        <v>193</v>
      </c>
    </row>
    <row r="23" spans="1:14" ht="26.4" x14ac:dyDescent="0.3">
      <c r="A23" s="1"/>
      <c r="B23" s="5" t="s">
        <v>226</v>
      </c>
      <c r="C23" s="5" t="s">
        <v>230</v>
      </c>
      <c r="D23" s="5" t="s">
        <v>231</v>
      </c>
      <c r="E23" s="4" t="s">
        <v>245</v>
      </c>
      <c r="F23" s="4" t="s">
        <v>247</v>
      </c>
      <c r="G23" s="6" t="s">
        <v>248</v>
      </c>
      <c r="H23" s="8">
        <v>0</v>
      </c>
      <c r="I23" s="5" t="s">
        <v>189</v>
      </c>
      <c r="J23" s="5" t="s">
        <v>203</v>
      </c>
      <c r="K23" s="5" t="s">
        <v>191</v>
      </c>
      <c r="L23" s="5" t="s">
        <v>234</v>
      </c>
      <c r="M23" s="8">
        <v>12779</v>
      </c>
      <c r="N23" s="5" t="s">
        <v>193</v>
      </c>
    </row>
    <row r="24" spans="1:14" x14ac:dyDescent="0.3">
      <c r="A24" s="1"/>
      <c r="B24" s="5" t="s">
        <v>30</v>
      </c>
      <c r="C24" s="5" t="s">
        <v>249</v>
      </c>
      <c r="D24" s="5" t="s">
        <v>250</v>
      </c>
      <c r="E24" s="4" t="s">
        <v>186</v>
      </c>
      <c r="F24" s="4" t="s">
        <v>196</v>
      </c>
      <c r="G24" s="6" t="s">
        <v>251</v>
      </c>
      <c r="H24" s="8">
        <v>0</v>
      </c>
      <c r="I24" s="5" t="s">
        <v>198</v>
      </c>
      <c r="J24" s="5" t="s">
        <v>203</v>
      </c>
      <c r="K24" s="5" t="s">
        <v>191</v>
      </c>
      <c r="L24" s="5" t="s">
        <v>234</v>
      </c>
      <c r="M24" s="8">
        <v>26668</v>
      </c>
      <c r="N24" s="5" t="s">
        <v>205</v>
      </c>
    </row>
    <row r="25" spans="1:14" x14ac:dyDescent="0.3">
      <c r="A25" s="1"/>
      <c r="B25" s="5" t="s">
        <v>80</v>
      </c>
      <c r="C25" s="5" t="s">
        <v>252</v>
      </c>
      <c r="D25" s="5" t="s">
        <v>17</v>
      </c>
      <c r="E25" s="4" t="s">
        <v>186</v>
      </c>
      <c r="F25" s="4" t="s">
        <v>196</v>
      </c>
      <c r="G25" s="6" t="s">
        <v>253</v>
      </c>
      <c r="H25" s="8">
        <v>0</v>
      </c>
      <c r="I25" s="5" t="s">
        <v>198</v>
      </c>
      <c r="J25" s="5" t="s">
        <v>203</v>
      </c>
      <c r="K25" s="5" t="s">
        <v>191</v>
      </c>
      <c r="L25" s="5" t="s">
        <v>204</v>
      </c>
      <c r="M25" s="8">
        <v>544</v>
      </c>
      <c r="N25" s="5" t="s">
        <v>205</v>
      </c>
    </row>
    <row r="26" spans="1:14" x14ac:dyDescent="0.3">
      <c r="A26" s="1"/>
      <c r="B26" s="5" t="s">
        <v>90</v>
      </c>
      <c r="C26" s="5" t="s">
        <v>254</v>
      </c>
      <c r="D26" s="5" t="s">
        <v>255</v>
      </c>
      <c r="E26" s="4" t="s">
        <v>256</v>
      </c>
      <c r="F26" s="4" t="s">
        <v>257</v>
      </c>
      <c r="G26" s="6" t="s">
        <v>258</v>
      </c>
      <c r="H26" s="8">
        <v>0</v>
      </c>
      <c r="I26" s="5" t="s">
        <v>198</v>
      </c>
      <c r="J26" s="5" t="s">
        <v>190</v>
      </c>
      <c r="K26" s="5" t="s">
        <v>191</v>
      </c>
      <c r="L26" s="5" t="s">
        <v>192</v>
      </c>
      <c r="M26" s="8">
        <v>11573</v>
      </c>
      <c r="N26" s="5" t="s">
        <v>205</v>
      </c>
    </row>
    <row r="27" spans="1:14" x14ac:dyDescent="0.3">
      <c r="A27" s="1"/>
      <c r="B27" s="5" t="s">
        <v>90</v>
      </c>
      <c r="C27" s="5" t="s">
        <v>259</v>
      </c>
      <c r="D27" s="5" t="s">
        <v>260</v>
      </c>
      <c r="E27" s="4" t="s">
        <v>186</v>
      </c>
      <c r="F27" s="4" t="s">
        <v>196</v>
      </c>
      <c r="G27" s="6" t="s">
        <v>261</v>
      </c>
      <c r="H27" s="8">
        <v>0</v>
      </c>
      <c r="I27" s="5" t="s">
        <v>198</v>
      </c>
      <c r="J27" s="5" t="s">
        <v>190</v>
      </c>
      <c r="K27" s="5" t="s">
        <v>191</v>
      </c>
      <c r="L27" s="5" t="s">
        <v>204</v>
      </c>
      <c r="M27" s="8">
        <v>16325</v>
      </c>
      <c r="N27" s="5" t="s">
        <v>193</v>
      </c>
    </row>
    <row r="28" spans="1:14" x14ac:dyDescent="0.3">
      <c r="A28" s="1"/>
      <c r="B28" s="5" t="s">
        <v>90</v>
      </c>
      <c r="C28" s="5" t="s">
        <v>262</v>
      </c>
      <c r="D28" s="5" t="s">
        <v>263</v>
      </c>
      <c r="E28" s="4" t="s">
        <v>186</v>
      </c>
      <c r="F28" s="4" t="s">
        <v>196</v>
      </c>
      <c r="G28" s="6" t="s">
        <v>264</v>
      </c>
      <c r="H28" s="8">
        <v>0</v>
      </c>
      <c r="I28" s="5" t="s">
        <v>198</v>
      </c>
      <c r="J28" s="5" t="s">
        <v>203</v>
      </c>
      <c r="K28" s="5" t="s">
        <v>191</v>
      </c>
      <c r="L28" s="5" t="s">
        <v>234</v>
      </c>
      <c r="M28" s="8">
        <v>26855</v>
      </c>
      <c r="N28" s="5" t="s">
        <v>205</v>
      </c>
    </row>
    <row r="29" spans="1:14" x14ac:dyDescent="0.3">
      <c r="A29" s="1"/>
      <c r="B29" s="5" t="s">
        <v>90</v>
      </c>
      <c r="C29" s="5" t="s">
        <v>265</v>
      </c>
      <c r="D29" s="5" t="s">
        <v>73</v>
      </c>
      <c r="E29" s="4" t="s">
        <v>266</v>
      </c>
      <c r="F29" s="4" t="s">
        <v>267</v>
      </c>
      <c r="G29" s="6" t="s">
        <v>268</v>
      </c>
      <c r="H29" s="8">
        <v>0</v>
      </c>
      <c r="I29" s="5" t="s">
        <v>198</v>
      </c>
      <c r="J29" s="5" t="s">
        <v>203</v>
      </c>
      <c r="K29" s="5" t="s">
        <v>191</v>
      </c>
      <c r="L29" s="5" t="s">
        <v>234</v>
      </c>
      <c r="M29" s="8">
        <v>26863</v>
      </c>
      <c r="N29" s="5" t="s">
        <v>193</v>
      </c>
    </row>
    <row r="30" spans="1:14" ht="26.4" x14ac:dyDescent="0.3">
      <c r="A30" s="1"/>
      <c r="B30" s="5" t="s">
        <v>90</v>
      </c>
      <c r="C30" s="5" t="s">
        <v>269</v>
      </c>
      <c r="D30" s="5" t="s">
        <v>73</v>
      </c>
      <c r="E30" s="4" t="s">
        <v>186</v>
      </c>
      <c r="F30" s="4" t="s">
        <v>196</v>
      </c>
      <c r="G30" s="6" t="s">
        <v>270</v>
      </c>
      <c r="H30" s="8">
        <v>20.8</v>
      </c>
      <c r="I30" s="5" t="s">
        <v>198</v>
      </c>
      <c r="J30" s="5" t="s">
        <v>203</v>
      </c>
      <c r="K30" s="5" t="s">
        <v>191</v>
      </c>
      <c r="L30" s="5" t="s">
        <v>192</v>
      </c>
      <c r="M30" s="8">
        <v>22190</v>
      </c>
      <c r="N30" s="5" t="s">
        <v>193</v>
      </c>
    </row>
    <row r="31" spans="1:14" ht="26.4" x14ac:dyDescent="0.3">
      <c r="A31" s="1"/>
      <c r="B31" s="5" t="s">
        <v>90</v>
      </c>
      <c r="C31" s="5" t="s">
        <v>269</v>
      </c>
      <c r="D31" s="5" t="s">
        <v>271</v>
      </c>
      <c r="E31" s="4" t="s">
        <v>272</v>
      </c>
      <c r="F31" s="4" t="s">
        <v>273</v>
      </c>
      <c r="G31" s="6" t="s">
        <v>274</v>
      </c>
      <c r="H31" s="8">
        <v>12</v>
      </c>
      <c r="I31" s="5" t="s">
        <v>198</v>
      </c>
      <c r="J31" s="5" t="s">
        <v>190</v>
      </c>
      <c r="K31" s="5" t="s">
        <v>191</v>
      </c>
      <c r="L31" s="5" t="s">
        <v>199</v>
      </c>
      <c r="M31" s="8">
        <v>22378</v>
      </c>
      <c r="N31" s="5" t="s">
        <v>193</v>
      </c>
    </row>
    <row r="32" spans="1:14" ht="26.4" x14ac:dyDescent="0.3">
      <c r="A32" s="1"/>
      <c r="B32" s="5" t="s">
        <v>90</v>
      </c>
      <c r="C32" s="5" t="s">
        <v>275</v>
      </c>
      <c r="D32" s="5" t="s">
        <v>73</v>
      </c>
      <c r="E32" s="4" t="s">
        <v>276</v>
      </c>
      <c r="F32" s="4" t="s">
        <v>277</v>
      </c>
      <c r="G32" s="6" t="s">
        <v>278</v>
      </c>
      <c r="H32" s="8">
        <v>0</v>
      </c>
      <c r="I32" s="5" t="s">
        <v>198</v>
      </c>
      <c r="J32" s="5" t="s">
        <v>203</v>
      </c>
      <c r="K32" s="5" t="s">
        <v>191</v>
      </c>
      <c r="L32" s="5" t="s">
        <v>234</v>
      </c>
      <c r="M32" s="8">
        <v>14448</v>
      </c>
      <c r="N32" s="5" t="s">
        <v>193</v>
      </c>
    </row>
    <row r="33" spans="1:14" x14ac:dyDescent="0.3">
      <c r="A33" s="1"/>
      <c r="B33" s="5" t="s">
        <v>279</v>
      </c>
      <c r="C33" s="5" t="s">
        <v>280</v>
      </c>
      <c r="D33" s="5" t="s">
        <v>73</v>
      </c>
      <c r="E33" s="4" t="s">
        <v>186</v>
      </c>
      <c r="F33" s="4" t="s">
        <v>196</v>
      </c>
      <c r="G33" s="6" t="s">
        <v>281</v>
      </c>
      <c r="H33" s="8">
        <v>60</v>
      </c>
      <c r="I33" s="5" t="s">
        <v>282</v>
      </c>
      <c r="J33" s="5" t="s">
        <v>190</v>
      </c>
      <c r="K33" s="5" t="s">
        <v>191</v>
      </c>
      <c r="L33" s="5" t="s">
        <v>192</v>
      </c>
      <c r="M33" s="8">
        <v>22187</v>
      </c>
      <c r="N33" s="5" t="s">
        <v>193</v>
      </c>
    </row>
    <row r="34" spans="1:14" ht="26.4" x14ac:dyDescent="0.3">
      <c r="A34" s="1"/>
      <c r="B34" s="5" t="s">
        <v>283</v>
      </c>
      <c r="C34" s="5" t="s">
        <v>284</v>
      </c>
      <c r="D34" s="5" t="s">
        <v>285</v>
      </c>
      <c r="E34" s="4" t="s">
        <v>186</v>
      </c>
      <c r="F34" s="4" t="s">
        <v>196</v>
      </c>
      <c r="G34" s="6" t="s">
        <v>286</v>
      </c>
      <c r="H34" s="8">
        <v>0</v>
      </c>
      <c r="I34" s="5" t="s">
        <v>198</v>
      </c>
      <c r="J34" s="5" t="s">
        <v>190</v>
      </c>
      <c r="K34" s="5" t="s">
        <v>191</v>
      </c>
      <c r="L34" s="5" t="s">
        <v>192</v>
      </c>
      <c r="M34" s="8">
        <v>21126</v>
      </c>
      <c r="N34" s="5" t="s">
        <v>205</v>
      </c>
    </row>
    <row r="35" spans="1:14" ht="26.4" x14ac:dyDescent="0.3">
      <c r="A35" s="1"/>
      <c r="B35" s="5" t="s">
        <v>287</v>
      </c>
      <c r="C35" s="5" t="s">
        <v>288</v>
      </c>
      <c r="D35" s="5" t="s">
        <v>289</v>
      </c>
      <c r="E35" s="4" t="s">
        <v>266</v>
      </c>
      <c r="F35" s="4" t="s">
        <v>290</v>
      </c>
      <c r="G35" s="6" t="s">
        <v>291</v>
      </c>
      <c r="H35" s="8">
        <v>0</v>
      </c>
      <c r="I35" s="5" t="s">
        <v>198</v>
      </c>
      <c r="J35" s="5" t="s">
        <v>203</v>
      </c>
      <c r="K35" s="5" t="s">
        <v>191</v>
      </c>
      <c r="L35" s="5" t="s">
        <v>199</v>
      </c>
      <c r="M35" s="8">
        <v>10731</v>
      </c>
      <c r="N35" s="5" t="s">
        <v>205</v>
      </c>
    </row>
    <row r="36" spans="1:14" ht="39.6" x14ac:dyDescent="0.3">
      <c r="A36" s="1"/>
      <c r="B36" s="5" t="s">
        <v>287</v>
      </c>
      <c r="C36" s="5" t="s">
        <v>292</v>
      </c>
      <c r="D36" s="5" t="s">
        <v>293</v>
      </c>
      <c r="E36" s="4" t="s">
        <v>186</v>
      </c>
      <c r="F36" s="4" t="s">
        <v>196</v>
      </c>
      <c r="G36" s="6" t="s">
        <v>294</v>
      </c>
      <c r="H36" s="8">
        <v>0</v>
      </c>
      <c r="I36" s="5" t="s">
        <v>198</v>
      </c>
      <c r="J36" s="5" t="s">
        <v>203</v>
      </c>
      <c r="K36" s="5" t="s">
        <v>191</v>
      </c>
      <c r="L36" s="5" t="s">
        <v>204</v>
      </c>
      <c r="M36" s="8">
        <v>14464</v>
      </c>
      <c r="N36" s="5" t="s">
        <v>205</v>
      </c>
    </row>
    <row r="37" spans="1:14" x14ac:dyDescent="0.3">
      <c r="A37" s="1"/>
      <c r="B37" s="5" t="s">
        <v>287</v>
      </c>
      <c r="C37" s="5" t="s">
        <v>295</v>
      </c>
      <c r="D37" s="5" t="s">
        <v>296</v>
      </c>
      <c r="E37" s="4" t="s">
        <v>186</v>
      </c>
      <c r="F37" s="4" t="s">
        <v>196</v>
      </c>
      <c r="G37" s="6" t="s">
        <v>297</v>
      </c>
      <c r="H37" s="8">
        <v>0</v>
      </c>
      <c r="I37" s="5" t="s">
        <v>198</v>
      </c>
      <c r="J37" s="5" t="s">
        <v>203</v>
      </c>
      <c r="K37" s="5" t="s">
        <v>191</v>
      </c>
      <c r="L37" s="5" t="s">
        <v>234</v>
      </c>
      <c r="M37" s="8">
        <v>26857</v>
      </c>
      <c r="N37" s="5" t="s">
        <v>205</v>
      </c>
    </row>
    <row r="38" spans="1:14" ht="39.6" x14ac:dyDescent="0.3">
      <c r="A38" s="1"/>
      <c r="B38" s="5" t="s">
        <v>298</v>
      </c>
      <c r="C38" s="5" t="s">
        <v>299</v>
      </c>
      <c r="D38" s="5" t="s">
        <v>300</v>
      </c>
      <c r="E38" s="4" t="s">
        <v>186</v>
      </c>
      <c r="F38" s="4" t="s">
        <v>196</v>
      </c>
      <c r="G38" s="6" t="s">
        <v>301</v>
      </c>
      <c r="H38" s="8">
        <v>0</v>
      </c>
      <c r="I38" s="5" t="s">
        <v>198</v>
      </c>
      <c r="J38" s="5" t="s">
        <v>203</v>
      </c>
      <c r="K38" s="5" t="s">
        <v>191</v>
      </c>
      <c r="L38" s="5" t="s">
        <v>204</v>
      </c>
      <c r="M38" s="8">
        <v>1451</v>
      </c>
      <c r="N38" s="5" t="s">
        <v>205</v>
      </c>
    </row>
    <row r="39" spans="1:14" x14ac:dyDescent="0.3">
      <c r="A39" s="1"/>
      <c r="B39" s="5" t="s">
        <v>101</v>
      </c>
      <c r="C39" s="5" t="s">
        <v>302</v>
      </c>
      <c r="D39" s="5" t="s">
        <v>303</v>
      </c>
      <c r="E39" s="4" t="s">
        <v>186</v>
      </c>
      <c r="F39" s="4" t="s">
        <v>196</v>
      </c>
      <c r="G39" s="6" t="s">
        <v>304</v>
      </c>
      <c r="H39" s="8">
        <v>0</v>
      </c>
      <c r="I39" s="5" t="s">
        <v>198</v>
      </c>
      <c r="J39" s="5" t="s">
        <v>190</v>
      </c>
      <c r="K39" s="5" t="s">
        <v>191</v>
      </c>
      <c r="L39" s="5" t="s">
        <v>199</v>
      </c>
      <c r="M39" s="8">
        <v>23564</v>
      </c>
      <c r="N39" s="5" t="s">
        <v>193</v>
      </c>
    </row>
    <row r="40" spans="1:14" x14ac:dyDescent="0.3">
      <c r="A40" s="1"/>
      <c r="B40" s="5" t="s">
        <v>101</v>
      </c>
      <c r="C40" s="5" t="s">
        <v>305</v>
      </c>
      <c r="D40" s="5" t="s">
        <v>306</v>
      </c>
      <c r="E40" s="4" t="s">
        <v>186</v>
      </c>
      <c r="F40" s="4" t="s">
        <v>196</v>
      </c>
      <c r="G40" s="6" t="s">
        <v>307</v>
      </c>
      <c r="H40" s="8">
        <v>0</v>
      </c>
      <c r="I40" s="5" t="s">
        <v>198</v>
      </c>
      <c r="J40" s="5" t="s">
        <v>190</v>
      </c>
      <c r="K40" s="5" t="s">
        <v>191</v>
      </c>
      <c r="L40" s="5" t="s">
        <v>199</v>
      </c>
      <c r="M40" s="8">
        <v>13204</v>
      </c>
      <c r="N40" s="5" t="s">
        <v>193</v>
      </c>
    </row>
    <row r="41" spans="1:14" ht="26.4" x14ac:dyDescent="0.3">
      <c r="A41" s="1"/>
      <c r="B41" s="5" t="s">
        <v>101</v>
      </c>
      <c r="C41" s="5" t="s">
        <v>308</v>
      </c>
      <c r="D41" s="5" t="s">
        <v>309</v>
      </c>
      <c r="E41" s="4" t="s">
        <v>186</v>
      </c>
      <c r="F41" s="4" t="s">
        <v>196</v>
      </c>
      <c r="G41" s="6" t="s">
        <v>310</v>
      </c>
      <c r="H41" s="8">
        <v>0</v>
      </c>
      <c r="I41" s="5" t="s">
        <v>198</v>
      </c>
      <c r="J41" s="5" t="s">
        <v>190</v>
      </c>
      <c r="K41" s="5" t="s">
        <v>191</v>
      </c>
      <c r="L41" s="5" t="s">
        <v>199</v>
      </c>
      <c r="M41" s="8">
        <v>13189</v>
      </c>
      <c r="N41" s="5" t="s">
        <v>205</v>
      </c>
    </row>
    <row r="42" spans="1:14" ht="26.4" x14ac:dyDescent="0.3">
      <c r="A42" s="1"/>
      <c r="B42" s="5" t="s">
        <v>101</v>
      </c>
      <c r="C42" s="5" t="s">
        <v>311</v>
      </c>
      <c r="D42" s="5" t="s">
        <v>306</v>
      </c>
      <c r="E42" s="4" t="s">
        <v>186</v>
      </c>
      <c r="F42" s="4" t="s">
        <v>196</v>
      </c>
      <c r="G42" s="6" t="s">
        <v>312</v>
      </c>
      <c r="H42" s="8">
        <v>109</v>
      </c>
      <c r="I42" s="5" t="s">
        <v>198</v>
      </c>
      <c r="J42" s="5" t="s">
        <v>190</v>
      </c>
      <c r="K42" s="5" t="s">
        <v>191</v>
      </c>
      <c r="L42" s="5" t="s">
        <v>192</v>
      </c>
      <c r="M42" s="8">
        <v>22082</v>
      </c>
      <c r="N42" s="5" t="s">
        <v>193</v>
      </c>
    </row>
    <row r="43" spans="1:14" ht="26.4" x14ac:dyDescent="0.3">
      <c r="A43" s="1"/>
      <c r="B43" s="5" t="s">
        <v>313</v>
      </c>
      <c r="C43" s="5" t="s">
        <v>314</v>
      </c>
      <c r="D43" s="5" t="s">
        <v>315</v>
      </c>
      <c r="E43" s="4" t="s">
        <v>186</v>
      </c>
      <c r="F43" s="4" t="s">
        <v>196</v>
      </c>
      <c r="G43" s="6" t="s">
        <v>316</v>
      </c>
      <c r="H43" s="8">
        <v>0</v>
      </c>
      <c r="I43" s="5" t="s">
        <v>198</v>
      </c>
      <c r="J43" s="5" t="s">
        <v>203</v>
      </c>
      <c r="K43" s="5" t="s">
        <v>191</v>
      </c>
      <c r="L43" s="5" t="s">
        <v>204</v>
      </c>
      <c r="M43" s="8">
        <v>679</v>
      </c>
      <c r="N43" s="5" t="s">
        <v>205</v>
      </c>
    </row>
    <row r="44" spans="1:14" x14ac:dyDescent="0.3">
      <c r="A44" s="1"/>
      <c r="B44" s="5" t="s">
        <v>317</v>
      </c>
      <c r="C44" s="5" t="s">
        <v>318</v>
      </c>
      <c r="D44" s="5" t="s">
        <v>319</v>
      </c>
      <c r="E44" s="4" t="s">
        <v>320</v>
      </c>
      <c r="F44" s="4" t="s">
        <v>321</v>
      </c>
      <c r="G44" s="6" t="s">
        <v>322</v>
      </c>
      <c r="H44" s="8">
        <v>0</v>
      </c>
      <c r="I44" s="5" t="s">
        <v>198</v>
      </c>
      <c r="J44" s="5" t="s">
        <v>190</v>
      </c>
      <c r="K44" s="5" t="s">
        <v>191</v>
      </c>
      <c r="L44" s="5" t="s">
        <v>199</v>
      </c>
      <c r="M44" s="8">
        <v>18385</v>
      </c>
      <c r="N44" s="5" t="s">
        <v>205</v>
      </c>
    </row>
    <row r="45" spans="1:14" x14ac:dyDescent="0.3">
      <c r="A45" s="1"/>
      <c r="B45" s="5" t="s">
        <v>323</v>
      </c>
      <c r="C45" s="5" t="s">
        <v>324</v>
      </c>
      <c r="D45" s="5" t="s">
        <v>325</v>
      </c>
      <c r="E45" s="4" t="s">
        <v>186</v>
      </c>
      <c r="F45" s="4" t="s">
        <v>196</v>
      </c>
      <c r="G45" s="6" t="s">
        <v>326</v>
      </c>
      <c r="H45" s="8">
        <v>0</v>
      </c>
      <c r="I45" s="5" t="s">
        <v>198</v>
      </c>
      <c r="J45" s="5" t="s">
        <v>190</v>
      </c>
      <c r="K45" s="5" t="s">
        <v>191</v>
      </c>
      <c r="L45" s="5" t="s">
        <v>204</v>
      </c>
      <c r="M45" s="8">
        <v>8834</v>
      </c>
      <c r="N45" s="5" t="s">
        <v>205</v>
      </c>
    </row>
    <row r="46" spans="1:14" ht="39.6" x14ac:dyDescent="0.3">
      <c r="A46" s="1"/>
      <c r="B46" s="5" t="s">
        <v>36</v>
      </c>
      <c r="C46" s="5" t="s">
        <v>327</v>
      </c>
      <c r="D46" s="5" t="s">
        <v>328</v>
      </c>
      <c r="E46" s="4" t="s">
        <v>186</v>
      </c>
      <c r="F46" s="4" t="s">
        <v>196</v>
      </c>
      <c r="G46" s="6" t="s">
        <v>329</v>
      </c>
      <c r="H46" s="8">
        <v>0</v>
      </c>
      <c r="I46" s="5" t="s">
        <v>198</v>
      </c>
      <c r="J46" s="5" t="s">
        <v>190</v>
      </c>
      <c r="K46" s="5" t="s">
        <v>191</v>
      </c>
      <c r="L46" s="5" t="s">
        <v>204</v>
      </c>
      <c r="M46" s="8">
        <v>22979</v>
      </c>
      <c r="N46" s="5" t="s">
        <v>205</v>
      </c>
    </row>
    <row r="47" spans="1:14" x14ac:dyDescent="0.3">
      <c r="A47" s="1"/>
      <c r="B47" s="5" t="s">
        <v>330</v>
      </c>
      <c r="C47" s="5" t="s">
        <v>331</v>
      </c>
      <c r="D47" s="5" t="s">
        <v>73</v>
      </c>
      <c r="E47" s="4" t="s">
        <v>186</v>
      </c>
      <c r="F47" s="4" t="s">
        <v>196</v>
      </c>
      <c r="G47" s="6" t="s">
        <v>332</v>
      </c>
      <c r="H47" s="8">
        <v>179.37</v>
      </c>
      <c r="I47" s="5" t="s">
        <v>198</v>
      </c>
      <c r="J47" s="5" t="s">
        <v>190</v>
      </c>
      <c r="K47" s="5" t="s">
        <v>191</v>
      </c>
      <c r="L47" s="5" t="s">
        <v>204</v>
      </c>
      <c r="M47" s="8">
        <v>15107</v>
      </c>
      <c r="N47" s="5" t="s">
        <v>193</v>
      </c>
    </row>
    <row r="48" spans="1:14" x14ac:dyDescent="0.3">
      <c r="A48" s="1"/>
      <c r="B48" s="5" t="s">
        <v>330</v>
      </c>
      <c r="C48" s="5" t="s">
        <v>331</v>
      </c>
      <c r="D48" s="5" t="s">
        <v>333</v>
      </c>
      <c r="E48" s="4" t="s">
        <v>272</v>
      </c>
      <c r="F48" s="4" t="s">
        <v>273</v>
      </c>
      <c r="G48" s="6" t="s">
        <v>334</v>
      </c>
      <c r="H48" s="8">
        <v>179.37</v>
      </c>
      <c r="I48" s="5" t="s">
        <v>198</v>
      </c>
      <c r="J48" s="5" t="s">
        <v>190</v>
      </c>
      <c r="K48" s="5" t="s">
        <v>191</v>
      </c>
      <c r="L48" s="5" t="s">
        <v>199</v>
      </c>
      <c r="M48" s="8">
        <v>15108</v>
      </c>
      <c r="N48" s="5" t="s">
        <v>193</v>
      </c>
    </row>
    <row r="49" spans="1:14" x14ac:dyDescent="0.3">
      <c r="A49" s="1"/>
      <c r="B49" s="5" t="s">
        <v>330</v>
      </c>
      <c r="C49" s="5" t="s">
        <v>335</v>
      </c>
      <c r="D49" s="5" t="s">
        <v>336</v>
      </c>
      <c r="E49" s="4" t="s">
        <v>186</v>
      </c>
      <c r="F49" s="4" t="s">
        <v>196</v>
      </c>
      <c r="G49" s="6" t="s">
        <v>337</v>
      </c>
      <c r="H49" s="8">
        <v>179.37</v>
      </c>
      <c r="I49" s="5" t="s">
        <v>198</v>
      </c>
      <c r="J49" s="5" t="s">
        <v>190</v>
      </c>
      <c r="K49" s="5" t="s">
        <v>191</v>
      </c>
      <c r="L49" s="5" t="s">
        <v>199</v>
      </c>
      <c r="M49" s="8">
        <v>15109</v>
      </c>
      <c r="N49" s="5" t="s">
        <v>205</v>
      </c>
    </row>
    <row r="50" spans="1:14" ht="26.4" x14ac:dyDescent="0.3">
      <c r="A50" s="1"/>
      <c r="B50" s="5" t="s">
        <v>330</v>
      </c>
      <c r="C50" s="5" t="s">
        <v>338</v>
      </c>
      <c r="D50" s="5" t="s">
        <v>339</v>
      </c>
      <c r="E50" s="4" t="s">
        <v>186</v>
      </c>
      <c r="F50" s="4" t="s">
        <v>196</v>
      </c>
      <c r="G50" s="6" t="s">
        <v>340</v>
      </c>
      <c r="H50" s="8">
        <v>0</v>
      </c>
      <c r="I50" s="5" t="s">
        <v>198</v>
      </c>
      <c r="J50" s="5" t="s">
        <v>203</v>
      </c>
      <c r="K50" s="5" t="s">
        <v>191</v>
      </c>
      <c r="L50" s="5" t="s">
        <v>204</v>
      </c>
      <c r="M50" s="8">
        <v>14956</v>
      </c>
      <c r="N50" s="5" t="s">
        <v>205</v>
      </c>
    </row>
    <row r="51" spans="1:14" x14ac:dyDescent="0.3">
      <c r="A51" s="1"/>
      <c r="B51" s="5" t="s">
        <v>341</v>
      </c>
      <c r="C51" s="5" t="s">
        <v>342</v>
      </c>
      <c r="D51" s="5" t="s">
        <v>52</v>
      </c>
      <c r="E51" s="4" t="s">
        <v>343</v>
      </c>
      <c r="F51" s="4" t="s">
        <v>344</v>
      </c>
      <c r="G51" s="6" t="s">
        <v>345</v>
      </c>
      <c r="H51" s="8">
        <v>31.2</v>
      </c>
      <c r="I51" s="5" t="s">
        <v>198</v>
      </c>
      <c r="J51" s="5" t="s">
        <v>190</v>
      </c>
      <c r="K51" s="5" t="s">
        <v>191</v>
      </c>
      <c r="L51" s="5" t="s">
        <v>192</v>
      </c>
      <c r="M51" s="8">
        <v>63</v>
      </c>
      <c r="N51" s="5" t="s">
        <v>193</v>
      </c>
    </row>
    <row r="52" spans="1:14" ht="26.4" x14ac:dyDescent="0.3">
      <c r="A52" s="1"/>
      <c r="B52" s="5" t="s">
        <v>346</v>
      </c>
      <c r="C52" s="5" t="s">
        <v>347</v>
      </c>
      <c r="D52" s="5" t="s">
        <v>105</v>
      </c>
      <c r="E52" s="4" t="s">
        <v>186</v>
      </c>
      <c r="F52" s="4" t="s">
        <v>196</v>
      </c>
      <c r="G52" s="6" t="s">
        <v>348</v>
      </c>
      <c r="H52" s="8">
        <v>1.2</v>
      </c>
      <c r="I52" s="5" t="s">
        <v>198</v>
      </c>
      <c r="J52" s="5" t="s">
        <v>190</v>
      </c>
      <c r="K52" s="5" t="s">
        <v>191</v>
      </c>
      <c r="L52" s="5" t="s">
        <v>199</v>
      </c>
      <c r="M52" s="8">
        <v>18814</v>
      </c>
      <c r="N52" s="5" t="s">
        <v>193</v>
      </c>
    </row>
    <row r="53" spans="1:14" x14ac:dyDescent="0.3">
      <c r="A53" s="1"/>
      <c r="B53" s="5" t="s">
        <v>346</v>
      </c>
      <c r="C53" s="5" t="s">
        <v>349</v>
      </c>
      <c r="D53" s="5" t="s">
        <v>105</v>
      </c>
      <c r="E53" s="4" t="s">
        <v>350</v>
      </c>
      <c r="F53" s="4" t="s">
        <v>351</v>
      </c>
      <c r="G53" s="6" t="s">
        <v>352</v>
      </c>
      <c r="H53" s="8">
        <v>1.5</v>
      </c>
      <c r="I53" s="5" t="s">
        <v>198</v>
      </c>
      <c r="J53" s="5" t="s">
        <v>190</v>
      </c>
      <c r="K53" s="5" t="s">
        <v>191</v>
      </c>
      <c r="L53" s="5" t="s">
        <v>199</v>
      </c>
      <c r="M53" s="8">
        <v>13300</v>
      </c>
      <c r="N53" s="5" t="s">
        <v>193</v>
      </c>
    </row>
    <row r="54" spans="1:14" ht="26.4" x14ac:dyDescent="0.3">
      <c r="A54" s="1"/>
      <c r="B54" s="5" t="s">
        <v>346</v>
      </c>
      <c r="C54" s="5" t="s">
        <v>353</v>
      </c>
      <c r="D54" s="5" t="s">
        <v>103</v>
      </c>
      <c r="E54" s="4" t="s">
        <v>186</v>
      </c>
      <c r="F54" s="4" t="s">
        <v>196</v>
      </c>
      <c r="G54" s="6" t="s">
        <v>354</v>
      </c>
      <c r="H54" s="8">
        <v>1.5</v>
      </c>
      <c r="I54" s="5" t="s">
        <v>198</v>
      </c>
      <c r="J54" s="5" t="s">
        <v>190</v>
      </c>
      <c r="K54" s="5" t="s">
        <v>191</v>
      </c>
      <c r="L54" s="5" t="s">
        <v>199</v>
      </c>
      <c r="M54" s="8">
        <v>15113</v>
      </c>
      <c r="N54" s="5" t="s">
        <v>193</v>
      </c>
    </row>
    <row r="55" spans="1:14" x14ac:dyDescent="0.3">
      <c r="A55" s="1"/>
      <c r="B55" s="5" t="s">
        <v>346</v>
      </c>
      <c r="C55" s="5" t="s">
        <v>353</v>
      </c>
      <c r="D55" s="5" t="s">
        <v>105</v>
      </c>
      <c r="E55" s="4" t="s">
        <v>186</v>
      </c>
      <c r="F55" s="4" t="s">
        <v>196</v>
      </c>
      <c r="G55" s="6" t="s">
        <v>355</v>
      </c>
      <c r="H55" s="8">
        <v>1.5</v>
      </c>
      <c r="I55" s="5" t="s">
        <v>198</v>
      </c>
      <c r="J55" s="5" t="s">
        <v>190</v>
      </c>
      <c r="K55" s="5" t="s">
        <v>191</v>
      </c>
      <c r="L55" s="5" t="s">
        <v>199</v>
      </c>
      <c r="M55" s="8">
        <v>15114</v>
      </c>
      <c r="N55" s="5" t="s">
        <v>193</v>
      </c>
    </row>
    <row r="56" spans="1:14" ht="26.4" x14ac:dyDescent="0.3">
      <c r="A56" s="1"/>
      <c r="B56" s="5" t="s">
        <v>356</v>
      </c>
      <c r="C56" s="5" t="s">
        <v>357</v>
      </c>
      <c r="D56" s="5" t="s">
        <v>358</v>
      </c>
      <c r="E56" s="4" t="s">
        <v>359</v>
      </c>
      <c r="F56" s="4" t="s">
        <v>196</v>
      </c>
      <c r="G56" s="6" t="s">
        <v>360</v>
      </c>
      <c r="H56" s="8">
        <v>225.05</v>
      </c>
      <c r="I56" s="5" t="s">
        <v>198</v>
      </c>
      <c r="J56" s="5" t="s">
        <v>190</v>
      </c>
      <c r="K56" s="5" t="s">
        <v>191</v>
      </c>
      <c r="L56" s="5" t="s">
        <v>204</v>
      </c>
      <c r="M56" s="8">
        <v>14926</v>
      </c>
      <c r="N56" s="5" t="s">
        <v>205</v>
      </c>
    </row>
    <row r="57" spans="1:14" ht="26.4" x14ac:dyDescent="0.3">
      <c r="A57" s="1"/>
      <c r="B57" s="5" t="s">
        <v>356</v>
      </c>
      <c r="C57" s="5" t="s">
        <v>361</v>
      </c>
      <c r="D57" s="5" t="s">
        <v>73</v>
      </c>
      <c r="E57" s="4" t="s">
        <v>359</v>
      </c>
      <c r="F57" s="4" t="s">
        <v>196</v>
      </c>
      <c r="G57" s="6" t="s">
        <v>360</v>
      </c>
      <c r="H57" s="8">
        <v>225.05</v>
      </c>
      <c r="I57" s="5" t="s">
        <v>198</v>
      </c>
      <c r="J57" s="5" t="s">
        <v>190</v>
      </c>
      <c r="K57" s="5" t="s">
        <v>191</v>
      </c>
      <c r="L57" s="5" t="s">
        <v>204</v>
      </c>
      <c r="M57" s="8">
        <v>14927</v>
      </c>
      <c r="N57" s="5" t="s">
        <v>193</v>
      </c>
    </row>
    <row r="58" spans="1:14" x14ac:dyDescent="0.3">
      <c r="A58" s="1"/>
      <c r="B58" s="5" t="s">
        <v>362</v>
      </c>
      <c r="C58" s="5" t="s">
        <v>363</v>
      </c>
      <c r="D58" s="5" t="s">
        <v>364</v>
      </c>
      <c r="E58" s="4" t="s">
        <v>186</v>
      </c>
      <c r="F58" s="4" t="s">
        <v>196</v>
      </c>
      <c r="G58" s="6" t="s">
        <v>365</v>
      </c>
      <c r="H58" s="8">
        <v>0</v>
      </c>
      <c r="I58" s="5" t="s">
        <v>198</v>
      </c>
      <c r="J58" s="5" t="s">
        <v>190</v>
      </c>
      <c r="K58" s="5" t="s">
        <v>191</v>
      </c>
      <c r="L58" s="5" t="s">
        <v>199</v>
      </c>
      <c r="M58" s="8">
        <v>1973</v>
      </c>
      <c r="N58" s="5" t="s">
        <v>205</v>
      </c>
    </row>
    <row r="59" spans="1:14" x14ac:dyDescent="0.3">
      <c r="A59" s="1"/>
      <c r="B59" s="5" t="s">
        <v>362</v>
      </c>
      <c r="C59" s="5" t="s">
        <v>366</v>
      </c>
      <c r="D59" s="5" t="s">
        <v>367</v>
      </c>
      <c r="E59" s="4" t="s">
        <v>368</v>
      </c>
      <c r="F59" s="4" t="s">
        <v>369</v>
      </c>
      <c r="G59" s="6" t="s">
        <v>370</v>
      </c>
      <c r="H59" s="8">
        <v>0</v>
      </c>
      <c r="I59" s="5" t="s">
        <v>198</v>
      </c>
      <c r="J59" s="5" t="s">
        <v>190</v>
      </c>
      <c r="K59" s="5" t="s">
        <v>191</v>
      </c>
      <c r="L59" s="5" t="s">
        <v>199</v>
      </c>
      <c r="M59" s="8">
        <v>964</v>
      </c>
      <c r="N59" s="5" t="s">
        <v>205</v>
      </c>
    </row>
    <row r="60" spans="1:14" x14ac:dyDescent="0.3">
      <c r="A60" s="1"/>
      <c r="B60" s="5" t="s">
        <v>362</v>
      </c>
      <c r="C60" s="5" t="s">
        <v>366</v>
      </c>
      <c r="D60" s="5" t="s">
        <v>371</v>
      </c>
      <c r="E60" s="4" t="s">
        <v>368</v>
      </c>
      <c r="F60" s="4" t="s">
        <v>369</v>
      </c>
      <c r="G60" s="6" t="s">
        <v>370</v>
      </c>
      <c r="H60" s="8">
        <v>0</v>
      </c>
      <c r="I60" s="5" t="s">
        <v>198</v>
      </c>
      <c r="J60" s="5" t="s">
        <v>190</v>
      </c>
      <c r="K60" s="5" t="s">
        <v>191</v>
      </c>
      <c r="L60" s="5" t="s">
        <v>199</v>
      </c>
      <c r="M60" s="8">
        <v>8738</v>
      </c>
      <c r="N60" s="5" t="s">
        <v>205</v>
      </c>
    </row>
    <row r="61" spans="1:14" ht="26.4" x14ac:dyDescent="0.3">
      <c r="A61" s="1"/>
      <c r="B61" s="5" t="s">
        <v>362</v>
      </c>
      <c r="C61" s="5" t="s">
        <v>372</v>
      </c>
      <c r="D61" s="5" t="s">
        <v>373</v>
      </c>
      <c r="E61" s="4" t="s">
        <v>186</v>
      </c>
      <c r="F61" s="4" t="s">
        <v>196</v>
      </c>
      <c r="G61" s="6" t="s">
        <v>374</v>
      </c>
      <c r="H61" s="8">
        <v>0</v>
      </c>
      <c r="I61" s="5" t="s">
        <v>198</v>
      </c>
      <c r="J61" s="5" t="s">
        <v>190</v>
      </c>
      <c r="K61" s="5" t="s">
        <v>191</v>
      </c>
      <c r="L61" s="5" t="s">
        <v>199</v>
      </c>
      <c r="M61" s="8">
        <v>699</v>
      </c>
      <c r="N61" s="5" t="s">
        <v>205</v>
      </c>
    </row>
    <row r="62" spans="1:14" ht="26.4" x14ac:dyDescent="0.3">
      <c r="A62" s="1"/>
      <c r="B62" s="5" t="s">
        <v>43</v>
      </c>
      <c r="C62" s="5" t="s">
        <v>375</v>
      </c>
      <c r="D62" s="5" t="s">
        <v>376</v>
      </c>
      <c r="E62" s="4" t="s">
        <v>186</v>
      </c>
      <c r="F62" s="4" t="s">
        <v>196</v>
      </c>
      <c r="G62" s="6" t="s">
        <v>377</v>
      </c>
      <c r="H62" s="8">
        <v>0</v>
      </c>
      <c r="I62" s="5" t="s">
        <v>198</v>
      </c>
      <c r="J62" s="5" t="s">
        <v>203</v>
      </c>
      <c r="K62" s="5" t="s">
        <v>191</v>
      </c>
      <c r="L62" s="5" t="s">
        <v>204</v>
      </c>
      <c r="M62" s="8">
        <v>24124</v>
      </c>
      <c r="N62" s="5" t="s">
        <v>205</v>
      </c>
    </row>
    <row r="63" spans="1:14" ht="66" x14ac:dyDescent="0.3">
      <c r="A63" s="1"/>
      <c r="B63" s="5" t="s">
        <v>43</v>
      </c>
      <c r="C63" s="5" t="s">
        <v>378</v>
      </c>
      <c r="D63" s="5" t="s">
        <v>17</v>
      </c>
      <c r="E63" s="4" t="s">
        <v>186</v>
      </c>
      <c r="F63" s="4" t="s">
        <v>196</v>
      </c>
      <c r="G63" s="6" t="s">
        <v>379</v>
      </c>
      <c r="H63" s="8">
        <v>0</v>
      </c>
      <c r="I63" s="5" t="s">
        <v>189</v>
      </c>
      <c r="J63" s="5" t="s">
        <v>203</v>
      </c>
      <c r="K63" s="5" t="s">
        <v>191</v>
      </c>
      <c r="L63" s="5" t="s">
        <v>204</v>
      </c>
      <c r="M63" s="8">
        <v>1420</v>
      </c>
      <c r="N63" s="5" t="s">
        <v>205</v>
      </c>
    </row>
    <row r="64" spans="1:14" ht="26.4" x14ac:dyDescent="0.3">
      <c r="A64" s="1"/>
      <c r="B64" s="5" t="s">
        <v>43</v>
      </c>
      <c r="C64" s="5" t="s">
        <v>366</v>
      </c>
      <c r="D64" s="5" t="s">
        <v>380</v>
      </c>
      <c r="E64" s="4" t="s">
        <v>381</v>
      </c>
      <c r="F64" s="4" t="s">
        <v>351</v>
      </c>
      <c r="G64" s="6" t="s">
        <v>382</v>
      </c>
      <c r="H64" s="8">
        <v>0</v>
      </c>
      <c r="I64" s="5" t="s">
        <v>198</v>
      </c>
      <c r="J64" s="5" t="s">
        <v>190</v>
      </c>
      <c r="K64" s="5" t="s">
        <v>191</v>
      </c>
      <c r="L64" s="5" t="s">
        <v>204</v>
      </c>
      <c r="M64" s="8">
        <v>901</v>
      </c>
      <c r="N64" s="5" t="s">
        <v>205</v>
      </c>
    </row>
    <row r="65" spans="1:14" x14ac:dyDescent="0.3">
      <c r="A65" s="1"/>
      <c r="B65" s="5" t="s">
        <v>43</v>
      </c>
      <c r="C65" s="5" t="s">
        <v>383</v>
      </c>
      <c r="D65" s="5" t="s">
        <v>384</v>
      </c>
      <c r="E65" s="4" t="s">
        <v>186</v>
      </c>
      <c r="F65" s="4" t="s">
        <v>196</v>
      </c>
      <c r="G65" s="6" t="s">
        <v>385</v>
      </c>
      <c r="H65" s="8">
        <v>0</v>
      </c>
      <c r="I65" s="5" t="s">
        <v>198</v>
      </c>
      <c r="J65" s="5" t="s">
        <v>190</v>
      </c>
      <c r="K65" s="5" t="s">
        <v>191</v>
      </c>
      <c r="L65" s="5" t="s">
        <v>204</v>
      </c>
      <c r="M65" s="8">
        <v>352</v>
      </c>
      <c r="N65" s="5" t="s">
        <v>205</v>
      </c>
    </row>
    <row r="66" spans="1:14" ht="66" x14ac:dyDescent="0.3">
      <c r="A66" s="1"/>
      <c r="B66" s="5" t="s">
        <v>43</v>
      </c>
      <c r="C66" s="5" t="s">
        <v>383</v>
      </c>
      <c r="D66" s="5" t="s">
        <v>386</v>
      </c>
      <c r="E66" s="4" t="s">
        <v>186</v>
      </c>
      <c r="F66" s="4" t="s">
        <v>196</v>
      </c>
      <c r="G66" s="6" t="s">
        <v>387</v>
      </c>
      <c r="H66" s="8">
        <v>0</v>
      </c>
      <c r="I66" s="5" t="s">
        <v>198</v>
      </c>
      <c r="J66" s="5" t="s">
        <v>190</v>
      </c>
      <c r="K66" s="5" t="s">
        <v>191</v>
      </c>
      <c r="L66" s="5" t="s">
        <v>204</v>
      </c>
      <c r="M66" s="8">
        <v>8939</v>
      </c>
      <c r="N66" s="5" t="s">
        <v>205</v>
      </c>
    </row>
    <row r="67" spans="1:14" ht="39.6" x14ac:dyDescent="0.3">
      <c r="A67" s="1"/>
      <c r="B67" s="5" t="s">
        <v>43</v>
      </c>
      <c r="C67" s="5" t="s">
        <v>388</v>
      </c>
      <c r="D67" s="5" t="s">
        <v>389</v>
      </c>
      <c r="E67" s="4" t="s">
        <v>390</v>
      </c>
      <c r="F67" s="4" t="s">
        <v>391</v>
      </c>
      <c r="G67" s="6" t="s">
        <v>392</v>
      </c>
      <c r="H67" s="8">
        <v>1.5</v>
      </c>
      <c r="I67" s="5" t="s">
        <v>198</v>
      </c>
      <c r="J67" s="5" t="s">
        <v>190</v>
      </c>
      <c r="K67" s="5" t="s">
        <v>393</v>
      </c>
      <c r="L67" s="5" t="s">
        <v>204</v>
      </c>
      <c r="M67" s="8">
        <v>1352</v>
      </c>
      <c r="N67" s="5" t="s">
        <v>205</v>
      </c>
    </row>
    <row r="68" spans="1:14" ht="52.8" x14ac:dyDescent="0.3">
      <c r="A68" s="1"/>
      <c r="B68" s="5" t="s">
        <v>43</v>
      </c>
      <c r="C68" s="5" t="s">
        <v>388</v>
      </c>
      <c r="D68" s="5" t="s">
        <v>394</v>
      </c>
      <c r="E68" s="4" t="s">
        <v>390</v>
      </c>
      <c r="F68" s="4" t="s">
        <v>391</v>
      </c>
      <c r="G68" s="6" t="s">
        <v>395</v>
      </c>
      <c r="H68" s="8">
        <v>0</v>
      </c>
      <c r="I68" s="5" t="s">
        <v>198</v>
      </c>
      <c r="J68" s="5" t="s">
        <v>190</v>
      </c>
      <c r="K68" s="5" t="s">
        <v>191</v>
      </c>
      <c r="L68" s="5" t="s">
        <v>192</v>
      </c>
      <c r="M68" s="8">
        <v>1812</v>
      </c>
      <c r="N68" s="5" t="s">
        <v>205</v>
      </c>
    </row>
    <row r="69" spans="1:14" ht="26.4" x14ac:dyDescent="0.3">
      <c r="A69" s="1"/>
      <c r="B69" s="5" t="s">
        <v>43</v>
      </c>
      <c r="C69" s="5" t="s">
        <v>396</v>
      </c>
      <c r="D69" s="5" t="s">
        <v>397</v>
      </c>
      <c r="E69" s="4" t="s">
        <v>186</v>
      </c>
      <c r="F69" s="4" t="s">
        <v>196</v>
      </c>
      <c r="G69" s="6" t="s">
        <v>398</v>
      </c>
      <c r="H69" s="8">
        <v>0</v>
      </c>
      <c r="I69" s="5" t="s">
        <v>198</v>
      </c>
      <c r="J69" s="5" t="s">
        <v>203</v>
      </c>
      <c r="K69" s="5" t="s">
        <v>191</v>
      </c>
      <c r="L69" s="5" t="s">
        <v>204</v>
      </c>
      <c r="M69" s="8">
        <v>23258</v>
      </c>
      <c r="N69" s="5" t="s">
        <v>205</v>
      </c>
    </row>
    <row r="70" spans="1:14" ht="26.4" x14ac:dyDescent="0.3">
      <c r="A70" s="1"/>
      <c r="B70" s="5" t="s">
        <v>43</v>
      </c>
      <c r="C70" s="5" t="s">
        <v>399</v>
      </c>
      <c r="D70" s="5" t="s">
        <v>400</v>
      </c>
      <c r="E70" s="4" t="s">
        <v>186</v>
      </c>
      <c r="F70" s="4" t="s">
        <v>196</v>
      </c>
      <c r="G70" s="6" t="s">
        <v>401</v>
      </c>
      <c r="H70" s="8">
        <v>0</v>
      </c>
      <c r="I70" s="5" t="s">
        <v>198</v>
      </c>
      <c r="J70" s="5" t="s">
        <v>190</v>
      </c>
      <c r="K70" s="5" t="s">
        <v>191</v>
      </c>
      <c r="L70" s="5" t="s">
        <v>204</v>
      </c>
      <c r="M70" s="8">
        <v>853</v>
      </c>
      <c r="N70" s="5" t="s">
        <v>205</v>
      </c>
    </row>
    <row r="71" spans="1:14" ht="52.8" x14ac:dyDescent="0.3">
      <c r="A71" s="1"/>
      <c r="B71" s="5" t="s">
        <v>43</v>
      </c>
      <c r="C71" s="5" t="s">
        <v>402</v>
      </c>
      <c r="D71" s="5" t="s">
        <v>403</v>
      </c>
      <c r="E71" s="4" t="s">
        <v>186</v>
      </c>
      <c r="F71" s="4" t="s">
        <v>196</v>
      </c>
      <c r="G71" s="6" t="s">
        <v>404</v>
      </c>
      <c r="H71" s="8">
        <v>0</v>
      </c>
      <c r="I71" s="5" t="s">
        <v>198</v>
      </c>
      <c r="J71" s="5" t="s">
        <v>190</v>
      </c>
      <c r="K71" s="5" t="s">
        <v>191</v>
      </c>
      <c r="L71" s="5" t="s">
        <v>204</v>
      </c>
      <c r="M71" s="8">
        <v>834</v>
      </c>
      <c r="N71" s="5" t="s">
        <v>205</v>
      </c>
    </row>
    <row r="72" spans="1:14" ht="39.6" x14ac:dyDescent="0.3">
      <c r="A72" s="1"/>
      <c r="B72" s="5" t="s">
        <v>43</v>
      </c>
      <c r="C72" s="5" t="s">
        <v>402</v>
      </c>
      <c r="D72" s="5" t="s">
        <v>405</v>
      </c>
      <c r="E72" s="4" t="s">
        <v>186</v>
      </c>
      <c r="F72" s="4" t="s">
        <v>196</v>
      </c>
      <c r="G72" s="6" t="s">
        <v>406</v>
      </c>
      <c r="H72" s="8">
        <v>0</v>
      </c>
      <c r="I72" s="5" t="s">
        <v>198</v>
      </c>
      <c r="J72" s="5" t="s">
        <v>190</v>
      </c>
      <c r="K72" s="5" t="s">
        <v>191</v>
      </c>
      <c r="L72" s="5" t="s">
        <v>204</v>
      </c>
      <c r="M72" s="8">
        <v>1601</v>
      </c>
      <c r="N72" s="5" t="s">
        <v>205</v>
      </c>
    </row>
    <row r="73" spans="1:14" ht="52.8" x14ac:dyDescent="0.3">
      <c r="A73" s="1"/>
      <c r="B73" s="5" t="s">
        <v>43</v>
      </c>
      <c r="C73" s="5" t="s">
        <v>402</v>
      </c>
      <c r="D73" s="5" t="s">
        <v>407</v>
      </c>
      <c r="E73" s="4" t="s">
        <v>186</v>
      </c>
      <c r="F73" s="4" t="s">
        <v>196</v>
      </c>
      <c r="G73" s="6" t="s">
        <v>408</v>
      </c>
      <c r="H73" s="8">
        <v>0</v>
      </c>
      <c r="I73" s="5" t="s">
        <v>198</v>
      </c>
      <c r="J73" s="5" t="s">
        <v>190</v>
      </c>
      <c r="K73" s="5" t="s">
        <v>191</v>
      </c>
      <c r="L73" s="5" t="s">
        <v>204</v>
      </c>
      <c r="M73" s="8">
        <v>9267</v>
      </c>
      <c r="N73" s="5" t="s">
        <v>205</v>
      </c>
    </row>
    <row r="74" spans="1:14" ht="26.4" x14ac:dyDescent="0.3">
      <c r="A74" s="1"/>
      <c r="B74" s="5" t="s">
        <v>43</v>
      </c>
      <c r="C74" s="5" t="s">
        <v>402</v>
      </c>
      <c r="D74" s="5" t="s">
        <v>409</v>
      </c>
      <c r="E74" s="4" t="s">
        <v>186</v>
      </c>
      <c r="F74" s="4" t="s">
        <v>196</v>
      </c>
      <c r="G74" s="6" t="s">
        <v>410</v>
      </c>
      <c r="H74" s="8">
        <v>0</v>
      </c>
      <c r="I74" s="5" t="s">
        <v>198</v>
      </c>
      <c r="J74" s="5" t="s">
        <v>203</v>
      </c>
      <c r="K74" s="5" t="s">
        <v>191</v>
      </c>
      <c r="L74" s="5" t="s">
        <v>204</v>
      </c>
      <c r="M74" s="8">
        <v>464</v>
      </c>
      <c r="N74" s="5" t="s">
        <v>205</v>
      </c>
    </row>
    <row r="75" spans="1:14" ht="52.8" x14ac:dyDescent="0.3">
      <c r="A75" s="1"/>
      <c r="B75" s="5" t="s">
        <v>43</v>
      </c>
      <c r="C75" s="5" t="s">
        <v>402</v>
      </c>
      <c r="D75" s="5" t="s">
        <v>411</v>
      </c>
      <c r="E75" s="4" t="s">
        <v>186</v>
      </c>
      <c r="F75" s="4" t="s">
        <v>196</v>
      </c>
      <c r="G75" s="6" t="s">
        <v>412</v>
      </c>
      <c r="H75" s="8">
        <v>0</v>
      </c>
      <c r="I75" s="5" t="s">
        <v>198</v>
      </c>
      <c r="J75" s="5" t="s">
        <v>203</v>
      </c>
      <c r="K75" s="5" t="s">
        <v>191</v>
      </c>
      <c r="L75" s="5" t="s">
        <v>204</v>
      </c>
      <c r="M75" s="8">
        <v>8941</v>
      </c>
      <c r="N75" s="5" t="s">
        <v>205</v>
      </c>
    </row>
    <row r="76" spans="1:14" ht="26.4" x14ac:dyDescent="0.3">
      <c r="A76" s="1"/>
      <c r="B76" s="5" t="s">
        <v>43</v>
      </c>
      <c r="C76" s="5" t="s">
        <v>402</v>
      </c>
      <c r="D76" s="5" t="s">
        <v>413</v>
      </c>
      <c r="E76" s="4" t="s">
        <v>414</v>
      </c>
      <c r="F76" s="4" t="s">
        <v>415</v>
      </c>
      <c r="G76" s="6" t="s">
        <v>416</v>
      </c>
      <c r="H76" s="8">
        <v>0</v>
      </c>
      <c r="I76" s="5" t="s">
        <v>198</v>
      </c>
      <c r="J76" s="5" t="s">
        <v>190</v>
      </c>
      <c r="K76" s="5" t="s">
        <v>191</v>
      </c>
      <c r="L76" s="5" t="s">
        <v>199</v>
      </c>
      <c r="M76" s="8">
        <v>829</v>
      </c>
      <c r="N76" s="5" t="s">
        <v>205</v>
      </c>
    </row>
    <row r="77" spans="1:14" x14ac:dyDescent="0.3">
      <c r="A77" s="1"/>
      <c r="B77" s="5" t="s">
        <v>43</v>
      </c>
      <c r="C77" s="5" t="s">
        <v>402</v>
      </c>
      <c r="D77" s="5" t="s">
        <v>417</v>
      </c>
      <c r="E77" s="4" t="s">
        <v>418</v>
      </c>
      <c r="F77" s="4" t="s">
        <v>419</v>
      </c>
      <c r="G77" s="6" t="s">
        <v>420</v>
      </c>
      <c r="H77" s="8">
        <v>0</v>
      </c>
      <c r="I77" s="5" t="s">
        <v>198</v>
      </c>
      <c r="J77" s="5" t="s">
        <v>190</v>
      </c>
      <c r="K77" s="5" t="s">
        <v>191</v>
      </c>
      <c r="L77" s="5" t="s">
        <v>204</v>
      </c>
      <c r="M77" s="8">
        <v>460</v>
      </c>
      <c r="N77" s="5" t="s">
        <v>205</v>
      </c>
    </row>
    <row r="78" spans="1:14" x14ac:dyDescent="0.3">
      <c r="A78" s="1"/>
      <c r="B78" s="5" t="s">
        <v>43</v>
      </c>
      <c r="C78" s="5" t="s">
        <v>402</v>
      </c>
      <c r="D78" s="5" t="s">
        <v>421</v>
      </c>
      <c r="E78" s="4" t="s">
        <v>422</v>
      </c>
      <c r="F78" s="4" t="s">
        <v>423</v>
      </c>
      <c r="G78" s="6" t="s">
        <v>420</v>
      </c>
      <c r="H78" s="8">
        <v>0</v>
      </c>
      <c r="I78" s="5" t="s">
        <v>198</v>
      </c>
      <c r="J78" s="5" t="s">
        <v>190</v>
      </c>
      <c r="K78" s="5" t="s">
        <v>191</v>
      </c>
      <c r="L78" s="5" t="s">
        <v>204</v>
      </c>
      <c r="M78" s="8">
        <v>11916</v>
      </c>
      <c r="N78" s="5" t="s">
        <v>205</v>
      </c>
    </row>
    <row r="79" spans="1:14" x14ac:dyDescent="0.3">
      <c r="A79" s="1"/>
      <c r="B79" s="5" t="s">
        <v>43</v>
      </c>
      <c r="C79" s="5" t="s">
        <v>424</v>
      </c>
      <c r="D79" s="5" t="s">
        <v>425</v>
      </c>
      <c r="E79" s="4" t="s">
        <v>414</v>
      </c>
      <c r="F79" s="4" t="s">
        <v>415</v>
      </c>
      <c r="G79" s="6" t="s">
        <v>426</v>
      </c>
      <c r="H79" s="8">
        <v>0</v>
      </c>
      <c r="I79" s="5" t="s">
        <v>189</v>
      </c>
      <c r="J79" s="5" t="s">
        <v>190</v>
      </c>
      <c r="K79" s="5" t="s">
        <v>191</v>
      </c>
      <c r="L79" s="5" t="s">
        <v>192</v>
      </c>
      <c r="M79" s="8">
        <v>767</v>
      </c>
      <c r="N79" s="5" t="s">
        <v>205</v>
      </c>
    </row>
    <row r="80" spans="1:14" ht="26.4" x14ac:dyDescent="0.3">
      <c r="A80" s="1"/>
      <c r="B80" s="5" t="s">
        <v>43</v>
      </c>
      <c r="C80" s="5" t="s">
        <v>427</v>
      </c>
      <c r="D80" s="5" t="s">
        <v>428</v>
      </c>
      <c r="E80" s="4" t="s">
        <v>186</v>
      </c>
      <c r="F80" s="4" t="s">
        <v>196</v>
      </c>
      <c r="G80" s="6" t="s">
        <v>429</v>
      </c>
      <c r="H80" s="8">
        <v>0</v>
      </c>
      <c r="I80" s="5" t="s">
        <v>198</v>
      </c>
      <c r="J80" s="5" t="s">
        <v>203</v>
      </c>
      <c r="K80" s="5" t="s">
        <v>191</v>
      </c>
      <c r="L80" s="5" t="s">
        <v>204</v>
      </c>
      <c r="M80" s="8">
        <v>1987</v>
      </c>
      <c r="N80" s="5" t="s">
        <v>205</v>
      </c>
    </row>
    <row r="81" spans="1:14" ht="26.4" x14ac:dyDescent="0.3">
      <c r="A81" s="1"/>
      <c r="B81" s="5" t="s">
        <v>43</v>
      </c>
      <c r="C81" s="5" t="s">
        <v>430</v>
      </c>
      <c r="D81" s="5" t="s">
        <v>431</v>
      </c>
      <c r="E81" s="4" t="s">
        <v>186</v>
      </c>
      <c r="F81" s="4" t="s">
        <v>196</v>
      </c>
      <c r="G81" s="6" t="s">
        <v>432</v>
      </c>
      <c r="H81" s="8">
        <v>0</v>
      </c>
      <c r="I81" s="5" t="s">
        <v>198</v>
      </c>
      <c r="J81" s="5" t="s">
        <v>203</v>
      </c>
      <c r="K81" s="5" t="s">
        <v>191</v>
      </c>
      <c r="L81" s="5" t="s">
        <v>204</v>
      </c>
      <c r="M81" s="8">
        <v>24318</v>
      </c>
      <c r="N81" s="5" t="s">
        <v>205</v>
      </c>
    </row>
    <row r="82" spans="1:14" x14ac:dyDescent="0.3">
      <c r="A82" s="1"/>
      <c r="B82" s="5" t="s">
        <v>43</v>
      </c>
      <c r="C82" s="5" t="s">
        <v>430</v>
      </c>
      <c r="D82" s="5" t="s">
        <v>433</v>
      </c>
      <c r="E82" s="4" t="s">
        <v>434</v>
      </c>
      <c r="F82" s="4" t="s">
        <v>435</v>
      </c>
      <c r="G82" s="6" t="s">
        <v>436</v>
      </c>
      <c r="H82" s="8">
        <v>0</v>
      </c>
      <c r="I82" s="5" t="s">
        <v>189</v>
      </c>
      <c r="J82" s="5" t="s">
        <v>190</v>
      </c>
      <c r="K82" s="5" t="s">
        <v>191</v>
      </c>
      <c r="L82" s="5" t="s">
        <v>192</v>
      </c>
      <c r="M82" s="8">
        <v>16973</v>
      </c>
      <c r="N82" s="5" t="s">
        <v>205</v>
      </c>
    </row>
    <row r="83" spans="1:14" ht="66" x14ac:dyDescent="0.3">
      <c r="A83" s="1"/>
      <c r="B83" s="5" t="s">
        <v>43</v>
      </c>
      <c r="C83" s="5" t="s">
        <v>437</v>
      </c>
      <c r="D83" s="5" t="s">
        <v>438</v>
      </c>
      <c r="E83" s="4" t="s">
        <v>186</v>
      </c>
      <c r="F83" s="4" t="s">
        <v>196</v>
      </c>
      <c r="G83" s="6" t="s">
        <v>439</v>
      </c>
      <c r="H83" s="8">
        <v>0</v>
      </c>
      <c r="I83" s="5" t="s">
        <v>198</v>
      </c>
      <c r="J83" s="5" t="s">
        <v>190</v>
      </c>
      <c r="K83" s="5" t="s">
        <v>191</v>
      </c>
      <c r="L83" s="5" t="s">
        <v>204</v>
      </c>
      <c r="M83" s="8">
        <v>8680</v>
      </c>
      <c r="N83" s="5" t="s">
        <v>205</v>
      </c>
    </row>
    <row r="84" spans="1:14" ht="52.8" x14ac:dyDescent="0.3">
      <c r="A84" s="1"/>
      <c r="B84" s="5" t="s">
        <v>43</v>
      </c>
      <c r="C84" s="5" t="s">
        <v>440</v>
      </c>
      <c r="D84" s="5" t="s">
        <v>380</v>
      </c>
      <c r="E84" s="4" t="s">
        <v>186</v>
      </c>
      <c r="F84" s="4" t="s">
        <v>196</v>
      </c>
      <c r="G84" s="6" t="s">
        <v>441</v>
      </c>
      <c r="H84" s="8">
        <v>0</v>
      </c>
      <c r="I84" s="5" t="s">
        <v>198</v>
      </c>
      <c r="J84" s="5" t="s">
        <v>203</v>
      </c>
      <c r="K84" s="5" t="s">
        <v>191</v>
      </c>
      <c r="L84" s="5" t="s">
        <v>204</v>
      </c>
      <c r="M84" s="8">
        <v>508</v>
      </c>
      <c r="N84" s="5" t="s">
        <v>205</v>
      </c>
    </row>
    <row r="85" spans="1:14" ht="52.8" x14ac:dyDescent="0.3">
      <c r="A85" s="1"/>
      <c r="B85" s="5" t="s">
        <v>43</v>
      </c>
      <c r="C85" s="5" t="s">
        <v>442</v>
      </c>
      <c r="D85" s="5" t="s">
        <v>17</v>
      </c>
      <c r="E85" s="4" t="s">
        <v>186</v>
      </c>
      <c r="F85" s="4" t="s">
        <v>196</v>
      </c>
      <c r="G85" s="6" t="s">
        <v>443</v>
      </c>
      <c r="H85" s="8">
        <v>0</v>
      </c>
      <c r="I85" s="5" t="s">
        <v>198</v>
      </c>
      <c r="J85" s="5" t="s">
        <v>203</v>
      </c>
      <c r="K85" s="5" t="s">
        <v>191</v>
      </c>
      <c r="L85" s="5" t="s">
        <v>204</v>
      </c>
      <c r="M85" s="8">
        <v>1422</v>
      </c>
      <c r="N85" s="5" t="s">
        <v>205</v>
      </c>
    </row>
    <row r="86" spans="1:14" ht="52.8" x14ac:dyDescent="0.3">
      <c r="A86" s="1"/>
      <c r="B86" s="5" t="s">
        <v>43</v>
      </c>
      <c r="C86" s="5" t="s">
        <v>444</v>
      </c>
      <c r="D86" s="5" t="s">
        <v>445</v>
      </c>
      <c r="E86" s="4" t="s">
        <v>186</v>
      </c>
      <c r="F86" s="4" t="s">
        <v>196</v>
      </c>
      <c r="G86" s="6" t="s">
        <v>446</v>
      </c>
      <c r="H86" s="8">
        <v>0</v>
      </c>
      <c r="I86" s="5" t="s">
        <v>198</v>
      </c>
      <c r="J86" s="5" t="s">
        <v>203</v>
      </c>
      <c r="K86" s="5" t="s">
        <v>191</v>
      </c>
      <c r="L86" s="5" t="s">
        <v>204</v>
      </c>
      <c r="M86" s="8">
        <v>642</v>
      </c>
      <c r="N86" s="5" t="s">
        <v>205</v>
      </c>
    </row>
    <row r="87" spans="1:14" ht="26.4" x14ac:dyDescent="0.3">
      <c r="A87" s="1"/>
      <c r="B87" s="5" t="s">
        <v>43</v>
      </c>
      <c r="C87" s="5" t="s">
        <v>447</v>
      </c>
      <c r="D87" s="5" t="s">
        <v>448</v>
      </c>
      <c r="E87" s="4" t="s">
        <v>186</v>
      </c>
      <c r="F87" s="4" t="s">
        <v>196</v>
      </c>
      <c r="G87" s="6" t="s">
        <v>449</v>
      </c>
      <c r="H87" s="8">
        <v>0</v>
      </c>
      <c r="I87" s="5" t="s">
        <v>198</v>
      </c>
      <c r="J87" s="5" t="s">
        <v>203</v>
      </c>
      <c r="K87" s="5" t="s">
        <v>191</v>
      </c>
      <c r="L87" s="5" t="s">
        <v>204</v>
      </c>
      <c r="M87" s="8">
        <v>19929</v>
      </c>
      <c r="N87" s="5" t="s">
        <v>205</v>
      </c>
    </row>
    <row r="88" spans="1:14" ht="39.6" x14ac:dyDescent="0.3">
      <c r="A88" s="1"/>
      <c r="B88" s="5" t="s">
        <v>43</v>
      </c>
      <c r="C88" s="5" t="s">
        <v>447</v>
      </c>
      <c r="D88" s="5" t="s">
        <v>450</v>
      </c>
      <c r="E88" s="4" t="s">
        <v>186</v>
      </c>
      <c r="F88" s="4" t="s">
        <v>196</v>
      </c>
      <c r="G88" s="6" t="s">
        <v>451</v>
      </c>
      <c r="H88" s="8">
        <v>0</v>
      </c>
      <c r="I88" s="5" t="s">
        <v>198</v>
      </c>
      <c r="J88" s="5" t="s">
        <v>203</v>
      </c>
      <c r="K88" s="5" t="s">
        <v>191</v>
      </c>
      <c r="L88" s="5" t="s">
        <v>204</v>
      </c>
      <c r="M88" s="8">
        <v>1110</v>
      </c>
      <c r="N88" s="5" t="s">
        <v>205</v>
      </c>
    </row>
    <row r="89" spans="1:14" ht="26.4" x14ac:dyDescent="0.3">
      <c r="A89" s="1"/>
      <c r="B89" s="5" t="s">
        <v>452</v>
      </c>
      <c r="C89" s="5" t="s">
        <v>378</v>
      </c>
      <c r="D89" s="5" t="s">
        <v>453</v>
      </c>
      <c r="E89" s="4" t="s">
        <v>186</v>
      </c>
      <c r="F89" s="4" t="s">
        <v>196</v>
      </c>
      <c r="G89" s="6" t="s">
        <v>454</v>
      </c>
      <c r="H89" s="8">
        <v>0</v>
      </c>
      <c r="I89" s="5" t="s">
        <v>198</v>
      </c>
      <c r="J89" s="5" t="s">
        <v>203</v>
      </c>
      <c r="K89" s="5" t="s">
        <v>191</v>
      </c>
      <c r="L89" s="5" t="s">
        <v>204</v>
      </c>
      <c r="M89" s="8">
        <v>11674</v>
      </c>
      <c r="N89" s="5" t="s">
        <v>205</v>
      </c>
    </row>
    <row r="90" spans="1:14" ht="26.4" x14ac:dyDescent="0.3">
      <c r="A90" s="1"/>
      <c r="B90" s="5" t="s">
        <v>452</v>
      </c>
      <c r="C90" s="5" t="s">
        <v>378</v>
      </c>
      <c r="D90" s="5" t="s">
        <v>455</v>
      </c>
      <c r="E90" s="4" t="s">
        <v>186</v>
      </c>
      <c r="F90" s="4" t="s">
        <v>196</v>
      </c>
      <c r="G90" s="6" t="s">
        <v>454</v>
      </c>
      <c r="H90" s="8">
        <v>0</v>
      </c>
      <c r="I90" s="5" t="s">
        <v>198</v>
      </c>
      <c r="J90" s="5" t="s">
        <v>203</v>
      </c>
      <c r="K90" s="5" t="s">
        <v>191</v>
      </c>
      <c r="L90" s="5" t="s">
        <v>204</v>
      </c>
      <c r="M90" s="8">
        <v>11675</v>
      </c>
      <c r="N90" s="5" t="s">
        <v>205</v>
      </c>
    </row>
    <row r="91" spans="1:14" ht="26.4" x14ac:dyDescent="0.3">
      <c r="A91" s="1"/>
      <c r="B91" s="5" t="s">
        <v>452</v>
      </c>
      <c r="C91" s="5" t="s">
        <v>456</v>
      </c>
      <c r="D91" s="5" t="s">
        <v>457</v>
      </c>
      <c r="E91" s="4" t="s">
        <v>186</v>
      </c>
      <c r="F91" s="4" t="s">
        <v>458</v>
      </c>
      <c r="G91" s="6" t="s">
        <v>459</v>
      </c>
      <c r="H91" s="8">
        <v>0</v>
      </c>
      <c r="I91" s="5" t="s">
        <v>198</v>
      </c>
      <c r="J91" s="5" t="s">
        <v>190</v>
      </c>
      <c r="K91" s="5" t="s">
        <v>191</v>
      </c>
      <c r="L91" s="5" t="s">
        <v>460</v>
      </c>
      <c r="M91" s="8">
        <v>1243</v>
      </c>
      <c r="N91" s="5" t="s">
        <v>205</v>
      </c>
    </row>
    <row r="92" spans="1:14" x14ac:dyDescent="0.3">
      <c r="A92" s="1"/>
      <c r="B92" s="5" t="s">
        <v>461</v>
      </c>
      <c r="C92" s="5" t="s">
        <v>462</v>
      </c>
      <c r="D92" s="5" t="s">
        <v>463</v>
      </c>
      <c r="E92" s="4" t="s">
        <v>186</v>
      </c>
      <c r="F92" s="4" t="s">
        <v>196</v>
      </c>
      <c r="G92" s="6" t="s">
        <v>464</v>
      </c>
      <c r="H92" s="8">
        <v>24.26</v>
      </c>
      <c r="I92" s="5" t="s">
        <v>198</v>
      </c>
      <c r="J92" s="5" t="s">
        <v>190</v>
      </c>
      <c r="K92" s="5" t="s">
        <v>191</v>
      </c>
      <c r="L92" s="5" t="s">
        <v>192</v>
      </c>
      <c r="M92" s="8">
        <v>60</v>
      </c>
      <c r="N92" s="5" t="s">
        <v>193</v>
      </c>
    </row>
    <row r="93" spans="1:14" x14ac:dyDescent="0.3">
      <c r="A93" s="1"/>
      <c r="B93" s="5" t="s">
        <v>465</v>
      </c>
      <c r="C93" s="5" t="s">
        <v>466</v>
      </c>
      <c r="D93" s="5" t="s">
        <v>467</v>
      </c>
      <c r="E93" s="4" t="s">
        <v>272</v>
      </c>
      <c r="F93" s="4" t="s">
        <v>369</v>
      </c>
      <c r="G93" s="6" t="s">
        <v>468</v>
      </c>
      <c r="H93" s="8">
        <v>0</v>
      </c>
      <c r="I93" s="5" t="s">
        <v>198</v>
      </c>
      <c r="J93" s="5" t="s">
        <v>203</v>
      </c>
      <c r="K93" s="5" t="s">
        <v>191</v>
      </c>
      <c r="L93" s="5" t="s">
        <v>199</v>
      </c>
      <c r="M93" s="8">
        <v>17759</v>
      </c>
      <c r="N93" s="5" t="s">
        <v>205</v>
      </c>
    </row>
    <row r="94" spans="1:14" x14ac:dyDescent="0.3">
      <c r="A94" s="1"/>
      <c r="B94" s="5" t="s">
        <v>49</v>
      </c>
      <c r="C94" s="5" t="s">
        <v>469</v>
      </c>
      <c r="D94" s="5" t="s">
        <v>470</v>
      </c>
      <c r="E94" s="4" t="s">
        <v>186</v>
      </c>
      <c r="F94" s="4" t="s">
        <v>196</v>
      </c>
      <c r="G94" s="6" t="s">
        <v>471</v>
      </c>
      <c r="H94" s="8">
        <v>0</v>
      </c>
      <c r="I94" s="5" t="s">
        <v>198</v>
      </c>
      <c r="J94" s="5" t="s">
        <v>190</v>
      </c>
      <c r="K94" s="5" t="s">
        <v>191</v>
      </c>
      <c r="L94" s="5" t="s">
        <v>204</v>
      </c>
      <c r="M94" s="8">
        <v>681</v>
      </c>
      <c r="N94" s="5" t="s">
        <v>205</v>
      </c>
    </row>
    <row r="95" spans="1:14" x14ac:dyDescent="0.3">
      <c r="A95" s="1"/>
      <c r="B95" s="5" t="s">
        <v>49</v>
      </c>
      <c r="C95" s="5" t="s">
        <v>469</v>
      </c>
      <c r="D95" s="5" t="s">
        <v>472</v>
      </c>
      <c r="E95" s="4" t="s">
        <v>186</v>
      </c>
      <c r="F95" s="4" t="s">
        <v>196</v>
      </c>
      <c r="G95" s="6" t="s">
        <v>473</v>
      </c>
      <c r="H95" s="8">
        <v>0</v>
      </c>
      <c r="I95" s="5" t="s">
        <v>198</v>
      </c>
      <c r="J95" s="5" t="s">
        <v>203</v>
      </c>
      <c r="K95" s="5" t="s">
        <v>191</v>
      </c>
      <c r="L95" s="5" t="s">
        <v>204</v>
      </c>
      <c r="M95" s="8">
        <v>680</v>
      </c>
      <c r="N95" s="5" t="s">
        <v>205</v>
      </c>
    </row>
    <row r="96" spans="1:14" x14ac:dyDescent="0.3">
      <c r="A96" s="1"/>
      <c r="B96" s="5" t="s">
        <v>166</v>
      </c>
      <c r="C96" s="5" t="s">
        <v>299</v>
      </c>
      <c r="D96" s="5" t="s">
        <v>73</v>
      </c>
      <c r="E96" s="4" t="s">
        <v>186</v>
      </c>
      <c r="F96" s="4" t="s">
        <v>196</v>
      </c>
      <c r="G96" s="6" t="s">
        <v>474</v>
      </c>
      <c r="H96" s="8">
        <v>0</v>
      </c>
      <c r="I96" s="5" t="s">
        <v>198</v>
      </c>
      <c r="J96" s="5" t="s">
        <v>203</v>
      </c>
      <c r="K96" s="5" t="s">
        <v>191</v>
      </c>
      <c r="L96" s="5" t="s">
        <v>204</v>
      </c>
      <c r="M96" s="8">
        <v>258</v>
      </c>
      <c r="N96" s="5" t="s">
        <v>193</v>
      </c>
    </row>
    <row r="97" spans="1:14" ht="66" x14ac:dyDescent="0.3">
      <c r="A97" s="1"/>
      <c r="B97" s="5" t="s">
        <v>475</v>
      </c>
      <c r="C97" s="5" t="s">
        <v>476</v>
      </c>
      <c r="D97" s="5" t="s">
        <v>477</v>
      </c>
      <c r="E97" s="4" t="s">
        <v>186</v>
      </c>
      <c r="F97" s="4" t="s">
        <v>196</v>
      </c>
      <c r="G97" s="6" t="s">
        <v>478</v>
      </c>
      <c r="H97" s="8">
        <v>0</v>
      </c>
      <c r="I97" s="5" t="s">
        <v>198</v>
      </c>
      <c r="J97" s="5" t="s">
        <v>203</v>
      </c>
      <c r="K97" s="5" t="s">
        <v>191</v>
      </c>
      <c r="L97" s="5" t="s">
        <v>204</v>
      </c>
      <c r="M97" s="8">
        <v>23025</v>
      </c>
      <c r="N97" s="5" t="s">
        <v>205</v>
      </c>
    </row>
    <row r="98" spans="1:14" ht="52.8" x14ac:dyDescent="0.3">
      <c r="A98" s="1"/>
      <c r="B98" s="5" t="s">
        <v>475</v>
      </c>
      <c r="C98" s="5" t="s">
        <v>479</v>
      </c>
      <c r="D98" s="5" t="s">
        <v>480</v>
      </c>
      <c r="E98" s="4" t="s">
        <v>186</v>
      </c>
      <c r="F98" s="4" t="s">
        <v>196</v>
      </c>
      <c r="G98" s="6" t="s">
        <v>481</v>
      </c>
      <c r="H98" s="8">
        <v>0</v>
      </c>
      <c r="I98" s="5" t="s">
        <v>198</v>
      </c>
      <c r="J98" s="5" t="s">
        <v>203</v>
      </c>
      <c r="K98" s="5" t="s">
        <v>191</v>
      </c>
      <c r="L98" s="5" t="s">
        <v>204</v>
      </c>
      <c r="M98" s="8">
        <v>22626</v>
      </c>
      <c r="N98" s="5" t="s">
        <v>205</v>
      </c>
    </row>
    <row r="99" spans="1:14" ht="26.4" x14ac:dyDescent="0.3">
      <c r="A99" s="1"/>
      <c r="B99" s="5" t="s">
        <v>475</v>
      </c>
      <c r="C99" s="5" t="s">
        <v>479</v>
      </c>
      <c r="D99" s="5" t="s">
        <v>482</v>
      </c>
      <c r="E99" s="4" t="s">
        <v>186</v>
      </c>
      <c r="F99" s="4" t="s">
        <v>196</v>
      </c>
      <c r="G99" s="6" t="s">
        <v>483</v>
      </c>
      <c r="H99" s="8">
        <v>0</v>
      </c>
      <c r="I99" s="5" t="s">
        <v>198</v>
      </c>
      <c r="J99" s="5" t="s">
        <v>190</v>
      </c>
      <c r="K99" s="5" t="s">
        <v>191</v>
      </c>
      <c r="L99" s="5" t="s">
        <v>204</v>
      </c>
      <c r="M99" s="8">
        <v>22636</v>
      </c>
      <c r="N99" s="5" t="s">
        <v>205</v>
      </c>
    </row>
    <row r="100" spans="1:14" x14ac:dyDescent="0.3">
      <c r="A100" s="1"/>
      <c r="B100" s="5" t="s">
        <v>475</v>
      </c>
      <c r="C100" s="5" t="s">
        <v>484</v>
      </c>
      <c r="D100" s="5" t="s">
        <v>485</v>
      </c>
      <c r="E100" s="4" t="s">
        <v>486</v>
      </c>
      <c r="F100" s="4" t="s">
        <v>487</v>
      </c>
      <c r="G100" s="6" t="s">
        <v>488</v>
      </c>
      <c r="H100" s="8">
        <v>0</v>
      </c>
      <c r="I100" s="5" t="s">
        <v>198</v>
      </c>
      <c r="J100" s="5" t="s">
        <v>190</v>
      </c>
      <c r="K100" s="5" t="s">
        <v>191</v>
      </c>
      <c r="L100" s="5" t="s">
        <v>199</v>
      </c>
      <c r="M100" s="8">
        <v>13290</v>
      </c>
      <c r="N100" s="5" t="s">
        <v>205</v>
      </c>
    </row>
    <row r="101" spans="1:14" x14ac:dyDescent="0.3">
      <c r="A101" s="1"/>
      <c r="B101" s="5" t="s">
        <v>475</v>
      </c>
      <c r="C101" s="5" t="s">
        <v>484</v>
      </c>
      <c r="D101" s="5" t="s">
        <v>489</v>
      </c>
      <c r="E101" s="4" t="s">
        <v>490</v>
      </c>
      <c r="F101" s="4" t="s">
        <v>491</v>
      </c>
      <c r="G101" s="6" t="s">
        <v>492</v>
      </c>
      <c r="H101" s="8">
        <v>0</v>
      </c>
      <c r="I101" s="5" t="s">
        <v>198</v>
      </c>
      <c r="J101" s="5" t="s">
        <v>190</v>
      </c>
      <c r="K101" s="5" t="s">
        <v>191</v>
      </c>
      <c r="L101" s="5" t="s">
        <v>199</v>
      </c>
      <c r="M101" s="8">
        <v>13295</v>
      </c>
      <c r="N101" s="5" t="s">
        <v>205</v>
      </c>
    </row>
    <row r="102" spans="1:14" ht="26.4" x14ac:dyDescent="0.3">
      <c r="A102" s="1"/>
      <c r="B102" s="5" t="s">
        <v>475</v>
      </c>
      <c r="C102" s="5" t="s">
        <v>493</v>
      </c>
      <c r="D102" s="5" t="s">
        <v>494</v>
      </c>
      <c r="E102" s="4" t="s">
        <v>186</v>
      </c>
      <c r="F102" s="4" t="s">
        <v>196</v>
      </c>
      <c r="G102" s="6" t="s">
        <v>495</v>
      </c>
      <c r="H102" s="8">
        <v>0</v>
      </c>
      <c r="I102" s="5" t="s">
        <v>198</v>
      </c>
      <c r="J102" s="5" t="s">
        <v>203</v>
      </c>
      <c r="K102" s="5" t="s">
        <v>191</v>
      </c>
      <c r="L102" s="5" t="s">
        <v>204</v>
      </c>
      <c r="M102" s="8">
        <v>17724</v>
      </c>
      <c r="N102" s="5" t="s">
        <v>205</v>
      </c>
    </row>
    <row r="103" spans="1:14" ht="66" x14ac:dyDescent="0.3">
      <c r="A103" s="1"/>
      <c r="B103" s="5" t="s">
        <v>475</v>
      </c>
      <c r="C103" s="5" t="s">
        <v>493</v>
      </c>
      <c r="D103" s="5" t="s">
        <v>17</v>
      </c>
      <c r="E103" s="4" t="s">
        <v>186</v>
      </c>
      <c r="F103" s="4" t="s">
        <v>196</v>
      </c>
      <c r="G103" s="6" t="s">
        <v>496</v>
      </c>
      <c r="H103" s="8">
        <v>0</v>
      </c>
      <c r="I103" s="5" t="s">
        <v>198</v>
      </c>
      <c r="J103" s="5" t="s">
        <v>203</v>
      </c>
      <c r="K103" s="5" t="s">
        <v>191</v>
      </c>
      <c r="L103" s="5" t="s">
        <v>204</v>
      </c>
      <c r="M103" s="8">
        <v>17709</v>
      </c>
      <c r="N103" s="5" t="s">
        <v>205</v>
      </c>
    </row>
    <row r="104" spans="1:14" ht="39.6" x14ac:dyDescent="0.3">
      <c r="A104" s="1"/>
      <c r="B104" s="5" t="s">
        <v>475</v>
      </c>
      <c r="C104" s="5" t="s">
        <v>497</v>
      </c>
      <c r="D104" s="5" t="s">
        <v>221</v>
      </c>
      <c r="E104" s="4" t="s">
        <v>186</v>
      </c>
      <c r="F104" s="4" t="s">
        <v>196</v>
      </c>
      <c r="G104" s="6" t="s">
        <v>498</v>
      </c>
      <c r="H104" s="8">
        <v>0</v>
      </c>
      <c r="I104" s="5" t="s">
        <v>198</v>
      </c>
      <c r="J104" s="5" t="s">
        <v>203</v>
      </c>
      <c r="K104" s="5" t="s">
        <v>191</v>
      </c>
      <c r="L104" s="5" t="s">
        <v>204</v>
      </c>
      <c r="M104" s="8">
        <v>12905</v>
      </c>
      <c r="N104" s="5" t="s">
        <v>205</v>
      </c>
    </row>
    <row r="105" spans="1:14" ht="39.6" x14ac:dyDescent="0.3">
      <c r="A105" s="1"/>
      <c r="B105" s="5" t="s">
        <v>475</v>
      </c>
      <c r="C105" s="5" t="s">
        <v>497</v>
      </c>
      <c r="D105" s="5" t="s">
        <v>499</v>
      </c>
      <c r="E105" s="4" t="s">
        <v>186</v>
      </c>
      <c r="F105" s="4" t="s">
        <v>196</v>
      </c>
      <c r="G105" s="6" t="s">
        <v>500</v>
      </c>
      <c r="H105" s="8">
        <v>0</v>
      </c>
      <c r="I105" s="5" t="s">
        <v>198</v>
      </c>
      <c r="J105" s="5" t="s">
        <v>203</v>
      </c>
      <c r="K105" s="5" t="s">
        <v>191</v>
      </c>
      <c r="L105" s="5" t="s">
        <v>204</v>
      </c>
      <c r="M105" s="8">
        <v>13658</v>
      </c>
      <c r="N105" s="5" t="s">
        <v>205</v>
      </c>
    </row>
    <row r="106" spans="1:14" ht="52.8" x14ac:dyDescent="0.3">
      <c r="A106" s="1"/>
      <c r="B106" s="5" t="s">
        <v>475</v>
      </c>
      <c r="C106" s="5" t="s">
        <v>497</v>
      </c>
      <c r="D106" s="5" t="s">
        <v>221</v>
      </c>
      <c r="E106" s="4" t="s">
        <v>272</v>
      </c>
      <c r="F106" s="4" t="s">
        <v>501</v>
      </c>
      <c r="G106" s="6" t="s">
        <v>502</v>
      </c>
      <c r="H106" s="8">
        <v>0</v>
      </c>
      <c r="I106" s="5" t="s">
        <v>198</v>
      </c>
      <c r="J106" s="5" t="s">
        <v>203</v>
      </c>
      <c r="K106" s="5" t="s">
        <v>191</v>
      </c>
      <c r="L106" s="5" t="s">
        <v>199</v>
      </c>
      <c r="M106" s="8">
        <v>12905</v>
      </c>
      <c r="N106" s="5" t="s">
        <v>205</v>
      </c>
    </row>
    <row r="107" spans="1:14" ht="26.4" x14ac:dyDescent="0.3">
      <c r="A107" s="1"/>
      <c r="B107" s="5" t="s">
        <v>475</v>
      </c>
      <c r="C107" s="5" t="s">
        <v>503</v>
      </c>
      <c r="D107" s="5" t="s">
        <v>504</v>
      </c>
      <c r="E107" s="4" t="s">
        <v>505</v>
      </c>
      <c r="F107" s="4" t="s">
        <v>196</v>
      </c>
      <c r="G107" s="6" t="s">
        <v>506</v>
      </c>
      <c r="H107" s="8">
        <v>0</v>
      </c>
      <c r="I107" s="5" t="s">
        <v>189</v>
      </c>
      <c r="J107" s="5" t="s">
        <v>190</v>
      </c>
      <c r="K107" s="5" t="s">
        <v>191</v>
      </c>
      <c r="L107" s="5" t="s">
        <v>204</v>
      </c>
      <c r="M107" s="8">
        <v>13448</v>
      </c>
      <c r="N107" s="5" t="s">
        <v>205</v>
      </c>
    </row>
    <row r="108" spans="1:14" ht="52.8" x14ac:dyDescent="0.3">
      <c r="A108" s="1"/>
      <c r="B108" s="5" t="s">
        <v>475</v>
      </c>
      <c r="C108" s="5" t="s">
        <v>507</v>
      </c>
      <c r="D108" s="5" t="s">
        <v>508</v>
      </c>
      <c r="E108" s="4" t="s">
        <v>186</v>
      </c>
      <c r="F108" s="4" t="s">
        <v>196</v>
      </c>
      <c r="G108" s="6" t="s">
        <v>509</v>
      </c>
      <c r="H108" s="8">
        <v>0</v>
      </c>
      <c r="I108" s="5" t="s">
        <v>198</v>
      </c>
      <c r="J108" s="5" t="s">
        <v>203</v>
      </c>
      <c r="K108" s="5" t="s">
        <v>191</v>
      </c>
      <c r="L108" s="5" t="s">
        <v>204</v>
      </c>
      <c r="M108" s="8">
        <v>17377</v>
      </c>
      <c r="N108" s="5" t="s">
        <v>205</v>
      </c>
    </row>
    <row r="109" spans="1:14" ht="39.6" x14ac:dyDescent="0.3">
      <c r="A109" s="1"/>
      <c r="B109" s="5" t="s">
        <v>475</v>
      </c>
      <c r="C109" s="5" t="s">
        <v>510</v>
      </c>
      <c r="D109" s="5" t="s">
        <v>511</v>
      </c>
      <c r="E109" s="4" t="s">
        <v>186</v>
      </c>
      <c r="F109" s="4" t="s">
        <v>196</v>
      </c>
      <c r="G109" s="6" t="s">
        <v>512</v>
      </c>
      <c r="H109" s="8">
        <v>0</v>
      </c>
      <c r="I109" s="5" t="s">
        <v>198</v>
      </c>
      <c r="J109" s="5" t="s">
        <v>190</v>
      </c>
      <c r="K109" s="5" t="s">
        <v>191</v>
      </c>
      <c r="L109" s="5" t="s">
        <v>204</v>
      </c>
      <c r="M109" s="8">
        <v>11823</v>
      </c>
      <c r="N109" s="5" t="s">
        <v>205</v>
      </c>
    </row>
    <row r="110" spans="1:14" ht="26.4" x14ac:dyDescent="0.3">
      <c r="A110" s="1"/>
      <c r="B110" s="5" t="s">
        <v>475</v>
      </c>
      <c r="C110" s="5" t="s">
        <v>510</v>
      </c>
      <c r="D110" s="5" t="s">
        <v>513</v>
      </c>
      <c r="E110" s="4" t="s">
        <v>186</v>
      </c>
      <c r="F110" s="4" t="s">
        <v>196</v>
      </c>
      <c r="G110" s="6" t="s">
        <v>514</v>
      </c>
      <c r="H110" s="8">
        <v>0</v>
      </c>
      <c r="I110" s="5" t="s">
        <v>198</v>
      </c>
      <c r="J110" s="5" t="s">
        <v>203</v>
      </c>
      <c r="K110" s="5" t="s">
        <v>191</v>
      </c>
      <c r="L110" s="5" t="s">
        <v>204</v>
      </c>
      <c r="M110" s="8">
        <v>1344</v>
      </c>
      <c r="N110" s="5" t="s">
        <v>205</v>
      </c>
    </row>
    <row r="111" spans="1:14" x14ac:dyDescent="0.3">
      <c r="A111" s="1"/>
      <c r="B111" s="5" t="s">
        <v>475</v>
      </c>
      <c r="C111" s="5" t="s">
        <v>515</v>
      </c>
      <c r="D111" s="5" t="s">
        <v>516</v>
      </c>
      <c r="E111" s="4" t="s">
        <v>186</v>
      </c>
      <c r="F111" s="4" t="s">
        <v>196</v>
      </c>
      <c r="G111" s="6" t="s">
        <v>517</v>
      </c>
      <c r="H111" s="8">
        <v>0</v>
      </c>
      <c r="I111" s="5" t="s">
        <v>198</v>
      </c>
      <c r="J111" s="5" t="s">
        <v>190</v>
      </c>
      <c r="K111" s="5" t="s">
        <v>191</v>
      </c>
      <c r="L111" s="5" t="s">
        <v>204</v>
      </c>
      <c r="M111" s="8">
        <v>21426</v>
      </c>
      <c r="N111" s="5" t="s">
        <v>205</v>
      </c>
    </row>
    <row r="112" spans="1:14" ht="39.6" x14ac:dyDescent="0.3">
      <c r="A112" s="1"/>
      <c r="B112" s="5" t="s">
        <v>475</v>
      </c>
      <c r="C112" s="5" t="s">
        <v>518</v>
      </c>
      <c r="D112" s="5" t="s">
        <v>519</v>
      </c>
      <c r="E112" s="4" t="s">
        <v>272</v>
      </c>
      <c r="F112" s="4" t="s">
        <v>419</v>
      </c>
      <c r="G112" s="6" t="s">
        <v>520</v>
      </c>
      <c r="H112" s="8">
        <v>0</v>
      </c>
      <c r="I112" s="5" t="s">
        <v>198</v>
      </c>
      <c r="J112" s="5" t="s">
        <v>190</v>
      </c>
      <c r="K112" s="5" t="s">
        <v>191</v>
      </c>
      <c r="L112" s="5" t="s">
        <v>204</v>
      </c>
      <c r="M112" s="8">
        <v>13262</v>
      </c>
      <c r="N112" s="5" t="s">
        <v>205</v>
      </c>
    </row>
    <row r="113" spans="1:14" ht="39.6" x14ac:dyDescent="0.3">
      <c r="A113" s="1"/>
      <c r="B113" s="5" t="s">
        <v>475</v>
      </c>
      <c r="C113" s="5" t="s">
        <v>518</v>
      </c>
      <c r="D113" s="5" t="s">
        <v>521</v>
      </c>
      <c r="E113" s="4" t="s">
        <v>419</v>
      </c>
      <c r="F113" s="4" t="s">
        <v>273</v>
      </c>
      <c r="G113" s="6" t="s">
        <v>520</v>
      </c>
      <c r="H113" s="8">
        <v>0</v>
      </c>
      <c r="I113" s="5" t="s">
        <v>198</v>
      </c>
      <c r="J113" s="5" t="s">
        <v>190</v>
      </c>
      <c r="K113" s="5" t="s">
        <v>191</v>
      </c>
      <c r="L113" s="5" t="s">
        <v>204</v>
      </c>
      <c r="M113" s="8">
        <v>13263</v>
      </c>
      <c r="N113" s="5" t="s">
        <v>205</v>
      </c>
    </row>
    <row r="114" spans="1:14" x14ac:dyDescent="0.3">
      <c r="A114" s="1"/>
      <c r="B114" s="5" t="s">
        <v>475</v>
      </c>
      <c r="C114" s="5" t="s">
        <v>522</v>
      </c>
      <c r="D114" s="5" t="s">
        <v>523</v>
      </c>
      <c r="E114" s="4" t="s">
        <v>186</v>
      </c>
      <c r="F114" s="4" t="s">
        <v>196</v>
      </c>
      <c r="G114" s="6" t="s">
        <v>524</v>
      </c>
      <c r="H114" s="8">
        <v>0</v>
      </c>
      <c r="I114" s="5" t="s">
        <v>198</v>
      </c>
      <c r="J114" s="5" t="s">
        <v>203</v>
      </c>
      <c r="K114" s="5" t="s">
        <v>191</v>
      </c>
      <c r="L114" s="5" t="s">
        <v>204</v>
      </c>
      <c r="M114" s="8">
        <v>17410</v>
      </c>
      <c r="N114" s="5" t="s">
        <v>205</v>
      </c>
    </row>
    <row r="115" spans="1:14" ht="39.6" x14ac:dyDescent="0.3">
      <c r="A115" s="1"/>
      <c r="B115" s="5" t="s">
        <v>475</v>
      </c>
      <c r="C115" s="5" t="s">
        <v>525</v>
      </c>
      <c r="D115" s="5" t="s">
        <v>526</v>
      </c>
      <c r="E115" s="4" t="s">
        <v>186</v>
      </c>
      <c r="F115" s="4" t="s">
        <v>196</v>
      </c>
      <c r="G115" s="6" t="s">
        <v>527</v>
      </c>
      <c r="H115" s="8">
        <v>0</v>
      </c>
      <c r="I115" s="5" t="s">
        <v>198</v>
      </c>
      <c r="J115" s="5" t="s">
        <v>203</v>
      </c>
      <c r="K115" s="5" t="s">
        <v>191</v>
      </c>
      <c r="L115" s="5" t="s">
        <v>204</v>
      </c>
      <c r="M115" s="8">
        <v>13179</v>
      </c>
      <c r="N115" s="5" t="s">
        <v>205</v>
      </c>
    </row>
    <row r="116" spans="1:14" ht="52.8" x14ac:dyDescent="0.3">
      <c r="A116" s="1"/>
      <c r="B116" s="5" t="s">
        <v>475</v>
      </c>
      <c r="C116" s="5" t="s">
        <v>528</v>
      </c>
      <c r="D116" s="5" t="s">
        <v>529</v>
      </c>
      <c r="E116" s="4" t="s">
        <v>186</v>
      </c>
      <c r="F116" s="4" t="s">
        <v>196</v>
      </c>
      <c r="G116" s="6" t="s">
        <v>509</v>
      </c>
      <c r="H116" s="8">
        <v>0</v>
      </c>
      <c r="I116" s="5" t="s">
        <v>198</v>
      </c>
      <c r="J116" s="5" t="s">
        <v>203</v>
      </c>
      <c r="K116" s="5" t="s">
        <v>191</v>
      </c>
      <c r="L116" s="5" t="s">
        <v>204</v>
      </c>
      <c r="M116" s="8">
        <v>17433</v>
      </c>
      <c r="N116" s="5" t="s">
        <v>205</v>
      </c>
    </row>
    <row r="117" spans="1:14" ht="39.6" x14ac:dyDescent="0.3">
      <c r="A117" s="1"/>
      <c r="B117" s="5" t="s">
        <v>475</v>
      </c>
      <c r="C117" s="5" t="s">
        <v>528</v>
      </c>
      <c r="D117" s="5" t="s">
        <v>530</v>
      </c>
      <c r="E117" s="4" t="s">
        <v>186</v>
      </c>
      <c r="F117" s="4" t="s">
        <v>196</v>
      </c>
      <c r="G117" s="6" t="s">
        <v>531</v>
      </c>
      <c r="H117" s="8">
        <v>0</v>
      </c>
      <c r="I117" s="5" t="s">
        <v>198</v>
      </c>
      <c r="J117" s="5" t="s">
        <v>203</v>
      </c>
      <c r="K117" s="5" t="s">
        <v>191</v>
      </c>
      <c r="L117" s="5" t="s">
        <v>204</v>
      </c>
      <c r="M117" s="8">
        <v>17424</v>
      </c>
      <c r="N117"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532</v>
      </c>
      <c r="B5" s="1"/>
      <c r="C5" s="1"/>
      <c r="D5" s="1"/>
      <c r="E5" s="1"/>
    </row>
    <row r="6" spans="1:6" ht="34.950000000000003" customHeight="1" x14ac:dyDescent="0.3">
      <c r="A6" s="3" t="s">
        <v>3</v>
      </c>
      <c r="B6" s="3" t="s">
        <v>5</v>
      </c>
      <c r="C6" s="3" t="s">
        <v>4</v>
      </c>
      <c r="D6" s="3" t="s">
        <v>6</v>
      </c>
      <c r="E6" s="3" t="s">
        <v>533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N41" activePane="bottomRight" state="frozen"/>
      <selection pane="topRight" activeCell="C1" sqref="C1"/>
      <selection pane="bottomLeft" activeCell="A11" sqref="A11"/>
      <selection pane="bottomRight" activeCell="U11" sqref="U11:U58"/>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6" t="s">
        <v>534</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1"/>
      <c r="FP5" s="202" t="s">
        <v>535</v>
      </c>
      <c r="FQ5" s="201"/>
      <c r="FR5" s="201"/>
      <c r="FS5" s="201"/>
      <c r="FT5" s="201"/>
      <c r="FU5" s="201"/>
      <c r="FV5" s="201"/>
      <c r="FW5" s="201"/>
      <c r="FX5" s="201"/>
    </row>
    <row r="6" spans="1:180" ht="22.05" hidden="1" customHeight="1" x14ac:dyDescent="0.3">
      <c r="A6" s="205" t="s">
        <v>57</v>
      </c>
      <c r="B6" s="205"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5" t="s">
        <v>537</v>
      </c>
      <c r="FO6" s="1"/>
      <c r="FP6" s="10">
        <v>221</v>
      </c>
      <c r="FQ6" s="10">
        <v>222</v>
      </c>
      <c r="FR6" s="10">
        <v>224</v>
      </c>
      <c r="FS6" s="10">
        <v>2187</v>
      </c>
      <c r="FT6" s="10">
        <v>227</v>
      </c>
      <c r="FU6" s="10">
        <v>49400</v>
      </c>
      <c r="FV6" s="10">
        <v>199</v>
      </c>
      <c r="FW6" s="10">
        <v>200</v>
      </c>
      <c r="FX6" s="201" t="s">
        <v>538</v>
      </c>
    </row>
    <row r="7" spans="1:180" ht="15" hidden="1" customHeight="1" x14ac:dyDescent="0.3">
      <c r="A7" s="205"/>
      <c r="B7" s="205"/>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540</v>
      </c>
      <c r="X7" s="9" t="s">
        <v>539</v>
      </c>
      <c r="Y7" s="9" t="s">
        <v>539</v>
      </c>
      <c r="Z7" s="9" t="s">
        <v>539</v>
      </c>
      <c r="AA7" s="9" t="s">
        <v>540</v>
      </c>
      <c r="AB7" s="9" t="s">
        <v>539</v>
      </c>
      <c r="AC7" s="9" t="s">
        <v>539</v>
      </c>
      <c r="AD7" s="9" t="s">
        <v>539</v>
      </c>
      <c r="AE7" s="9" t="s">
        <v>539</v>
      </c>
      <c r="AF7" s="9" t="s">
        <v>539</v>
      </c>
      <c r="AG7" s="9" t="s">
        <v>539</v>
      </c>
      <c r="AH7" s="9" t="s">
        <v>539</v>
      </c>
      <c r="AI7" s="9" t="s">
        <v>539</v>
      </c>
      <c r="AJ7" s="9" t="s">
        <v>540</v>
      </c>
      <c r="AK7" s="9" t="s">
        <v>541</v>
      </c>
      <c r="AL7" s="9" t="s">
        <v>541</v>
      </c>
      <c r="AM7" s="9" t="s">
        <v>541</v>
      </c>
      <c r="AN7" s="9" t="s">
        <v>540</v>
      </c>
      <c r="AO7" s="9" t="s">
        <v>540</v>
      </c>
      <c r="AP7" s="9" t="s">
        <v>540</v>
      </c>
      <c r="AQ7" s="9" t="s">
        <v>540</v>
      </c>
      <c r="AR7" s="9" t="s">
        <v>540</v>
      </c>
      <c r="AS7" s="9" t="s">
        <v>540</v>
      </c>
      <c r="AT7" s="9" t="s">
        <v>540</v>
      </c>
      <c r="AU7" s="9" t="s">
        <v>539</v>
      </c>
      <c r="AV7" s="9" t="s">
        <v>540</v>
      </c>
      <c r="AW7" s="9" t="s">
        <v>540</v>
      </c>
      <c r="AX7" s="9" t="s">
        <v>540</v>
      </c>
      <c r="AY7" s="9" t="s">
        <v>540</v>
      </c>
      <c r="AZ7" s="9" t="s">
        <v>540</v>
      </c>
      <c r="BA7" s="9" t="s">
        <v>540</v>
      </c>
      <c r="BB7" s="9" t="s">
        <v>539</v>
      </c>
      <c r="BC7" s="9" t="s">
        <v>541</v>
      </c>
      <c r="BD7" s="9" t="s">
        <v>540</v>
      </c>
      <c r="BE7" s="9" t="s">
        <v>540</v>
      </c>
      <c r="BF7" s="9" t="s">
        <v>540</v>
      </c>
      <c r="BG7" s="9" t="s">
        <v>540</v>
      </c>
      <c r="BH7" s="9" t="s">
        <v>541</v>
      </c>
      <c r="BI7" s="9" t="s">
        <v>541</v>
      </c>
      <c r="BJ7" s="9" t="s">
        <v>541</v>
      </c>
      <c r="BK7" s="9" t="s">
        <v>539</v>
      </c>
      <c r="BL7" s="9" t="s">
        <v>539</v>
      </c>
      <c r="BM7" s="9" t="s">
        <v>539</v>
      </c>
      <c r="BN7" s="9" t="s">
        <v>540</v>
      </c>
      <c r="BO7" s="9" t="s">
        <v>540</v>
      </c>
      <c r="BP7" s="9" t="s">
        <v>540</v>
      </c>
      <c r="BQ7" s="9" t="s">
        <v>540</v>
      </c>
      <c r="BR7" s="9" t="s">
        <v>540</v>
      </c>
      <c r="BS7" s="9" t="s">
        <v>540</v>
      </c>
      <c r="BT7" s="9" t="s">
        <v>540</v>
      </c>
      <c r="BU7" s="9" t="s">
        <v>539</v>
      </c>
      <c r="BV7" s="9" t="s">
        <v>539</v>
      </c>
      <c r="BW7" s="9" t="s">
        <v>539</v>
      </c>
      <c r="BX7" s="9" t="s">
        <v>541</v>
      </c>
      <c r="BY7" s="9" t="s">
        <v>539</v>
      </c>
      <c r="BZ7" s="9" t="s">
        <v>540</v>
      </c>
      <c r="CA7" s="9" t="s">
        <v>541</v>
      </c>
      <c r="CB7" s="9" t="s">
        <v>540</v>
      </c>
      <c r="CC7" s="9" t="s">
        <v>540</v>
      </c>
      <c r="CD7" s="9" t="s">
        <v>540</v>
      </c>
      <c r="CE7" s="9" t="s">
        <v>540</v>
      </c>
      <c r="CF7" s="9" t="s">
        <v>540</v>
      </c>
      <c r="CG7" s="9" t="s">
        <v>540</v>
      </c>
      <c r="CH7" s="9" t="s">
        <v>540</v>
      </c>
      <c r="CI7" s="9" t="s">
        <v>540</v>
      </c>
      <c r="CJ7" s="9" t="s">
        <v>540</v>
      </c>
      <c r="CK7" s="9" t="s">
        <v>540</v>
      </c>
      <c r="CL7" s="9" t="s">
        <v>540</v>
      </c>
      <c r="CM7" s="9" t="s">
        <v>540</v>
      </c>
      <c r="CN7" s="9" t="s">
        <v>539</v>
      </c>
      <c r="CO7" s="9" t="s">
        <v>539</v>
      </c>
      <c r="CP7" s="9" t="s">
        <v>539</v>
      </c>
      <c r="CQ7" s="9" t="s">
        <v>539</v>
      </c>
      <c r="CR7" s="9" t="s">
        <v>540</v>
      </c>
      <c r="CS7" s="9" t="s">
        <v>540</v>
      </c>
      <c r="CT7" s="9" t="s">
        <v>540</v>
      </c>
      <c r="CU7" s="9" t="s">
        <v>540</v>
      </c>
      <c r="CV7" s="9" t="s">
        <v>541</v>
      </c>
      <c r="CW7" s="9" t="s">
        <v>540</v>
      </c>
      <c r="CX7" s="9" t="s">
        <v>540</v>
      </c>
      <c r="CY7" s="9" t="s">
        <v>539</v>
      </c>
      <c r="CZ7" s="9" t="s">
        <v>541</v>
      </c>
      <c r="DA7" s="9" t="s">
        <v>541</v>
      </c>
      <c r="DB7" s="9" t="s">
        <v>540</v>
      </c>
      <c r="DC7" s="9" t="s">
        <v>541</v>
      </c>
      <c r="DD7" s="9" t="s">
        <v>541</v>
      </c>
      <c r="DE7" s="9" t="s">
        <v>539</v>
      </c>
      <c r="DF7" s="9" t="s">
        <v>539</v>
      </c>
      <c r="DG7" s="9" t="s">
        <v>540</v>
      </c>
      <c r="DH7" s="9" t="s">
        <v>540</v>
      </c>
      <c r="DI7" s="9" t="s">
        <v>540</v>
      </c>
      <c r="DJ7" s="9" t="s">
        <v>541</v>
      </c>
      <c r="DK7" s="9" t="s">
        <v>541</v>
      </c>
      <c r="DL7" s="9" t="s">
        <v>540</v>
      </c>
      <c r="DM7" s="9" t="s">
        <v>540</v>
      </c>
      <c r="DN7" s="9" t="s">
        <v>539</v>
      </c>
      <c r="DO7" s="9" t="s">
        <v>539</v>
      </c>
      <c r="DP7" s="9" t="s">
        <v>540</v>
      </c>
      <c r="DQ7" s="9" t="s">
        <v>540</v>
      </c>
      <c r="DR7" s="9" t="s">
        <v>539</v>
      </c>
      <c r="DS7" s="9" t="s">
        <v>540</v>
      </c>
      <c r="DT7" s="9" t="s">
        <v>540</v>
      </c>
      <c r="DU7" s="9" t="s">
        <v>541</v>
      </c>
      <c r="DV7" s="9" t="s">
        <v>540</v>
      </c>
      <c r="DW7" s="9" t="s">
        <v>540</v>
      </c>
      <c r="DX7" s="9" t="s">
        <v>540</v>
      </c>
      <c r="DY7" s="9" t="s">
        <v>541</v>
      </c>
      <c r="DZ7" s="9" t="s">
        <v>540</v>
      </c>
      <c r="EA7" s="9" t="s">
        <v>540</v>
      </c>
      <c r="EB7" s="9" t="s">
        <v>540</v>
      </c>
      <c r="EC7" s="9" t="s">
        <v>541</v>
      </c>
      <c r="ED7" s="9" t="s">
        <v>541</v>
      </c>
      <c r="EE7" s="9" t="s">
        <v>539</v>
      </c>
      <c r="EF7" s="9" t="s">
        <v>540</v>
      </c>
      <c r="EG7" s="9" t="s">
        <v>540</v>
      </c>
      <c r="EH7" s="9" t="s">
        <v>540</v>
      </c>
      <c r="EI7" s="9" t="s">
        <v>540</v>
      </c>
      <c r="EJ7" s="9" t="s">
        <v>539</v>
      </c>
      <c r="EK7" s="9" t="s">
        <v>540</v>
      </c>
      <c r="EL7" s="9" t="s">
        <v>540</v>
      </c>
      <c r="EM7" s="9" t="s">
        <v>539</v>
      </c>
      <c r="EN7" s="9" t="s">
        <v>539</v>
      </c>
      <c r="EO7" s="9" t="s">
        <v>539</v>
      </c>
      <c r="EP7" s="9" t="s">
        <v>539</v>
      </c>
      <c r="EQ7" s="9" t="s">
        <v>541</v>
      </c>
      <c r="ER7" s="9" t="s">
        <v>539</v>
      </c>
      <c r="ES7" s="9" t="s">
        <v>539</v>
      </c>
      <c r="ET7" s="9" t="s">
        <v>539</v>
      </c>
      <c r="EU7" s="9" t="s">
        <v>540</v>
      </c>
      <c r="EV7" s="9" t="s">
        <v>540</v>
      </c>
      <c r="EW7" s="9" t="s">
        <v>540</v>
      </c>
      <c r="EX7" s="9" t="s">
        <v>539</v>
      </c>
      <c r="EY7" s="9" t="s">
        <v>540</v>
      </c>
      <c r="EZ7" s="9" t="s">
        <v>540</v>
      </c>
      <c r="FA7" s="9" t="s">
        <v>540</v>
      </c>
      <c r="FB7" s="9" t="s">
        <v>540</v>
      </c>
      <c r="FC7" s="9" t="s">
        <v>539</v>
      </c>
      <c r="FD7" s="9" t="s">
        <v>541</v>
      </c>
      <c r="FE7" s="9" t="s">
        <v>540</v>
      </c>
      <c r="FF7" s="9" t="s">
        <v>541</v>
      </c>
      <c r="FG7" s="9" t="s">
        <v>541</v>
      </c>
      <c r="FH7" s="9" t="s">
        <v>541</v>
      </c>
      <c r="FI7" s="9" t="s">
        <v>540</v>
      </c>
      <c r="FJ7" s="9" t="s">
        <v>541</v>
      </c>
      <c r="FK7" s="9" t="s">
        <v>541</v>
      </c>
      <c r="FL7" s="9" t="s">
        <v>541</v>
      </c>
      <c r="FM7" s="9" t="s">
        <v>541</v>
      </c>
      <c r="FN7" s="205"/>
      <c r="FO7" s="1"/>
      <c r="FP7" s="10" t="s">
        <v>541</v>
      </c>
      <c r="FQ7" s="10" t="s">
        <v>540</v>
      </c>
      <c r="FR7" s="10" t="s">
        <v>541</v>
      </c>
      <c r="FS7" s="10" t="s">
        <v>541</v>
      </c>
      <c r="FT7" s="10" t="s">
        <v>541</v>
      </c>
      <c r="FU7" s="10" t="s">
        <v>541</v>
      </c>
      <c r="FV7" s="10" t="s">
        <v>541</v>
      </c>
      <c r="FW7" s="10" t="s">
        <v>541</v>
      </c>
      <c r="FX7" s="201"/>
    </row>
    <row r="8" spans="1:180" ht="15" hidden="1" customHeight="1" x14ac:dyDescent="0.3">
      <c r="A8" s="205"/>
      <c r="B8" s="205"/>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543</v>
      </c>
      <c r="BI8" s="9" t="s">
        <v>543</v>
      </c>
      <c r="BJ8" s="9" t="s">
        <v>543</v>
      </c>
      <c r="BK8" s="9" t="s">
        <v>543</v>
      </c>
      <c r="BL8" s="9" t="s">
        <v>543</v>
      </c>
      <c r="BM8" s="9" t="s">
        <v>543</v>
      </c>
      <c r="BN8" s="9" t="s">
        <v>542</v>
      </c>
      <c r="BO8" s="9" t="s">
        <v>543</v>
      </c>
      <c r="BP8" s="9" t="s">
        <v>543</v>
      </c>
      <c r="BQ8" s="9" t="s">
        <v>543</v>
      </c>
      <c r="BR8" s="9" t="s">
        <v>543</v>
      </c>
      <c r="BS8" s="9" t="s">
        <v>543</v>
      </c>
      <c r="BT8" s="9" t="s">
        <v>543</v>
      </c>
      <c r="BU8" s="9" t="s">
        <v>543</v>
      </c>
      <c r="BV8" s="9" t="s">
        <v>543</v>
      </c>
      <c r="BW8" s="9" t="s">
        <v>543</v>
      </c>
      <c r="BX8" s="9" t="s">
        <v>542</v>
      </c>
      <c r="BY8" s="9" t="s">
        <v>543</v>
      </c>
      <c r="BZ8" s="9" t="s">
        <v>543</v>
      </c>
      <c r="CA8" s="9" t="s">
        <v>542</v>
      </c>
      <c r="CB8" s="9" t="s">
        <v>542</v>
      </c>
      <c r="CC8" s="9" t="s">
        <v>542</v>
      </c>
      <c r="CD8" s="9" t="s">
        <v>542</v>
      </c>
      <c r="CE8" s="9" t="s">
        <v>542</v>
      </c>
      <c r="CF8" s="9" t="s">
        <v>542</v>
      </c>
      <c r="CG8" s="9" t="s">
        <v>543</v>
      </c>
      <c r="CH8" s="9" t="s">
        <v>543</v>
      </c>
      <c r="CI8" s="9" t="s">
        <v>543</v>
      </c>
      <c r="CJ8" s="9" t="s">
        <v>543</v>
      </c>
      <c r="CK8" s="9" t="s">
        <v>543</v>
      </c>
      <c r="CL8" s="9" t="s">
        <v>543</v>
      </c>
      <c r="CM8" s="9" t="s">
        <v>543</v>
      </c>
      <c r="CN8" s="9" t="s">
        <v>543</v>
      </c>
      <c r="CO8" s="9" t="s">
        <v>543</v>
      </c>
      <c r="CP8" s="9" t="s">
        <v>543</v>
      </c>
      <c r="CQ8" s="9" t="s">
        <v>543</v>
      </c>
      <c r="CR8" s="9" t="s">
        <v>543</v>
      </c>
      <c r="CS8" s="9" t="s">
        <v>543</v>
      </c>
      <c r="CT8" s="9" t="s">
        <v>542</v>
      </c>
      <c r="CU8" s="9" t="s">
        <v>542</v>
      </c>
      <c r="CV8" s="9" t="s">
        <v>542</v>
      </c>
      <c r="CW8" s="9" t="s">
        <v>544</v>
      </c>
      <c r="CX8" s="9" t="s">
        <v>545</v>
      </c>
      <c r="CY8" s="9" t="s">
        <v>544</v>
      </c>
      <c r="CZ8" s="9" t="s">
        <v>545</v>
      </c>
      <c r="DA8" s="9" t="s">
        <v>544</v>
      </c>
      <c r="DB8" s="9" t="s">
        <v>542</v>
      </c>
      <c r="DC8" s="9" t="s">
        <v>542</v>
      </c>
      <c r="DD8" s="9" t="s">
        <v>542</v>
      </c>
      <c r="DE8" s="9" t="s">
        <v>544</v>
      </c>
      <c r="DF8" s="9" t="s">
        <v>542</v>
      </c>
      <c r="DG8" s="9" t="s">
        <v>542</v>
      </c>
      <c r="DH8" s="9" t="s">
        <v>542</v>
      </c>
      <c r="DI8" s="9" t="s">
        <v>542</v>
      </c>
      <c r="DJ8" s="9" t="s">
        <v>542</v>
      </c>
      <c r="DK8" s="9" t="s">
        <v>542</v>
      </c>
      <c r="DL8" s="9" t="s">
        <v>542</v>
      </c>
      <c r="DM8" s="9" t="s">
        <v>542</v>
      </c>
      <c r="DN8" s="9" t="s">
        <v>544</v>
      </c>
      <c r="DO8" s="9" t="s">
        <v>544</v>
      </c>
      <c r="DP8" s="9" t="s">
        <v>545</v>
      </c>
      <c r="DQ8" s="9" t="s">
        <v>545</v>
      </c>
      <c r="DR8" s="9" t="s">
        <v>544</v>
      </c>
      <c r="DS8" s="9" t="s">
        <v>542</v>
      </c>
      <c r="DT8" s="9" t="s">
        <v>542</v>
      </c>
      <c r="DU8" s="9" t="s">
        <v>542</v>
      </c>
      <c r="DV8" s="9" t="s">
        <v>542</v>
      </c>
      <c r="DW8" s="9" t="s">
        <v>544</v>
      </c>
      <c r="DX8" s="9" t="s">
        <v>542</v>
      </c>
      <c r="DY8" s="9" t="s">
        <v>542</v>
      </c>
      <c r="DZ8" s="9" t="s">
        <v>542</v>
      </c>
      <c r="EA8" s="9" t="s">
        <v>542</v>
      </c>
      <c r="EB8" s="9" t="s">
        <v>542</v>
      </c>
      <c r="EC8" s="9" t="s">
        <v>545</v>
      </c>
      <c r="ED8" s="9" t="s">
        <v>545</v>
      </c>
      <c r="EE8" s="9" t="s">
        <v>544</v>
      </c>
      <c r="EF8" s="9" t="s">
        <v>545</v>
      </c>
      <c r="EG8" s="9" t="s">
        <v>545</v>
      </c>
      <c r="EH8" s="9" t="s">
        <v>545</v>
      </c>
      <c r="EI8" s="9" t="s">
        <v>545</v>
      </c>
      <c r="EJ8" s="9" t="s">
        <v>544</v>
      </c>
      <c r="EK8" s="9" t="s">
        <v>542</v>
      </c>
      <c r="EL8" s="9" t="s">
        <v>542</v>
      </c>
      <c r="EM8" s="9" t="s">
        <v>542</v>
      </c>
      <c r="EN8" s="9" t="s">
        <v>542</v>
      </c>
      <c r="EO8" s="9" t="s">
        <v>542</v>
      </c>
      <c r="EP8" s="9" t="s">
        <v>542</v>
      </c>
      <c r="EQ8" s="9" t="s">
        <v>545</v>
      </c>
      <c r="ER8" s="9" t="s">
        <v>544</v>
      </c>
      <c r="ES8" s="9" t="s">
        <v>544</v>
      </c>
      <c r="ET8" s="9" t="s">
        <v>544</v>
      </c>
      <c r="EU8" s="9" t="s">
        <v>542</v>
      </c>
      <c r="EV8" s="9" t="s">
        <v>545</v>
      </c>
      <c r="EW8" s="9" t="s">
        <v>545</v>
      </c>
      <c r="EX8" s="9" t="s">
        <v>544</v>
      </c>
      <c r="EY8" s="9" t="s">
        <v>543</v>
      </c>
      <c r="EZ8" s="9" t="s">
        <v>543</v>
      </c>
      <c r="FA8" s="9" t="s">
        <v>543</v>
      </c>
      <c r="FB8" s="9" t="s">
        <v>543</v>
      </c>
      <c r="FC8" s="9" t="s">
        <v>544</v>
      </c>
      <c r="FD8" s="9" t="s">
        <v>542</v>
      </c>
      <c r="FE8" s="9" t="s">
        <v>542</v>
      </c>
      <c r="FF8" s="9" t="s">
        <v>543</v>
      </c>
      <c r="FG8" s="9" t="s">
        <v>543</v>
      </c>
      <c r="FH8" s="9" t="s">
        <v>543</v>
      </c>
      <c r="FI8" s="9" t="s">
        <v>543</v>
      </c>
      <c r="FJ8" s="9" t="s">
        <v>543</v>
      </c>
      <c r="FK8" s="9" t="s">
        <v>543</v>
      </c>
      <c r="FL8" s="9" t="s">
        <v>543</v>
      </c>
      <c r="FM8" s="9" t="s">
        <v>543</v>
      </c>
      <c r="FN8" s="205"/>
      <c r="FO8" s="1"/>
      <c r="FP8" s="10" t="s">
        <v>542</v>
      </c>
      <c r="FQ8" s="10" t="s">
        <v>542</v>
      </c>
      <c r="FR8" s="10" t="s">
        <v>542</v>
      </c>
      <c r="FS8" s="10" t="s">
        <v>542</v>
      </c>
      <c r="FT8" s="10" t="s">
        <v>543</v>
      </c>
      <c r="FU8" s="10" t="s">
        <v>543</v>
      </c>
      <c r="FV8" s="10" t="s">
        <v>542</v>
      </c>
      <c r="FW8" s="10" t="s">
        <v>542</v>
      </c>
      <c r="FX8" s="201"/>
    </row>
    <row r="9" spans="1:180" ht="40.049999999999997" customHeight="1" x14ac:dyDescent="0.3">
      <c r="A9" s="205"/>
      <c r="B9" s="205"/>
      <c r="C9" s="11" t="s">
        <v>546</v>
      </c>
      <c r="D9" s="11" t="s">
        <v>80</v>
      </c>
      <c r="E9" s="11" t="s">
        <v>80</v>
      </c>
      <c r="F9" s="11" t="s">
        <v>80</v>
      </c>
      <c r="G9" s="11" t="s">
        <v>80</v>
      </c>
      <c r="H9" s="11" t="s">
        <v>117</v>
      </c>
      <c r="I9" s="11" t="s">
        <v>117</v>
      </c>
      <c r="J9" s="11" t="s">
        <v>166</v>
      </c>
      <c r="K9" s="11" t="s">
        <v>166</v>
      </c>
      <c r="L9" s="11" t="s">
        <v>101</v>
      </c>
      <c r="M9" s="11" t="s">
        <v>101</v>
      </c>
      <c r="N9" s="11" t="s">
        <v>101</v>
      </c>
      <c r="O9" s="11" t="s">
        <v>101</v>
      </c>
      <c r="P9" s="11" t="s">
        <v>101</v>
      </c>
      <c r="Q9" s="11" t="s">
        <v>101</v>
      </c>
      <c r="R9" s="11" t="s">
        <v>101</v>
      </c>
      <c r="S9" s="11" t="s">
        <v>101</v>
      </c>
      <c r="T9" s="11" t="s">
        <v>461</v>
      </c>
      <c r="U9" s="11" t="s">
        <v>461</v>
      </c>
      <c r="V9" s="11" t="s">
        <v>461</v>
      </c>
      <c r="W9" s="11" t="s">
        <v>461</v>
      </c>
      <c r="X9" s="11" t="s">
        <v>547</v>
      </c>
      <c r="Y9" s="11" t="s">
        <v>226</v>
      </c>
      <c r="Z9" s="11" t="s">
        <v>226</v>
      </c>
      <c r="AA9" s="11" t="s">
        <v>226</v>
      </c>
      <c r="AB9" s="11" t="s">
        <v>75</v>
      </c>
      <c r="AC9" s="11" t="s">
        <v>75</v>
      </c>
      <c r="AD9" s="11" t="s">
        <v>75</v>
      </c>
      <c r="AE9" s="11" t="s">
        <v>75</v>
      </c>
      <c r="AF9" s="11" t="s">
        <v>75</v>
      </c>
      <c r="AG9" s="11" t="s">
        <v>75</v>
      </c>
      <c r="AH9" s="11" t="s">
        <v>75</v>
      </c>
      <c r="AI9" s="11" t="s">
        <v>452</v>
      </c>
      <c r="AJ9" s="11" t="s">
        <v>548</v>
      </c>
      <c r="AK9" s="11" t="s">
        <v>330</v>
      </c>
      <c r="AL9" s="11" t="s">
        <v>356</v>
      </c>
      <c r="AM9" s="11" t="s">
        <v>356</v>
      </c>
      <c r="AN9" s="11" t="s">
        <v>549</v>
      </c>
      <c r="AO9" s="11" t="s">
        <v>549</v>
      </c>
      <c r="AP9" s="11" t="s">
        <v>550</v>
      </c>
      <c r="AQ9" s="11" t="s">
        <v>70</v>
      </c>
      <c r="AR9" s="11" t="s">
        <v>70</v>
      </c>
      <c r="AS9" s="11" t="s">
        <v>551</v>
      </c>
      <c r="AT9" s="11" t="s">
        <v>552</v>
      </c>
      <c r="AU9" s="11" t="s">
        <v>553</v>
      </c>
      <c r="AV9" s="11" t="s">
        <v>98</v>
      </c>
      <c r="AW9" s="11" t="s">
        <v>98</v>
      </c>
      <c r="AX9" s="11" t="s">
        <v>98</v>
      </c>
      <c r="AY9" s="11" t="s">
        <v>49</v>
      </c>
      <c r="AZ9" s="11" t="s">
        <v>49</v>
      </c>
      <c r="BA9" s="11" t="s">
        <v>49</v>
      </c>
      <c r="BB9" s="11" t="s">
        <v>49</v>
      </c>
      <c r="BC9" s="11" t="s">
        <v>49</v>
      </c>
      <c r="BD9" s="11" t="s">
        <v>49</v>
      </c>
      <c r="BE9" s="11" t="s">
        <v>554</v>
      </c>
      <c r="BF9" s="11" t="s">
        <v>554</v>
      </c>
      <c r="BG9" s="11" t="s">
        <v>555</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556</v>
      </c>
      <c r="BZ9" s="11" t="s">
        <v>556</v>
      </c>
      <c r="CA9" s="11" t="s">
        <v>557</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158</v>
      </c>
      <c r="CO9" s="11" t="s">
        <v>158</v>
      </c>
      <c r="CP9" s="11" t="s">
        <v>158</v>
      </c>
      <c r="CQ9" s="11" t="s">
        <v>158</v>
      </c>
      <c r="CR9" s="11" t="s">
        <v>163</v>
      </c>
      <c r="CS9" s="11" t="s">
        <v>163</v>
      </c>
      <c r="CT9" s="11" t="s">
        <v>558</v>
      </c>
      <c r="CU9" s="11" t="s">
        <v>558</v>
      </c>
      <c r="CV9" s="11" t="s">
        <v>559</v>
      </c>
      <c r="CW9" s="11" t="s">
        <v>560</v>
      </c>
      <c r="CX9" s="11" t="s">
        <v>561</v>
      </c>
      <c r="CY9" s="11" t="s">
        <v>562</v>
      </c>
      <c r="CZ9" s="11" t="s">
        <v>563</v>
      </c>
      <c r="DA9" s="11" t="s">
        <v>564</v>
      </c>
      <c r="DB9" s="11" t="s">
        <v>565</v>
      </c>
      <c r="DC9" s="11" t="s">
        <v>117</v>
      </c>
      <c r="DD9" s="11" t="s">
        <v>117</v>
      </c>
      <c r="DE9" s="11" t="s">
        <v>101</v>
      </c>
      <c r="DF9" s="11" t="s">
        <v>452</v>
      </c>
      <c r="DG9" s="11" t="s">
        <v>566</v>
      </c>
      <c r="DH9" s="11" t="s">
        <v>567</v>
      </c>
      <c r="DI9" s="11" t="s">
        <v>568</v>
      </c>
      <c r="DJ9" s="11" t="s">
        <v>569</v>
      </c>
      <c r="DK9" s="11" t="s">
        <v>570</v>
      </c>
      <c r="DL9" s="11" t="s">
        <v>571</v>
      </c>
      <c r="DM9" s="11" t="s">
        <v>572</v>
      </c>
      <c r="DN9" s="11" t="s">
        <v>573</v>
      </c>
      <c r="DO9" s="11" t="s">
        <v>574</v>
      </c>
      <c r="DP9" s="11" t="s">
        <v>575</v>
      </c>
      <c r="DQ9" s="11" t="s">
        <v>576</v>
      </c>
      <c r="DR9" s="11" t="s">
        <v>577</v>
      </c>
      <c r="DS9" s="11" t="s">
        <v>578</v>
      </c>
      <c r="DT9" s="11" t="s">
        <v>579</v>
      </c>
      <c r="DU9" s="11" t="s">
        <v>580</v>
      </c>
      <c r="DV9" s="11" t="s">
        <v>581</v>
      </c>
      <c r="DW9" s="11" t="s">
        <v>582</v>
      </c>
      <c r="DX9" s="11" t="s">
        <v>583</v>
      </c>
      <c r="DY9" s="11" t="s">
        <v>583</v>
      </c>
      <c r="DZ9" s="11" t="s">
        <v>583</v>
      </c>
      <c r="EA9" s="11" t="s">
        <v>583</v>
      </c>
      <c r="EB9" s="11" t="s">
        <v>584</v>
      </c>
      <c r="EC9" s="11" t="s">
        <v>585</v>
      </c>
      <c r="ED9" s="11" t="s">
        <v>585</v>
      </c>
      <c r="EE9" s="11" t="s">
        <v>90</v>
      </c>
      <c r="EF9" s="11" t="s">
        <v>90</v>
      </c>
      <c r="EG9" s="11" t="s">
        <v>90</v>
      </c>
      <c r="EH9" s="11" t="s">
        <v>90</v>
      </c>
      <c r="EI9" s="11" t="s">
        <v>90</v>
      </c>
      <c r="EJ9" s="11" t="s">
        <v>90</v>
      </c>
      <c r="EK9" s="11" t="s">
        <v>586</v>
      </c>
      <c r="EL9" s="11" t="s">
        <v>586</v>
      </c>
      <c r="EM9" s="11" t="s">
        <v>587</v>
      </c>
      <c r="EN9" s="11" t="s">
        <v>587</v>
      </c>
      <c r="EO9" s="11" t="s">
        <v>587</v>
      </c>
      <c r="EP9" s="11" t="s">
        <v>587</v>
      </c>
      <c r="EQ9" s="11" t="s">
        <v>283</v>
      </c>
      <c r="ER9" s="11" t="s">
        <v>588</v>
      </c>
      <c r="ES9" s="11" t="s">
        <v>589</v>
      </c>
      <c r="ET9" s="11" t="s">
        <v>141</v>
      </c>
      <c r="EU9" s="11" t="s">
        <v>141</v>
      </c>
      <c r="EV9" s="11" t="s">
        <v>141</v>
      </c>
      <c r="EW9" s="11" t="s">
        <v>141</v>
      </c>
      <c r="EX9" s="11" t="s">
        <v>141</v>
      </c>
      <c r="EY9" s="11" t="s">
        <v>346</v>
      </c>
      <c r="EZ9" s="11" t="s">
        <v>346</v>
      </c>
      <c r="FA9" s="11" t="s">
        <v>346</v>
      </c>
      <c r="FB9" s="11" t="s">
        <v>346</v>
      </c>
      <c r="FC9" s="11" t="s">
        <v>590</v>
      </c>
      <c r="FD9" s="11" t="s">
        <v>591</v>
      </c>
      <c r="FE9" s="11" t="s">
        <v>591</v>
      </c>
      <c r="FF9" s="11" t="s">
        <v>592</v>
      </c>
      <c r="FG9" s="11" t="s">
        <v>279</v>
      </c>
      <c r="FH9" s="11" t="s">
        <v>279</v>
      </c>
      <c r="FI9" s="11" t="s">
        <v>183</v>
      </c>
      <c r="FJ9" s="11" t="s">
        <v>593</v>
      </c>
      <c r="FK9" s="11" t="s">
        <v>194</v>
      </c>
      <c r="FL9" s="11" t="s">
        <v>594</v>
      </c>
      <c r="FM9" s="11" t="s">
        <v>595</v>
      </c>
      <c r="FN9" s="205"/>
      <c r="FO9" s="1"/>
      <c r="FP9" s="12" t="s">
        <v>596</v>
      </c>
      <c r="FQ9" s="12" t="s">
        <v>30</v>
      </c>
      <c r="FR9" s="12" t="s">
        <v>597</v>
      </c>
      <c r="FS9" s="12" t="s">
        <v>598</v>
      </c>
      <c r="FT9" s="12" t="s">
        <v>599</v>
      </c>
      <c r="FU9" s="12" t="s">
        <v>600</v>
      </c>
      <c r="FV9" s="12" t="s">
        <v>591</v>
      </c>
      <c r="FW9" s="12" t="s">
        <v>591</v>
      </c>
      <c r="FX9" s="201"/>
    </row>
    <row r="10" spans="1:180" ht="40.049999999999997" customHeight="1" x14ac:dyDescent="0.3">
      <c r="A10" s="205"/>
      <c r="B10" s="205"/>
      <c r="C10" s="9" t="s">
        <v>601</v>
      </c>
      <c r="D10" s="9" t="s">
        <v>602</v>
      </c>
      <c r="E10" s="9" t="s">
        <v>603</v>
      </c>
      <c r="F10" s="9" t="s">
        <v>604</v>
      </c>
      <c r="G10" s="9" t="s">
        <v>605</v>
      </c>
      <c r="H10" s="9" t="s">
        <v>342</v>
      </c>
      <c r="I10" s="9" t="s">
        <v>606</v>
      </c>
      <c r="J10" s="9" t="s">
        <v>607</v>
      </c>
      <c r="K10" s="9" t="s">
        <v>608</v>
      </c>
      <c r="L10" s="9" t="s">
        <v>609</v>
      </c>
      <c r="M10" s="9" t="s">
        <v>610</v>
      </c>
      <c r="N10" s="9" t="s">
        <v>611</v>
      </c>
      <c r="O10" s="9" t="s">
        <v>612</v>
      </c>
      <c r="P10" s="9" t="s">
        <v>613</v>
      </c>
      <c r="Q10" s="9" t="s">
        <v>614</v>
      </c>
      <c r="R10" s="9" t="s">
        <v>615</v>
      </c>
      <c r="S10" s="9" t="s">
        <v>616</v>
      </c>
      <c r="T10" s="9" t="s">
        <v>617</v>
      </c>
      <c r="U10" s="9" t="s">
        <v>618</v>
      </c>
      <c r="V10" s="9" t="s">
        <v>619</v>
      </c>
      <c r="W10" s="9" t="s">
        <v>620</v>
      </c>
      <c r="X10" s="9" t="s">
        <v>621</v>
      </c>
      <c r="Y10" s="9" t="s">
        <v>622</v>
      </c>
      <c r="Z10" s="9" t="s">
        <v>623</v>
      </c>
      <c r="AA10" s="9" t="s">
        <v>230</v>
      </c>
      <c r="AB10" s="9" t="s">
        <v>624</v>
      </c>
      <c r="AC10" s="9" t="s">
        <v>625</v>
      </c>
      <c r="AD10" s="9" t="s">
        <v>626</v>
      </c>
      <c r="AE10" s="9" t="s">
        <v>627</v>
      </c>
      <c r="AF10" s="9" t="s">
        <v>628</v>
      </c>
      <c r="AG10" s="9" t="s">
        <v>629</v>
      </c>
      <c r="AH10" s="9" t="s">
        <v>630</v>
      </c>
      <c r="AI10" s="9" t="s">
        <v>631</v>
      </c>
      <c r="AJ10" s="9" t="s">
        <v>632</v>
      </c>
      <c r="AK10" s="9" t="s">
        <v>331</v>
      </c>
      <c r="AL10" s="9" t="s">
        <v>633</v>
      </c>
      <c r="AM10" s="9" t="s">
        <v>634</v>
      </c>
      <c r="AN10" s="9" t="s">
        <v>635</v>
      </c>
      <c r="AO10" s="9" t="s">
        <v>636</v>
      </c>
      <c r="AP10" s="9" t="s">
        <v>550</v>
      </c>
      <c r="AQ10" s="9" t="s">
        <v>217</v>
      </c>
      <c r="AR10" s="9" t="s">
        <v>637</v>
      </c>
      <c r="AS10" s="9" t="s">
        <v>638</v>
      </c>
      <c r="AT10" s="9" t="s">
        <v>639</v>
      </c>
      <c r="AU10" s="9" t="s">
        <v>640</v>
      </c>
      <c r="AV10" s="9" t="s">
        <v>641</v>
      </c>
      <c r="AW10" s="9" t="s">
        <v>642</v>
      </c>
      <c r="AX10" s="9" t="s">
        <v>643</v>
      </c>
      <c r="AY10" s="9" t="s">
        <v>50</v>
      </c>
      <c r="AZ10" s="9" t="s">
        <v>644</v>
      </c>
      <c r="BA10" s="9" t="s">
        <v>645</v>
      </c>
      <c r="BB10" s="9" t="s">
        <v>646</v>
      </c>
      <c r="BC10" s="9" t="s">
        <v>647</v>
      </c>
      <c r="BD10" s="9" t="s">
        <v>648</v>
      </c>
      <c r="BE10" s="9" t="s">
        <v>649</v>
      </c>
      <c r="BF10" s="9" t="s">
        <v>650</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275</v>
      </c>
      <c r="BY10" s="9" t="s">
        <v>668</v>
      </c>
      <c r="BZ10" s="9" t="s">
        <v>669</v>
      </c>
      <c r="CA10" s="9" t="s">
        <v>670</v>
      </c>
      <c r="CB10" s="9" t="s">
        <v>671</v>
      </c>
      <c r="CC10" s="9" t="s">
        <v>672</v>
      </c>
      <c r="CD10" s="9" t="s">
        <v>673</v>
      </c>
      <c r="CE10" s="9" t="s">
        <v>674</v>
      </c>
      <c r="CF10" s="9" t="s">
        <v>675</v>
      </c>
      <c r="CG10" s="9" t="s">
        <v>676</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696</v>
      </c>
      <c r="DB10" s="9" t="s">
        <v>697</v>
      </c>
      <c r="DC10" s="9" t="s">
        <v>698</v>
      </c>
      <c r="DD10" s="9" t="s">
        <v>699</v>
      </c>
      <c r="DE10" s="9" t="s">
        <v>700</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725</v>
      </c>
      <c r="EE10" s="9" t="s">
        <v>262</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741</v>
      </c>
      <c r="EV10" s="9" t="s">
        <v>742</v>
      </c>
      <c r="EW10" s="9" t="s">
        <v>743</v>
      </c>
      <c r="EX10" s="9" t="s">
        <v>744</v>
      </c>
      <c r="EY10" s="9" t="s">
        <v>349</v>
      </c>
      <c r="EZ10" s="9" t="s">
        <v>745</v>
      </c>
      <c r="FA10" s="9" t="s">
        <v>746</v>
      </c>
      <c r="FB10" s="9" t="s">
        <v>747</v>
      </c>
      <c r="FC10" s="9" t="s">
        <v>748</v>
      </c>
      <c r="FD10" s="9" t="s">
        <v>749</v>
      </c>
      <c r="FE10" s="9" t="s">
        <v>750</v>
      </c>
      <c r="FF10" s="9" t="s">
        <v>751</v>
      </c>
      <c r="FG10" s="9" t="s">
        <v>752</v>
      </c>
      <c r="FH10" s="9" t="s">
        <v>753</v>
      </c>
      <c r="FI10" s="9" t="s">
        <v>184</v>
      </c>
      <c r="FJ10" s="9" t="s">
        <v>754</v>
      </c>
      <c r="FK10" s="9" t="s">
        <v>755</v>
      </c>
      <c r="FL10" s="9" t="s">
        <v>756</v>
      </c>
      <c r="FM10" s="9" t="s">
        <v>757</v>
      </c>
      <c r="FN10" s="205" t="s">
        <v>758</v>
      </c>
      <c r="FO10" s="1"/>
      <c r="FP10" s="10" t="s">
        <v>759</v>
      </c>
      <c r="FQ10" s="10" t="s">
        <v>760</v>
      </c>
      <c r="FR10" s="10" t="s">
        <v>761</v>
      </c>
      <c r="FS10" s="10" t="s">
        <v>762</v>
      </c>
      <c r="FT10" s="10" t="s">
        <v>763</v>
      </c>
      <c r="FU10" s="10" t="s">
        <v>764</v>
      </c>
      <c r="FV10" s="10" t="s">
        <v>765</v>
      </c>
      <c r="FW10" s="10" t="s">
        <v>766</v>
      </c>
      <c r="FX10" s="201" t="s">
        <v>758</v>
      </c>
    </row>
    <row r="11" spans="1:180" ht="24" customHeight="1" x14ac:dyDescent="0.3">
      <c r="A11" s="13" t="s">
        <v>61</v>
      </c>
      <c r="B11" s="13" t="s">
        <v>767</v>
      </c>
      <c r="C11" s="14">
        <v>202.6</v>
      </c>
      <c r="D11" s="14">
        <v>619.79999999999995</v>
      </c>
      <c r="E11" s="14">
        <v>212</v>
      </c>
      <c r="F11" s="14"/>
      <c r="G11" s="14"/>
      <c r="H11" s="14">
        <v>59.9</v>
      </c>
      <c r="I11" s="14">
        <v>216.3</v>
      </c>
      <c r="J11" s="14"/>
      <c r="K11" s="14"/>
      <c r="L11" s="14">
        <v>0</v>
      </c>
      <c r="M11" s="14">
        <v>0</v>
      </c>
      <c r="N11" s="14">
        <v>204.7</v>
      </c>
      <c r="O11" s="14"/>
      <c r="P11" s="14">
        <v>207.7</v>
      </c>
      <c r="Q11" s="14"/>
      <c r="R11" s="14">
        <v>325.7</v>
      </c>
      <c r="S11" s="14">
        <v>10</v>
      </c>
      <c r="T11" s="14"/>
      <c r="U11" s="14">
        <v>0</v>
      </c>
      <c r="V11" s="14"/>
      <c r="W11" s="14"/>
      <c r="X11" s="14">
        <v>168.1</v>
      </c>
      <c r="Y11" s="14">
        <v>7.4</v>
      </c>
      <c r="Z11" s="14">
        <v>5.2</v>
      </c>
      <c r="AA11" s="14">
        <v>16.8</v>
      </c>
      <c r="AB11" s="14">
        <v>7</v>
      </c>
      <c r="AC11" s="14">
        <v>13.3</v>
      </c>
      <c r="AD11" s="14">
        <v>77.900000000000006</v>
      </c>
      <c r="AE11" s="14"/>
      <c r="AF11" s="14"/>
      <c r="AG11" s="14">
        <v>0</v>
      </c>
      <c r="AH11" s="14"/>
      <c r="AI11" s="14">
        <v>82.7</v>
      </c>
      <c r="AJ11" s="14">
        <v>23.5</v>
      </c>
      <c r="AK11" s="14"/>
      <c r="AL11" s="14"/>
      <c r="AM11" s="14"/>
      <c r="AN11" s="14">
        <v>6.5</v>
      </c>
      <c r="AO11" s="14">
        <v>457.2</v>
      </c>
      <c r="AP11" s="14">
        <v>78.8</v>
      </c>
      <c r="AQ11" s="14">
        <v>0</v>
      </c>
      <c r="AR11" s="14">
        <v>42.1</v>
      </c>
      <c r="AS11" s="14">
        <v>17.600000000000001</v>
      </c>
      <c r="AT11" s="14">
        <v>17.600000000000001</v>
      </c>
      <c r="AU11" s="14">
        <v>90.8</v>
      </c>
      <c r="AV11" s="14">
        <v>180.8</v>
      </c>
      <c r="AW11" s="14">
        <v>181.2</v>
      </c>
      <c r="AX11" s="14">
        <v>183.7</v>
      </c>
      <c r="AY11" s="14">
        <v>109.2</v>
      </c>
      <c r="AZ11" s="14">
        <v>18.899999999999999</v>
      </c>
      <c r="BA11" s="14">
        <v>46.1</v>
      </c>
      <c r="BB11" s="14">
        <v>2.1</v>
      </c>
      <c r="BC11" s="14">
        <v>31.8</v>
      </c>
      <c r="BD11" s="14">
        <v>53.5</v>
      </c>
      <c r="BE11" s="14"/>
      <c r="BF11" s="14"/>
      <c r="BG11" s="14">
        <v>21.9</v>
      </c>
      <c r="BH11" s="14"/>
      <c r="BI11" s="14"/>
      <c r="BJ11" s="14">
        <v>47.1</v>
      </c>
      <c r="BK11" s="14"/>
      <c r="BL11" s="14"/>
      <c r="BM11" s="14"/>
      <c r="BN11" s="14">
        <v>128.5</v>
      </c>
      <c r="BO11" s="14">
        <v>170.9</v>
      </c>
      <c r="BP11" s="14">
        <v>168.7</v>
      </c>
      <c r="BQ11" s="14">
        <v>202.7</v>
      </c>
      <c r="BR11" s="14">
        <v>266.2</v>
      </c>
      <c r="BS11" s="14"/>
      <c r="BT11" s="14"/>
      <c r="BU11" s="14"/>
      <c r="BV11" s="14"/>
      <c r="BW11" s="14"/>
      <c r="BX11" s="14">
        <v>0</v>
      </c>
      <c r="BY11" s="14"/>
      <c r="BZ11" s="14"/>
      <c r="CA11" s="14">
        <v>1.9</v>
      </c>
      <c r="CB11" s="14">
        <v>128.6</v>
      </c>
      <c r="CC11" s="14">
        <v>97.4</v>
      </c>
      <c r="CD11" s="14">
        <v>63</v>
      </c>
      <c r="CE11" s="14">
        <v>77.599999999999994</v>
      </c>
      <c r="CF11" s="14">
        <v>28.2</v>
      </c>
      <c r="CG11" s="14"/>
      <c r="CH11" s="14"/>
      <c r="CI11" s="14"/>
      <c r="CJ11" s="14">
        <v>142.80000000000001</v>
      </c>
      <c r="CK11" s="14">
        <v>143.9</v>
      </c>
      <c r="CL11" s="14">
        <v>147.80000000000001</v>
      </c>
      <c r="CM11" s="14"/>
      <c r="CN11" s="14"/>
      <c r="CO11" s="14"/>
      <c r="CP11" s="14"/>
      <c r="CQ11" s="14"/>
      <c r="CR11" s="14">
        <v>211.1</v>
      </c>
      <c r="CS11" s="14">
        <v>101.2</v>
      </c>
      <c r="CT11" s="14">
        <v>6.2</v>
      </c>
      <c r="CU11" s="14">
        <v>1.2</v>
      </c>
      <c r="CV11" s="14">
        <v>15.7</v>
      </c>
      <c r="CW11" s="14">
        <v>0</v>
      </c>
      <c r="CX11" s="14">
        <v>42</v>
      </c>
      <c r="CY11" s="14">
        <v>0</v>
      </c>
      <c r="CZ11" s="14">
        <v>0</v>
      </c>
      <c r="DA11" s="14">
        <v>0</v>
      </c>
      <c r="DB11" s="14">
        <v>20.2</v>
      </c>
      <c r="DC11" s="14">
        <v>10</v>
      </c>
      <c r="DD11" s="14">
        <v>4.7</v>
      </c>
      <c r="DE11" s="14">
        <v>0</v>
      </c>
      <c r="DF11" s="14">
        <v>2</v>
      </c>
      <c r="DG11" s="14">
        <v>3.5</v>
      </c>
      <c r="DH11" s="14">
        <v>4.7</v>
      </c>
      <c r="DI11" s="14">
        <v>20.8</v>
      </c>
      <c r="DJ11" s="14">
        <v>20</v>
      </c>
      <c r="DK11" s="14">
        <v>19</v>
      </c>
      <c r="DL11" s="14">
        <v>2.9</v>
      </c>
      <c r="DM11" s="14">
        <v>18.7</v>
      </c>
      <c r="DN11" s="14">
        <v>0</v>
      </c>
      <c r="DO11" s="14">
        <v>0</v>
      </c>
      <c r="DP11" s="14">
        <v>8.6</v>
      </c>
      <c r="DQ11" s="14">
        <v>22.5</v>
      </c>
      <c r="DR11" s="14">
        <v>0</v>
      </c>
      <c r="DS11" s="14">
        <v>3.1</v>
      </c>
      <c r="DT11" s="14">
        <v>10.6</v>
      </c>
      <c r="DU11" s="14">
        <v>2.96</v>
      </c>
      <c r="DV11" s="14">
        <v>0</v>
      </c>
      <c r="DW11" s="14">
        <v>0</v>
      </c>
      <c r="DX11" s="14">
        <v>19.8</v>
      </c>
      <c r="DY11" s="14">
        <v>7.8</v>
      </c>
      <c r="DZ11" s="14">
        <v>20.2</v>
      </c>
      <c r="EA11" s="14">
        <v>20.2</v>
      </c>
      <c r="EB11" s="14">
        <v>20</v>
      </c>
      <c r="EC11" s="14">
        <v>16.2</v>
      </c>
      <c r="ED11" s="14">
        <v>22.3</v>
      </c>
      <c r="EE11" s="14">
        <v>0</v>
      </c>
      <c r="EF11" s="14">
        <v>25.1</v>
      </c>
      <c r="EG11" s="14">
        <v>59.2</v>
      </c>
      <c r="EH11" s="14">
        <v>0.8</v>
      </c>
      <c r="EI11" s="14">
        <v>0.3</v>
      </c>
      <c r="EJ11" s="14">
        <v>0</v>
      </c>
      <c r="EK11" s="14">
        <v>21</v>
      </c>
      <c r="EL11" s="14">
        <v>8</v>
      </c>
      <c r="EM11" s="14">
        <v>8.6999999999999993</v>
      </c>
      <c r="EN11" s="14">
        <v>20.399999999999999</v>
      </c>
      <c r="EO11" s="14">
        <v>20.399999999999999</v>
      </c>
      <c r="EP11" s="14">
        <v>20.100000000000001</v>
      </c>
      <c r="EQ11" s="14">
        <v>0</v>
      </c>
      <c r="ER11" s="14">
        <v>0</v>
      </c>
      <c r="ES11" s="14">
        <v>0</v>
      </c>
      <c r="ET11" s="14">
        <v>0</v>
      </c>
      <c r="EU11" s="14">
        <v>0.6</v>
      </c>
      <c r="EV11" s="14">
        <v>10.4</v>
      </c>
      <c r="EW11" s="14">
        <v>5.6</v>
      </c>
      <c r="EX11" s="14">
        <v>0</v>
      </c>
      <c r="EY11" s="14">
        <v>4.4000000000000004</v>
      </c>
      <c r="EZ11" s="14">
        <v>2.2000000000000002</v>
      </c>
      <c r="FA11" s="14">
        <v>1</v>
      </c>
      <c r="FB11" s="14"/>
      <c r="FC11" s="14">
        <v>0</v>
      </c>
      <c r="FD11" s="14">
        <v>6.8</v>
      </c>
      <c r="FE11" s="14">
        <v>20</v>
      </c>
      <c r="FF11" s="14">
        <v>10</v>
      </c>
      <c r="FG11" s="14"/>
      <c r="FH11" s="14"/>
      <c r="FI11" s="14">
        <v>1.7</v>
      </c>
      <c r="FJ11" s="14">
        <v>18.5</v>
      </c>
      <c r="FK11" s="14">
        <v>3.9</v>
      </c>
      <c r="FL11" s="14">
        <v>0</v>
      </c>
      <c r="FM11" s="14">
        <v>11</v>
      </c>
      <c r="FN11" s="14">
        <v>6773.96</v>
      </c>
      <c r="FO11" s="15"/>
      <c r="FP11" s="14">
        <v>24.4</v>
      </c>
      <c r="FQ11" s="14">
        <v>8.06</v>
      </c>
      <c r="FR11" s="14">
        <v>11.538</v>
      </c>
      <c r="FS11" s="14">
        <v>10.8</v>
      </c>
      <c r="FT11" s="14">
        <v>26.6356</v>
      </c>
      <c r="FU11" s="14">
        <v>18.942070000000001</v>
      </c>
      <c r="FV11" s="14">
        <v>6.3</v>
      </c>
      <c r="FW11" s="14">
        <v>16.100000000000001</v>
      </c>
      <c r="FX11" s="14">
        <v>122.77567000000001</v>
      </c>
    </row>
    <row r="12" spans="1:180" ht="24" customHeight="1" x14ac:dyDescent="0.3">
      <c r="A12" s="16" t="s">
        <v>61</v>
      </c>
      <c r="B12" s="16" t="s">
        <v>768</v>
      </c>
      <c r="C12" s="17">
        <v>203.1</v>
      </c>
      <c r="D12" s="17">
        <v>616</v>
      </c>
      <c r="E12" s="17">
        <v>210.1</v>
      </c>
      <c r="F12" s="17"/>
      <c r="G12" s="17"/>
      <c r="H12" s="17">
        <v>60.2</v>
      </c>
      <c r="I12" s="17">
        <v>215.7</v>
      </c>
      <c r="J12" s="17"/>
      <c r="K12" s="17"/>
      <c r="L12" s="17">
        <v>0</v>
      </c>
      <c r="M12" s="17">
        <v>0</v>
      </c>
      <c r="N12" s="17">
        <v>203.4</v>
      </c>
      <c r="O12" s="17"/>
      <c r="P12" s="17">
        <v>208.1</v>
      </c>
      <c r="Q12" s="17"/>
      <c r="R12" s="17">
        <v>250.4</v>
      </c>
      <c r="S12" s="17">
        <v>9.9</v>
      </c>
      <c r="T12" s="17"/>
      <c r="U12" s="17">
        <v>0</v>
      </c>
      <c r="V12" s="17"/>
      <c r="W12" s="17"/>
      <c r="X12" s="17">
        <v>169.9</v>
      </c>
      <c r="Y12" s="17">
        <v>7.5</v>
      </c>
      <c r="Z12" s="17">
        <v>5.0999999999999996</v>
      </c>
      <c r="AA12" s="17">
        <v>16.8</v>
      </c>
      <c r="AB12" s="17">
        <v>7</v>
      </c>
      <c r="AC12" s="17">
        <v>13</v>
      </c>
      <c r="AD12" s="17">
        <v>77.8</v>
      </c>
      <c r="AE12" s="17"/>
      <c r="AF12" s="17"/>
      <c r="AG12" s="17">
        <v>0</v>
      </c>
      <c r="AH12" s="17"/>
      <c r="AI12" s="17">
        <v>82.5</v>
      </c>
      <c r="AJ12" s="17">
        <v>22.2</v>
      </c>
      <c r="AK12" s="17"/>
      <c r="AL12" s="17"/>
      <c r="AM12" s="17"/>
      <c r="AN12" s="17">
        <v>6.5</v>
      </c>
      <c r="AO12" s="17">
        <v>455</v>
      </c>
      <c r="AP12" s="17">
        <v>77.5</v>
      </c>
      <c r="AQ12" s="17">
        <v>0</v>
      </c>
      <c r="AR12" s="17">
        <v>41.8</v>
      </c>
      <c r="AS12" s="17">
        <v>17.600000000000001</v>
      </c>
      <c r="AT12" s="17">
        <v>16.8</v>
      </c>
      <c r="AU12" s="17">
        <v>93.7</v>
      </c>
      <c r="AV12" s="17">
        <v>181.2</v>
      </c>
      <c r="AW12" s="17">
        <v>181.5</v>
      </c>
      <c r="AX12" s="17">
        <v>183.6</v>
      </c>
      <c r="AY12" s="17">
        <v>109.6</v>
      </c>
      <c r="AZ12" s="17">
        <v>18.8</v>
      </c>
      <c r="BA12" s="17">
        <v>46.1</v>
      </c>
      <c r="BB12" s="17">
        <v>2.1</v>
      </c>
      <c r="BC12" s="17">
        <v>31.8</v>
      </c>
      <c r="BD12" s="17">
        <v>44.1</v>
      </c>
      <c r="BE12" s="17"/>
      <c r="BF12" s="17"/>
      <c r="BG12" s="17">
        <v>21.6</v>
      </c>
      <c r="BH12" s="17"/>
      <c r="BI12" s="17"/>
      <c r="BJ12" s="17">
        <v>47.2</v>
      </c>
      <c r="BK12" s="17"/>
      <c r="BL12" s="17"/>
      <c r="BM12" s="17"/>
      <c r="BN12" s="17">
        <v>128</v>
      </c>
      <c r="BO12" s="17">
        <v>170.9</v>
      </c>
      <c r="BP12" s="17">
        <v>168.3</v>
      </c>
      <c r="BQ12" s="17">
        <v>202.4</v>
      </c>
      <c r="BR12" s="17">
        <v>265.7</v>
      </c>
      <c r="BS12" s="17"/>
      <c r="BT12" s="17"/>
      <c r="BU12" s="17"/>
      <c r="BV12" s="17"/>
      <c r="BW12" s="17"/>
      <c r="BX12" s="17">
        <v>0</v>
      </c>
      <c r="BY12" s="17"/>
      <c r="BZ12" s="17"/>
      <c r="CA12" s="17">
        <v>1.9</v>
      </c>
      <c r="CB12" s="17">
        <v>93.2</v>
      </c>
      <c r="CC12" s="17">
        <v>94.9</v>
      </c>
      <c r="CD12" s="17">
        <v>62.9</v>
      </c>
      <c r="CE12" s="17">
        <v>77.5</v>
      </c>
      <c r="CF12" s="17">
        <v>30.1</v>
      </c>
      <c r="CG12" s="17"/>
      <c r="CH12" s="17"/>
      <c r="CI12" s="17"/>
      <c r="CJ12" s="17">
        <v>142.6</v>
      </c>
      <c r="CK12" s="17">
        <v>143.6</v>
      </c>
      <c r="CL12" s="17">
        <v>147.9</v>
      </c>
      <c r="CM12" s="17"/>
      <c r="CN12" s="17"/>
      <c r="CO12" s="17"/>
      <c r="CP12" s="17"/>
      <c r="CQ12" s="17"/>
      <c r="CR12" s="17">
        <v>211.3</v>
      </c>
      <c r="CS12" s="17">
        <v>101.4</v>
      </c>
      <c r="CT12" s="17">
        <v>6.2</v>
      </c>
      <c r="CU12" s="17">
        <v>1.2</v>
      </c>
      <c r="CV12" s="17">
        <v>15.8</v>
      </c>
      <c r="CW12" s="17">
        <v>0</v>
      </c>
      <c r="CX12" s="17">
        <v>41.1</v>
      </c>
      <c r="CY12" s="17">
        <v>0</v>
      </c>
      <c r="CZ12" s="17">
        <v>0.5</v>
      </c>
      <c r="DA12" s="17">
        <v>0</v>
      </c>
      <c r="DB12" s="17">
        <v>20.2</v>
      </c>
      <c r="DC12" s="17">
        <v>9.6999999999999993</v>
      </c>
      <c r="DD12" s="17">
        <v>4.7</v>
      </c>
      <c r="DE12" s="17">
        <v>0</v>
      </c>
      <c r="DF12" s="17">
        <v>2</v>
      </c>
      <c r="DG12" s="17">
        <v>3.5</v>
      </c>
      <c r="DH12" s="17">
        <v>4.7</v>
      </c>
      <c r="DI12" s="17">
        <v>20.6</v>
      </c>
      <c r="DJ12" s="17">
        <v>20</v>
      </c>
      <c r="DK12" s="17">
        <v>19</v>
      </c>
      <c r="DL12" s="17">
        <v>2.9</v>
      </c>
      <c r="DM12" s="17">
        <v>18.600000000000001</v>
      </c>
      <c r="DN12" s="17">
        <v>0</v>
      </c>
      <c r="DO12" s="17">
        <v>0</v>
      </c>
      <c r="DP12" s="17">
        <v>8.6999999999999993</v>
      </c>
      <c r="DQ12" s="17">
        <v>20.9</v>
      </c>
      <c r="DR12" s="17">
        <v>0</v>
      </c>
      <c r="DS12" s="17">
        <v>3.5</v>
      </c>
      <c r="DT12" s="17">
        <v>8.5</v>
      </c>
      <c r="DU12" s="17">
        <v>2.88</v>
      </c>
      <c r="DV12" s="17">
        <v>0</v>
      </c>
      <c r="DW12" s="17">
        <v>0</v>
      </c>
      <c r="DX12" s="17">
        <v>19.8</v>
      </c>
      <c r="DY12" s="17">
        <v>7.8</v>
      </c>
      <c r="DZ12" s="17">
        <v>20.100000000000001</v>
      </c>
      <c r="EA12" s="17">
        <v>20.2</v>
      </c>
      <c r="EB12" s="17">
        <v>19.899999999999999</v>
      </c>
      <c r="EC12" s="17">
        <v>20.5</v>
      </c>
      <c r="ED12" s="17">
        <v>27.2</v>
      </c>
      <c r="EE12" s="17">
        <v>0</v>
      </c>
      <c r="EF12" s="17">
        <v>34.299999999999997</v>
      </c>
      <c r="EG12" s="17">
        <v>44.5</v>
      </c>
      <c r="EH12" s="17">
        <v>1.8</v>
      </c>
      <c r="EI12" s="17">
        <v>0.9</v>
      </c>
      <c r="EJ12" s="17">
        <v>0</v>
      </c>
      <c r="EK12" s="17">
        <v>20.9</v>
      </c>
      <c r="EL12" s="17">
        <v>7.9</v>
      </c>
      <c r="EM12" s="17">
        <v>9.1</v>
      </c>
      <c r="EN12" s="17">
        <v>20.399999999999999</v>
      </c>
      <c r="EO12" s="17">
        <v>20.399999999999999</v>
      </c>
      <c r="EP12" s="17">
        <v>20.100000000000001</v>
      </c>
      <c r="EQ12" s="17">
        <v>0</v>
      </c>
      <c r="ER12" s="17">
        <v>0</v>
      </c>
      <c r="ES12" s="17">
        <v>0</v>
      </c>
      <c r="ET12" s="17">
        <v>0</v>
      </c>
      <c r="EU12" s="17">
        <v>0.6</v>
      </c>
      <c r="EV12" s="17">
        <v>12.5</v>
      </c>
      <c r="EW12" s="17">
        <v>8.6</v>
      </c>
      <c r="EX12" s="17">
        <v>0</v>
      </c>
      <c r="EY12" s="17">
        <v>4.4000000000000004</v>
      </c>
      <c r="EZ12" s="17">
        <v>2.2000000000000002</v>
      </c>
      <c r="FA12" s="17">
        <v>1</v>
      </c>
      <c r="FB12" s="17"/>
      <c r="FC12" s="17">
        <v>0</v>
      </c>
      <c r="FD12" s="17">
        <v>6.8</v>
      </c>
      <c r="FE12" s="17">
        <v>19.899999999999999</v>
      </c>
      <c r="FF12" s="17">
        <v>9.6</v>
      </c>
      <c r="FG12" s="17"/>
      <c r="FH12" s="17"/>
      <c r="FI12" s="17">
        <v>9.6999999999999993</v>
      </c>
      <c r="FJ12" s="17">
        <v>18.5</v>
      </c>
      <c r="FK12" s="17">
        <v>3.9</v>
      </c>
      <c r="FL12" s="17">
        <v>0</v>
      </c>
      <c r="FM12" s="17">
        <v>14</v>
      </c>
      <c r="FN12" s="17">
        <v>6660.48</v>
      </c>
      <c r="FO12" s="15"/>
      <c r="FP12" s="17">
        <v>24.4</v>
      </c>
      <c r="FQ12" s="17">
        <v>8.0500000000000007</v>
      </c>
      <c r="FR12" s="17">
        <v>11.5425</v>
      </c>
      <c r="FS12" s="17">
        <v>10.8</v>
      </c>
      <c r="FT12" s="17">
        <v>26.655270000000002</v>
      </c>
      <c r="FU12" s="17">
        <v>18.940909999999999</v>
      </c>
      <c r="FV12" s="17">
        <v>6.4</v>
      </c>
      <c r="FW12" s="17">
        <v>16.100000000000001</v>
      </c>
      <c r="FX12" s="17">
        <v>122.88867999999999</v>
      </c>
    </row>
    <row r="13" spans="1:180" ht="24" customHeight="1" x14ac:dyDescent="0.3">
      <c r="A13" s="16" t="s">
        <v>61</v>
      </c>
      <c r="B13" s="16" t="s">
        <v>769</v>
      </c>
      <c r="C13" s="17">
        <v>202.1</v>
      </c>
      <c r="D13" s="17">
        <v>616.1</v>
      </c>
      <c r="E13" s="17">
        <v>211.1</v>
      </c>
      <c r="F13" s="17"/>
      <c r="G13" s="17"/>
      <c r="H13" s="17">
        <v>59.9</v>
      </c>
      <c r="I13" s="17">
        <v>217.7</v>
      </c>
      <c r="J13" s="17"/>
      <c r="K13" s="17"/>
      <c r="L13" s="17">
        <v>0</v>
      </c>
      <c r="M13" s="17">
        <v>0</v>
      </c>
      <c r="N13" s="17">
        <v>203.1</v>
      </c>
      <c r="O13" s="17"/>
      <c r="P13" s="17">
        <v>210.4</v>
      </c>
      <c r="Q13" s="17"/>
      <c r="R13" s="17">
        <v>129</v>
      </c>
      <c r="S13" s="17">
        <v>10.199999999999999</v>
      </c>
      <c r="T13" s="17"/>
      <c r="U13" s="17">
        <v>0</v>
      </c>
      <c r="V13" s="17"/>
      <c r="W13" s="17"/>
      <c r="X13" s="17">
        <v>169.1</v>
      </c>
      <c r="Y13" s="17">
        <v>7.9</v>
      </c>
      <c r="Z13" s="17">
        <v>5.0999999999999996</v>
      </c>
      <c r="AA13" s="17">
        <v>17</v>
      </c>
      <c r="AB13" s="17">
        <v>7</v>
      </c>
      <c r="AC13" s="17">
        <v>13</v>
      </c>
      <c r="AD13" s="17">
        <v>77.900000000000006</v>
      </c>
      <c r="AE13" s="17"/>
      <c r="AF13" s="17"/>
      <c r="AG13" s="17">
        <v>0</v>
      </c>
      <c r="AH13" s="17"/>
      <c r="AI13" s="17">
        <v>78.2</v>
      </c>
      <c r="AJ13" s="17">
        <v>0</v>
      </c>
      <c r="AK13" s="17"/>
      <c r="AL13" s="17"/>
      <c r="AM13" s="17"/>
      <c r="AN13" s="17">
        <v>6.5</v>
      </c>
      <c r="AO13" s="17">
        <v>459.2</v>
      </c>
      <c r="AP13" s="17">
        <v>77.3</v>
      </c>
      <c r="AQ13" s="17">
        <v>0</v>
      </c>
      <c r="AR13" s="17">
        <v>41.9</v>
      </c>
      <c r="AS13" s="17">
        <v>17.600000000000001</v>
      </c>
      <c r="AT13" s="17">
        <v>16.3</v>
      </c>
      <c r="AU13" s="17">
        <v>86.8</v>
      </c>
      <c r="AV13" s="17">
        <v>179.7</v>
      </c>
      <c r="AW13" s="17">
        <v>179.9</v>
      </c>
      <c r="AX13" s="17">
        <v>183.7</v>
      </c>
      <c r="AY13" s="17">
        <v>108.9</v>
      </c>
      <c r="AZ13" s="17">
        <v>18.100000000000001</v>
      </c>
      <c r="BA13" s="17">
        <v>46.1</v>
      </c>
      <c r="BB13" s="17">
        <v>2.1</v>
      </c>
      <c r="BC13" s="17">
        <v>31.9</v>
      </c>
      <c r="BD13" s="17">
        <v>63.7</v>
      </c>
      <c r="BE13" s="17"/>
      <c r="BF13" s="17"/>
      <c r="BG13" s="17">
        <v>15.5</v>
      </c>
      <c r="BH13" s="17"/>
      <c r="BI13" s="17"/>
      <c r="BJ13" s="17">
        <v>18.5</v>
      </c>
      <c r="BK13" s="17"/>
      <c r="BL13" s="17"/>
      <c r="BM13" s="17"/>
      <c r="BN13" s="17">
        <v>127.8</v>
      </c>
      <c r="BO13" s="17">
        <v>171</v>
      </c>
      <c r="BP13" s="17">
        <v>168.2</v>
      </c>
      <c r="BQ13" s="17">
        <v>201.8</v>
      </c>
      <c r="BR13" s="17">
        <v>264.7</v>
      </c>
      <c r="BS13" s="17"/>
      <c r="BT13" s="17"/>
      <c r="BU13" s="17"/>
      <c r="BV13" s="17"/>
      <c r="BW13" s="17"/>
      <c r="BX13" s="17">
        <v>0</v>
      </c>
      <c r="BY13" s="17"/>
      <c r="BZ13" s="17"/>
      <c r="CA13" s="17">
        <v>1.9</v>
      </c>
      <c r="CB13" s="17">
        <v>129.80000000000001</v>
      </c>
      <c r="CC13" s="17">
        <v>76.599999999999994</v>
      </c>
      <c r="CD13" s="17">
        <v>62.8</v>
      </c>
      <c r="CE13" s="17">
        <v>76.5</v>
      </c>
      <c r="CF13" s="17">
        <v>30.1</v>
      </c>
      <c r="CG13" s="17"/>
      <c r="CH13" s="17"/>
      <c r="CI13" s="17"/>
      <c r="CJ13" s="17">
        <v>142.80000000000001</v>
      </c>
      <c r="CK13" s="17">
        <v>143.80000000000001</v>
      </c>
      <c r="CL13" s="17">
        <v>148</v>
      </c>
      <c r="CM13" s="17"/>
      <c r="CN13" s="17"/>
      <c r="CO13" s="17"/>
      <c r="CP13" s="17"/>
      <c r="CQ13" s="17"/>
      <c r="CR13" s="17">
        <v>211.5</v>
      </c>
      <c r="CS13" s="17">
        <v>101.3</v>
      </c>
      <c r="CT13" s="17">
        <v>6.2</v>
      </c>
      <c r="CU13" s="17">
        <v>1.2</v>
      </c>
      <c r="CV13" s="17">
        <v>15.8</v>
      </c>
      <c r="CW13" s="17">
        <v>0</v>
      </c>
      <c r="CX13" s="17">
        <v>49.3</v>
      </c>
      <c r="CY13" s="17">
        <v>0</v>
      </c>
      <c r="CZ13" s="17">
        <v>0</v>
      </c>
      <c r="DA13" s="17">
        <v>0</v>
      </c>
      <c r="DB13" s="17">
        <v>20.2</v>
      </c>
      <c r="DC13" s="17">
        <v>9.9</v>
      </c>
      <c r="DD13" s="17">
        <v>4.7</v>
      </c>
      <c r="DE13" s="17">
        <v>0</v>
      </c>
      <c r="DF13" s="17">
        <v>2</v>
      </c>
      <c r="DG13" s="17">
        <v>3.5</v>
      </c>
      <c r="DH13" s="17">
        <v>4.5999999999999996</v>
      </c>
      <c r="DI13" s="17">
        <v>20.6</v>
      </c>
      <c r="DJ13" s="17">
        <v>20</v>
      </c>
      <c r="DK13" s="17">
        <v>19</v>
      </c>
      <c r="DL13" s="17">
        <v>2.9</v>
      </c>
      <c r="DM13" s="17">
        <v>18.600000000000001</v>
      </c>
      <c r="DN13" s="17">
        <v>0</v>
      </c>
      <c r="DO13" s="17">
        <v>0</v>
      </c>
      <c r="DP13" s="17">
        <v>12.4</v>
      </c>
      <c r="DQ13" s="17">
        <v>28.1</v>
      </c>
      <c r="DR13" s="17">
        <v>0</v>
      </c>
      <c r="DS13" s="17">
        <v>3.3</v>
      </c>
      <c r="DT13" s="17">
        <v>7.8</v>
      </c>
      <c r="DU13" s="17">
        <v>2.84</v>
      </c>
      <c r="DV13" s="17">
        <v>0</v>
      </c>
      <c r="DW13" s="17">
        <v>0</v>
      </c>
      <c r="DX13" s="17">
        <v>19.8</v>
      </c>
      <c r="DY13" s="17">
        <v>7.8</v>
      </c>
      <c r="DZ13" s="17">
        <v>20</v>
      </c>
      <c r="EA13" s="17">
        <v>20.2</v>
      </c>
      <c r="EB13" s="17">
        <v>20</v>
      </c>
      <c r="EC13" s="17">
        <v>20</v>
      </c>
      <c r="ED13" s="17">
        <v>31.9</v>
      </c>
      <c r="EE13" s="17">
        <v>0</v>
      </c>
      <c r="EF13" s="17">
        <v>28.1</v>
      </c>
      <c r="EG13" s="17">
        <v>43.5</v>
      </c>
      <c r="EH13" s="17">
        <v>2.2000000000000002</v>
      </c>
      <c r="EI13" s="17">
        <v>1.1000000000000001</v>
      </c>
      <c r="EJ13" s="17">
        <v>0</v>
      </c>
      <c r="EK13" s="17">
        <v>20.9</v>
      </c>
      <c r="EL13" s="17">
        <v>7.9</v>
      </c>
      <c r="EM13" s="17">
        <v>9</v>
      </c>
      <c r="EN13" s="17">
        <v>20.399999999999999</v>
      </c>
      <c r="EO13" s="17">
        <v>20.399999999999999</v>
      </c>
      <c r="EP13" s="17">
        <v>20.100000000000001</v>
      </c>
      <c r="EQ13" s="17">
        <v>0</v>
      </c>
      <c r="ER13" s="17">
        <v>0</v>
      </c>
      <c r="ES13" s="17">
        <v>0</v>
      </c>
      <c r="ET13" s="17">
        <v>0</v>
      </c>
      <c r="EU13" s="17">
        <v>0.6</v>
      </c>
      <c r="EV13" s="17">
        <v>9.9</v>
      </c>
      <c r="EW13" s="17">
        <v>10.9</v>
      </c>
      <c r="EX13" s="17">
        <v>0</v>
      </c>
      <c r="EY13" s="17">
        <v>4.4000000000000004</v>
      </c>
      <c r="EZ13" s="17">
        <v>2.2000000000000002</v>
      </c>
      <c r="FA13" s="17">
        <v>1</v>
      </c>
      <c r="FB13" s="17"/>
      <c r="FC13" s="17">
        <v>0</v>
      </c>
      <c r="FD13" s="17">
        <v>6.8</v>
      </c>
      <c r="FE13" s="17">
        <v>20</v>
      </c>
      <c r="FF13" s="17">
        <v>9.8000000000000007</v>
      </c>
      <c r="FG13" s="17"/>
      <c r="FH13" s="17"/>
      <c r="FI13" s="17">
        <v>0</v>
      </c>
      <c r="FJ13" s="17">
        <v>19.100000000000001</v>
      </c>
      <c r="FK13" s="17">
        <v>3.6</v>
      </c>
      <c r="FL13" s="17">
        <v>1.08</v>
      </c>
      <c r="FM13" s="17">
        <v>12.2</v>
      </c>
      <c r="FN13" s="17">
        <v>6514.92</v>
      </c>
      <c r="FO13" s="15"/>
      <c r="FP13" s="17">
        <v>24.4</v>
      </c>
      <c r="FQ13" s="17">
        <v>8.0440000000000005</v>
      </c>
      <c r="FR13" s="17">
        <v>11.548</v>
      </c>
      <c r="FS13" s="17">
        <v>10.4</v>
      </c>
      <c r="FT13" s="17">
        <v>26.596430000000002</v>
      </c>
      <c r="FU13" s="17">
        <v>18.94079</v>
      </c>
      <c r="FV13" s="17">
        <v>6.5</v>
      </c>
      <c r="FW13" s="17">
        <v>8.6999999999999993</v>
      </c>
      <c r="FX13" s="17">
        <v>115.12922</v>
      </c>
    </row>
    <row r="14" spans="1:180" ht="24" customHeight="1" x14ac:dyDescent="0.3">
      <c r="A14" s="16" t="s">
        <v>61</v>
      </c>
      <c r="B14" s="16" t="s">
        <v>770</v>
      </c>
      <c r="C14" s="17">
        <v>201.6</v>
      </c>
      <c r="D14" s="17">
        <v>616.29999999999995</v>
      </c>
      <c r="E14" s="17">
        <v>210.5</v>
      </c>
      <c r="F14" s="17"/>
      <c r="G14" s="17"/>
      <c r="H14" s="17">
        <v>59.7</v>
      </c>
      <c r="I14" s="17">
        <v>217.3</v>
      </c>
      <c r="J14" s="17"/>
      <c r="K14" s="17"/>
      <c r="L14" s="17">
        <v>0</v>
      </c>
      <c r="M14" s="17">
        <v>0</v>
      </c>
      <c r="N14" s="17">
        <v>203.8</v>
      </c>
      <c r="O14" s="17"/>
      <c r="P14" s="17">
        <v>164.6</v>
      </c>
      <c r="Q14" s="17"/>
      <c r="R14" s="17">
        <v>123.2</v>
      </c>
      <c r="S14" s="17">
        <v>10</v>
      </c>
      <c r="T14" s="17"/>
      <c r="U14" s="17">
        <v>0</v>
      </c>
      <c r="V14" s="17"/>
      <c r="W14" s="17"/>
      <c r="X14" s="17">
        <v>167.4</v>
      </c>
      <c r="Y14" s="17">
        <v>7.8</v>
      </c>
      <c r="Z14" s="17">
        <v>5</v>
      </c>
      <c r="AA14" s="17">
        <v>5.7</v>
      </c>
      <c r="AB14" s="17">
        <v>7.1</v>
      </c>
      <c r="AC14" s="17">
        <v>13</v>
      </c>
      <c r="AD14" s="17">
        <v>77.400000000000006</v>
      </c>
      <c r="AE14" s="17"/>
      <c r="AF14" s="17"/>
      <c r="AG14" s="17">
        <v>0</v>
      </c>
      <c r="AH14" s="17"/>
      <c r="AI14" s="17">
        <v>78.2</v>
      </c>
      <c r="AJ14" s="17">
        <v>0</v>
      </c>
      <c r="AK14" s="17"/>
      <c r="AL14" s="17"/>
      <c r="AM14" s="17"/>
      <c r="AN14" s="17">
        <v>6.5</v>
      </c>
      <c r="AO14" s="17">
        <v>458.9</v>
      </c>
      <c r="AP14" s="17">
        <v>76.8</v>
      </c>
      <c r="AQ14" s="17">
        <v>0</v>
      </c>
      <c r="AR14" s="17">
        <v>41.8</v>
      </c>
      <c r="AS14" s="17">
        <v>17.600000000000001</v>
      </c>
      <c r="AT14" s="17">
        <v>15.8</v>
      </c>
      <c r="AU14" s="17">
        <v>89.4</v>
      </c>
      <c r="AV14" s="17">
        <v>179.7</v>
      </c>
      <c r="AW14" s="17">
        <v>179.9</v>
      </c>
      <c r="AX14" s="17">
        <v>183.4</v>
      </c>
      <c r="AY14" s="17">
        <v>108.5</v>
      </c>
      <c r="AZ14" s="17">
        <v>17.7</v>
      </c>
      <c r="BA14" s="17">
        <v>45.9</v>
      </c>
      <c r="BB14" s="17">
        <v>2.1</v>
      </c>
      <c r="BC14" s="17">
        <v>32</v>
      </c>
      <c r="BD14" s="17">
        <v>45.7</v>
      </c>
      <c r="BE14" s="17"/>
      <c r="BF14" s="17"/>
      <c r="BG14" s="17">
        <v>19.3</v>
      </c>
      <c r="BH14" s="17"/>
      <c r="BI14" s="17"/>
      <c r="BJ14" s="17">
        <v>0</v>
      </c>
      <c r="BK14" s="17"/>
      <c r="BL14" s="17"/>
      <c r="BM14" s="17"/>
      <c r="BN14" s="17">
        <v>128.1</v>
      </c>
      <c r="BO14" s="17">
        <v>170.5</v>
      </c>
      <c r="BP14" s="17">
        <v>167.8</v>
      </c>
      <c r="BQ14" s="17">
        <v>202.4</v>
      </c>
      <c r="BR14" s="17">
        <v>265.10000000000002</v>
      </c>
      <c r="BS14" s="17"/>
      <c r="BT14" s="17"/>
      <c r="BU14" s="17"/>
      <c r="BV14" s="17"/>
      <c r="BW14" s="17"/>
      <c r="BX14" s="17">
        <v>0</v>
      </c>
      <c r="BY14" s="17"/>
      <c r="BZ14" s="17"/>
      <c r="CA14" s="17">
        <v>1.9</v>
      </c>
      <c r="CB14" s="17">
        <v>90.7</v>
      </c>
      <c r="CC14" s="17">
        <v>73.8</v>
      </c>
      <c r="CD14" s="17">
        <v>62.8</v>
      </c>
      <c r="CE14" s="17">
        <v>75.599999999999994</v>
      </c>
      <c r="CF14" s="17">
        <v>30.1</v>
      </c>
      <c r="CG14" s="17"/>
      <c r="CH14" s="17"/>
      <c r="CI14" s="17"/>
      <c r="CJ14" s="17">
        <v>143</v>
      </c>
      <c r="CK14" s="17">
        <v>144.19999999999999</v>
      </c>
      <c r="CL14" s="17">
        <v>147.80000000000001</v>
      </c>
      <c r="CM14" s="17"/>
      <c r="CN14" s="17"/>
      <c r="CO14" s="17"/>
      <c r="CP14" s="17"/>
      <c r="CQ14" s="17"/>
      <c r="CR14" s="17">
        <v>211.6</v>
      </c>
      <c r="CS14" s="17">
        <v>101.3</v>
      </c>
      <c r="CT14" s="17">
        <v>6.5</v>
      </c>
      <c r="CU14" s="17">
        <v>1.5</v>
      </c>
      <c r="CV14" s="17">
        <v>15.8</v>
      </c>
      <c r="CW14" s="17">
        <v>0</v>
      </c>
      <c r="CX14" s="17">
        <v>49.7</v>
      </c>
      <c r="CY14" s="17">
        <v>0</v>
      </c>
      <c r="CZ14" s="17">
        <v>0</v>
      </c>
      <c r="DA14" s="17">
        <v>0</v>
      </c>
      <c r="DB14" s="17">
        <v>20.2</v>
      </c>
      <c r="DC14" s="17">
        <v>9.9</v>
      </c>
      <c r="DD14" s="17">
        <v>4.7</v>
      </c>
      <c r="DE14" s="17">
        <v>0</v>
      </c>
      <c r="DF14" s="17">
        <v>2</v>
      </c>
      <c r="DG14" s="17">
        <v>3.5</v>
      </c>
      <c r="DH14" s="17">
        <v>4.5999999999999996</v>
      </c>
      <c r="DI14" s="17">
        <v>20.7</v>
      </c>
      <c r="DJ14" s="17">
        <v>20</v>
      </c>
      <c r="DK14" s="17">
        <v>19</v>
      </c>
      <c r="DL14" s="17">
        <v>2.9</v>
      </c>
      <c r="DM14" s="17">
        <v>18.600000000000001</v>
      </c>
      <c r="DN14" s="17">
        <v>0</v>
      </c>
      <c r="DO14" s="17">
        <v>0</v>
      </c>
      <c r="DP14" s="17">
        <v>13</v>
      </c>
      <c r="DQ14" s="17">
        <v>31.2</v>
      </c>
      <c r="DR14" s="17">
        <v>0</v>
      </c>
      <c r="DS14" s="17">
        <v>3.3</v>
      </c>
      <c r="DT14" s="17">
        <v>7.1</v>
      </c>
      <c r="DU14" s="17">
        <v>2.8</v>
      </c>
      <c r="DV14" s="17">
        <v>0</v>
      </c>
      <c r="DW14" s="17">
        <v>0</v>
      </c>
      <c r="DX14" s="17">
        <v>19.8</v>
      </c>
      <c r="DY14" s="17">
        <v>7.8</v>
      </c>
      <c r="DZ14" s="17">
        <v>20.100000000000001</v>
      </c>
      <c r="EA14" s="17">
        <v>20.2</v>
      </c>
      <c r="EB14" s="17">
        <v>20</v>
      </c>
      <c r="EC14" s="17">
        <v>18.7</v>
      </c>
      <c r="ED14" s="17">
        <v>33.200000000000003</v>
      </c>
      <c r="EE14" s="17">
        <v>0</v>
      </c>
      <c r="EF14" s="17">
        <v>26.7</v>
      </c>
      <c r="EG14" s="17">
        <v>40.200000000000003</v>
      </c>
      <c r="EH14" s="17">
        <v>1.9</v>
      </c>
      <c r="EI14" s="17">
        <v>0.6</v>
      </c>
      <c r="EJ14" s="17">
        <v>0</v>
      </c>
      <c r="EK14" s="17">
        <v>20.9</v>
      </c>
      <c r="EL14" s="17">
        <v>7.8</v>
      </c>
      <c r="EM14" s="17">
        <v>9</v>
      </c>
      <c r="EN14" s="17">
        <v>20.399999999999999</v>
      </c>
      <c r="EO14" s="17">
        <v>20.399999999999999</v>
      </c>
      <c r="EP14" s="17">
        <v>20.100000000000001</v>
      </c>
      <c r="EQ14" s="17">
        <v>0</v>
      </c>
      <c r="ER14" s="17">
        <v>0</v>
      </c>
      <c r="ES14" s="17">
        <v>0</v>
      </c>
      <c r="ET14" s="17">
        <v>0</v>
      </c>
      <c r="EU14" s="17">
        <v>0.6</v>
      </c>
      <c r="EV14" s="17">
        <v>10.4</v>
      </c>
      <c r="EW14" s="17">
        <v>5.3</v>
      </c>
      <c r="EX14" s="17">
        <v>0</v>
      </c>
      <c r="EY14" s="17">
        <v>4.4000000000000004</v>
      </c>
      <c r="EZ14" s="17">
        <v>2.2000000000000002</v>
      </c>
      <c r="FA14" s="17">
        <v>1</v>
      </c>
      <c r="FB14" s="17"/>
      <c r="FC14" s="17">
        <v>0</v>
      </c>
      <c r="FD14" s="17">
        <v>6.8</v>
      </c>
      <c r="FE14" s="17">
        <v>20</v>
      </c>
      <c r="FF14" s="17">
        <v>11.3</v>
      </c>
      <c r="FG14" s="17"/>
      <c r="FH14" s="17"/>
      <c r="FI14" s="17">
        <v>13.5</v>
      </c>
      <c r="FJ14" s="17">
        <v>19.100000000000001</v>
      </c>
      <c r="FK14" s="17">
        <v>3.8</v>
      </c>
      <c r="FL14" s="17">
        <v>6.51</v>
      </c>
      <c r="FM14" s="17">
        <v>9.3000000000000007</v>
      </c>
      <c r="FN14" s="17">
        <v>6385.31</v>
      </c>
      <c r="FO14" s="15"/>
      <c r="FP14" s="17">
        <v>24.4</v>
      </c>
      <c r="FQ14" s="17">
        <v>8.0419999999999998</v>
      </c>
      <c r="FR14" s="17">
        <v>11.551</v>
      </c>
      <c r="FS14" s="17">
        <v>10.4</v>
      </c>
      <c r="FT14" s="17">
        <v>26.591650000000001</v>
      </c>
      <c r="FU14" s="17">
        <v>18.940560000000001</v>
      </c>
      <c r="FV14" s="17">
        <v>6.3</v>
      </c>
      <c r="FW14" s="17">
        <v>8.6999999999999993</v>
      </c>
      <c r="FX14" s="17">
        <v>114.92521000000001</v>
      </c>
    </row>
    <row r="15" spans="1:180" ht="24" customHeight="1" x14ac:dyDescent="0.3">
      <c r="A15" s="16" t="s">
        <v>61</v>
      </c>
      <c r="B15" s="16" t="s">
        <v>771</v>
      </c>
      <c r="C15" s="17">
        <v>203</v>
      </c>
      <c r="D15" s="17">
        <v>616.70000000000005</v>
      </c>
      <c r="E15" s="17">
        <v>211.1</v>
      </c>
      <c r="F15" s="17"/>
      <c r="G15" s="17"/>
      <c r="H15" s="17">
        <v>60</v>
      </c>
      <c r="I15" s="17">
        <v>220.2</v>
      </c>
      <c r="J15" s="17"/>
      <c r="K15" s="17"/>
      <c r="L15" s="17">
        <v>0</v>
      </c>
      <c r="M15" s="17">
        <v>0</v>
      </c>
      <c r="N15" s="17">
        <v>203.8</v>
      </c>
      <c r="O15" s="17"/>
      <c r="P15" s="17">
        <v>84.8</v>
      </c>
      <c r="Q15" s="17"/>
      <c r="R15" s="17">
        <v>134.1</v>
      </c>
      <c r="S15" s="17">
        <v>10</v>
      </c>
      <c r="T15" s="17"/>
      <c r="U15" s="17">
        <v>0</v>
      </c>
      <c r="V15" s="17"/>
      <c r="W15" s="17"/>
      <c r="X15" s="17">
        <v>167.9</v>
      </c>
      <c r="Y15" s="17">
        <v>7.9</v>
      </c>
      <c r="Z15" s="17">
        <v>5.0999999999999996</v>
      </c>
      <c r="AA15" s="17">
        <v>5.6</v>
      </c>
      <c r="AB15" s="17">
        <v>6.9</v>
      </c>
      <c r="AC15" s="17">
        <v>13</v>
      </c>
      <c r="AD15" s="17">
        <v>78</v>
      </c>
      <c r="AE15" s="17"/>
      <c r="AF15" s="17"/>
      <c r="AG15" s="17">
        <v>0</v>
      </c>
      <c r="AH15" s="17"/>
      <c r="AI15" s="17">
        <v>78</v>
      </c>
      <c r="AJ15" s="17">
        <v>0</v>
      </c>
      <c r="AK15" s="17"/>
      <c r="AL15" s="17"/>
      <c r="AM15" s="17"/>
      <c r="AN15" s="17">
        <v>6.5</v>
      </c>
      <c r="AO15" s="17">
        <v>462.1</v>
      </c>
      <c r="AP15" s="17">
        <v>75.8</v>
      </c>
      <c r="AQ15" s="17">
        <v>0</v>
      </c>
      <c r="AR15" s="17">
        <v>41.6</v>
      </c>
      <c r="AS15" s="17">
        <v>17.600000000000001</v>
      </c>
      <c r="AT15" s="17">
        <v>16.100000000000001</v>
      </c>
      <c r="AU15" s="17">
        <v>89.2</v>
      </c>
      <c r="AV15" s="17">
        <v>180.5</v>
      </c>
      <c r="AW15" s="17">
        <v>180.6</v>
      </c>
      <c r="AX15" s="17">
        <v>183.8</v>
      </c>
      <c r="AY15" s="17">
        <v>108.3</v>
      </c>
      <c r="AZ15" s="17">
        <v>18.399999999999999</v>
      </c>
      <c r="BA15" s="17">
        <v>46</v>
      </c>
      <c r="BB15" s="17">
        <v>2.1</v>
      </c>
      <c r="BC15" s="17">
        <v>31.9</v>
      </c>
      <c r="BD15" s="17">
        <v>98.9</v>
      </c>
      <c r="BE15" s="17"/>
      <c r="BF15" s="17"/>
      <c r="BG15" s="17">
        <v>19.399999999999999</v>
      </c>
      <c r="BH15" s="17"/>
      <c r="BI15" s="17"/>
      <c r="BJ15" s="17">
        <v>0</v>
      </c>
      <c r="BK15" s="17"/>
      <c r="BL15" s="17"/>
      <c r="BM15" s="17"/>
      <c r="BN15" s="17">
        <v>128</v>
      </c>
      <c r="BO15" s="17">
        <v>170.9</v>
      </c>
      <c r="BP15" s="17">
        <v>168.6</v>
      </c>
      <c r="BQ15" s="17">
        <v>202.9</v>
      </c>
      <c r="BR15" s="17">
        <v>266.3</v>
      </c>
      <c r="BS15" s="17"/>
      <c r="BT15" s="17"/>
      <c r="BU15" s="17"/>
      <c r="BV15" s="17"/>
      <c r="BW15" s="17"/>
      <c r="BX15" s="17">
        <v>0</v>
      </c>
      <c r="BY15" s="17"/>
      <c r="BZ15" s="17"/>
      <c r="CA15" s="17">
        <v>1.9</v>
      </c>
      <c r="CB15" s="17">
        <v>198</v>
      </c>
      <c r="CC15" s="17">
        <v>85.5</v>
      </c>
      <c r="CD15" s="17">
        <v>62.8</v>
      </c>
      <c r="CE15" s="17">
        <v>74.400000000000006</v>
      </c>
      <c r="CF15" s="17">
        <v>30</v>
      </c>
      <c r="CG15" s="17"/>
      <c r="CH15" s="17"/>
      <c r="CI15" s="17"/>
      <c r="CJ15" s="17">
        <v>143.30000000000001</v>
      </c>
      <c r="CK15" s="17">
        <v>144.19999999999999</v>
      </c>
      <c r="CL15" s="17">
        <v>147.9</v>
      </c>
      <c r="CM15" s="17"/>
      <c r="CN15" s="17"/>
      <c r="CO15" s="17"/>
      <c r="CP15" s="17"/>
      <c r="CQ15" s="17"/>
      <c r="CR15" s="17">
        <v>211.5</v>
      </c>
      <c r="CS15" s="17">
        <v>101.4</v>
      </c>
      <c r="CT15" s="17">
        <v>6.5</v>
      </c>
      <c r="CU15" s="17">
        <v>1.6</v>
      </c>
      <c r="CV15" s="17">
        <v>15.7</v>
      </c>
      <c r="CW15" s="17">
        <v>0</v>
      </c>
      <c r="CX15" s="17">
        <v>38.700000000000003</v>
      </c>
      <c r="CY15" s="17">
        <v>0</v>
      </c>
      <c r="CZ15" s="17">
        <v>0</v>
      </c>
      <c r="DA15" s="17">
        <v>0</v>
      </c>
      <c r="DB15" s="17">
        <v>20.2</v>
      </c>
      <c r="DC15" s="17">
        <v>9.9</v>
      </c>
      <c r="DD15" s="17">
        <v>4.8</v>
      </c>
      <c r="DE15" s="17">
        <v>0</v>
      </c>
      <c r="DF15" s="17">
        <v>2</v>
      </c>
      <c r="DG15" s="17">
        <v>3.5</v>
      </c>
      <c r="DH15" s="17">
        <v>4.5999999999999996</v>
      </c>
      <c r="DI15" s="17">
        <v>20.5</v>
      </c>
      <c r="DJ15" s="17">
        <v>20</v>
      </c>
      <c r="DK15" s="17">
        <v>19</v>
      </c>
      <c r="DL15" s="17">
        <v>2.9</v>
      </c>
      <c r="DM15" s="17">
        <v>18.7</v>
      </c>
      <c r="DN15" s="17">
        <v>0</v>
      </c>
      <c r="DO15" s="17">
        <v>0</v>
      </c>
      <c r="DP15" s="17">
        <v>11.4</v>
      </c>
      <c r="DQ15" s="17">
        <v>29.1</v>
      </c>
      <c r="DR15" s="17">
        <v>0</v>
      </c>
      <c r="DS15" s="17">
        <v>3.3</v>
      </c>
      <c r="DT15" s="17">
        <v>7.7</v>
      </c>
      <c r="DU15" s="17">
        <v>2.72</v>
      </c>
      <c r="DV15" s="17">
        <v>0</v>
      </c>
      <c r="DW15" s="17">
        <v>0</v>
      </c>
      <c r="DX15" s="17">
        <v>19.8</v>
      </c>
      <c r="DY15" s="17">
        <v>7.8</v>
      </c>
      <c r="DZ15" s="17">
        <v>20.2</v>
      </c>
      <c r="EA15" s="17">
        <v>20.2</v>
      </c>
      <c r="EB15" s="17">
        <v>20</v>
      </c>
      <c r="EC15" s="17">
        <v>14.9</v>
      </c>
      <c r="ED15" s="17">
        <v>18.5</v>
      </c>
      <c r="EE15" s="17">
        <v>0</v>
      </c>
      <c r="EF15" s="17">
        <v>21.4</v>
      </c>
      <c r="EG15" s="17">
        <v>50.2</v>
      </c>
      <c r="EH15" s="17">
        <v>1.8</v>
      </c>
      <c r="EI15" s="17">
        <v>0.5</v>
      </c>
      <c r="EJ15" s="17">
        <v>0</v>
      </c>
      <c r="EK15" s="17">
        <v>21</v>
      </c>
      <c r="EL15" s="17">
        <v>7.6</v>
      </c>
      <c r="EM15" s="17">
        <v>9</v>
      </c>
      <c r="EN15" s="17">
        <v>20.399999999999999</v>
      </c>
      <c r="EO15" s="17">
        <v>20.399999999999999</v>
      </c>
      <c r="EP15" s="17">
        <v>20.100000000000001</v>
      </c>
      <c r="EQ15" s="17">
        <v>0</v>
      </c>
      <c r="ER15" s="17">
        <v>0</v>
      </c>
      <c r="ES15" s="17">
        <v>0</v>
      </c>
      <c r="ET15" s="17">
        <v>0</v>
      </c>
      <c r="EU15" s="17">
        <v>0.6</v>
      </c>
      <c r="EV15" s="17">
        <v>5.8</v>
      </c>
      <c r="EW15" s="17">
        <v>3.3</v>
      </c>
      <c r="EX15" s="17">
        <v>0</v>
      </c>
      <c r="EY15" s="17">
        <v>4.4000000000000004</v>
      </c>
      <c r="EZ15" s="17">
        <v>2.2000000000000002</v>
      </c>
      <c r="FA15" s="17">
        <v>1</v>
      </c>
      <c r="FB15" s="17"/>
      <c r="FC15" s="17">
        <v>0</v>
      </c>
      <c r="FD15" s="17">
        <v>6.8</v>
      </c>
      <c r="FE15" s="17">
        <v>20</v>
      </c>
      <c r="FF15" s="17">
        <v>11.7</v>
      </c>
      <c r="FG15" s="17"/>
      <c r="FH15" s="17"/>
      <c r="FI15" s="17">
        <v>11</v>
      </c>
      <c r="FJ15" s="17">
        <v>19.100000000000001</v>
      </c>
      <c r="FK15" s="17">
        <v>5.9</v>
      </c>
      <c r="FL15" s="17">
        <v>6.51</v>
      </c>
      <c r="FM15" s="17">
        <v>10.9</v>
      </c>
      <c r="FN15" s="17">
        <v>6468.33</v>
      </c>
      <c r="FO15" s="15"/>
      <c r="FP15" s="17">
        <v>24.4</v>
      </c>
      <c r="FQ15" s="17">
        <v>8.0410000000000004</v>
      </c>
      <c r="FR15" s="17">
        <v>11.558999999999999</v>
      </c>
      <c r="FS15" s="17">
        <v>10.4</v>
      </c>
      <c r="FT15" s="17">
        <v>26.584900000000001</v>
      </c>
      <c r="FU15" s="17">
        <v>18.94089</v>
      </c>
      <c r="FV15" s="17">
        <v>6.3</v>
      </c>
      <c r="FW15" s="17">
        <v>8.6999999999999993</v>
      </c>
      <c r="FX15" s="17">
        <v>114.92579000000001</v>
      </c>
    </row>
    <row r="16" spans="1:180" ht="24" customHeight="1" x14ac:dyDescent="0.3">
      <c r="A16" s="16" t="s">
        <v>61</v>
      </c>
      <c r="B16" s="16" t="s">
        <v>772</v>
      </c>
      <c r="C16" s="17">
        <v>202.8</v>
      </c>
      <c r="D16" s="17">
        <v>618.9</v>
      </c>
      <c r="E16" s="17">
        <v>211.8</v>
      </c>
      <c r="F16" s="17"/>
      <c r="G16" s="17"/>
      <c r="H16" s="17">
        <v>59.8</v>
      </c>
      <c r="I16" s="17">
        <v>220.3</v>
      </c>
      <c r="J16" s="17"/>
      <c r="K16" s="17"/>
      <c r="L16" s="17">
        <v>0</v>
      </c>
      <c r="M16" s="17">
        <v>0</v>
      </c>
      <c r="N16" s="17">
        <v>204.7</v>
      </c>
      <c r="O16" s="17"/>
      <c r="P16" s="17">
        <v>85.6</v>
      </c>
      <c r="Q16" s="17"/>
      <c r="R16" s="17">
        <v>134.1</v>
      </c>
      <c r="S16" s="17">
        <v>10.1</v>
      </c>
      <c r="T16" s="17"/>
      <c r="U16" s="17">
        <v>0</v>
      </c>
      <c r="V16" s="17"/>
      <c r="W16" s="17"/>
      <c r="X16" s="17">
        <v>168.3</v>
      </c>
      <c r="Y16" s="17">
        <v>7.9</v>
      </c>
      <c r="Z16" s="17">
        <v>5.3</v>
      </c>
      <c r="AA16" s="17">
        <v>5.6</v>
      </c>
      <c r="AB16" s="17">
        <v>7.1</v>
      </c>
      <c r="AC16" s="17">
        <v>13.1</v>
      </c>
      <c r="AD16" s="17">
        <v>78</v>
      </c>
      <c r="AE16" s="17"/>
      <c r="AF16" s="17"/>
      <c r="AG16" s="17">
        <v>0</v>
      </c>
      <c r="AH16" s="17"/>
      <c r="AI16" s="17">
        <v>78.400000000000006</v>
      </c>
      <c r="AJ16" s="17">
        <v>0</v>
      </c>
      <c r="AK16" s="17"/>
      <c r="AL16" s="17"/>
      <c r="AM16" s="17"/>
      <c r="AN16" s="17">
        <v>6.5</v>
      </c>
      <c r="AO16" s="17">
        <v>461.5</v>
      </c>
      <c r="AP16" s="17">
        <v>74.900000000000006</v>
      </c>
      <c r="AQ16" s="17">
        <v>0</v>
      </c>
      <c r="AR16" s="17">
        <v>42</v>
      </c>
      <c r="AS16" s="17">
        <v>17.399999999999999</v>
      </c>
      <c r="AT16" s="17">
        <v>17.3</v>
      </c>
      <c r="AU16" s="17">
        <v>92.6</v>
      </c>
      <c r="AV16" s="17">
        <v>180.8</v>
      </c>
      <c r="AW16" s="17">
        <v>181.2</v>
      </c>
      <c r="AX16" s="17">
        <v>184.3</v>
      </c>
      <c r="AY16" s="17">
        <v>108.9</v>
      </c>
      <c r="AZ16" s="17">
        <v>18.2</v>
      </c>
      <c r="BA16" s="17">
        <v>46</v>
      </c>
      <c r="BB16" s="17">
        <v>2.1</v>
      </c>
      <c r="BC16" s="17">
        <v>31.8</v>
      </c>
      <c r="BD16" s="17">
        <v>100.2</v>
      </c>
      <c r="BE16" s="17"/>
      <c r="BF16" s="17"/>
      <c r="BG16" s="17">
        <v>19.600000000000001</v>
      </c>
      <c r="BH16" s="17"/>
      <c r="BI16" s="17"/>
      <c r="BJ16" s="17">
        <v>0</v>
      </c>
      <c r="BK16" s="17"/>
      <c r="BL16" s="17"/>
      <c r="BM16" s="17"/>
      <c r="BN16" s="17">
        <v>128.1</v>
      </c>
      <c r="BO16" s="17">
        <v>172.3</v>
      </c>
      <c r="BP16" s="17">
        <v>169.9</v>
      </c>
      <c r="BQ16" s="17">
        <v>203.2</v>
      </c>
      <c r="BR16" s="17">
        <v>266.60000000000002</v>
      </c>
      <c r="BS16" s="17"/>
      <c r="BT16" s="17"/>
      <c r="BU16" s="17"/>
      <c r="BV16" s="17"/>
      <c r="BW16" s="17"/>
      <c r="BX16" s="17">
        <v>0</v>
      </c>
      <c r="BY16" s="17"/>
      <c r="BZ16" s="17"/>
      <c r="CA16" s="17">
        <v>1.9</v>
      </c>
      <c r="CB16" s="17">
        <v>200.7</v>
      </c>
      <c r="CC16" s="17">
        <v>96</v>
      </c>
      <c r="CD16" s="17">
        <v>62.9</v>
      </c>
      <c r="CE16" s="17">
        <v>74.5</v>
      </c>
      <c r="CF16" s="17">
        <v>30.1</v>
      </c>
      <c r="CG16" s="17"/>
      <c r="CH16" s="17"/>
      <c r="CI16" s="17"/>
      <c r="CJ16" s="17">
        <v>143.19999999999999</v>
      </c>
      <c r="CK16" s="17">
        <v>144.30000000000001</v>
      </c>
      <c r="CL16" s="17">
        <v>147.80000000000001</v>
      </c>
      <c r="CM16" s="17"/>
      <c r="CN16" s="17"/>
      <c r="CO16" s="17"/>
      <c r="CP16" s="17"/>
      <c r="CQ16" s="17"/>
      <c r="CR16" s="17">
        <v>211.6</v>
      </c>
      <c r="CS16" s="17">
        <v>101.4</v>
      </c>
      <c r="CT16" s="17">
        <v>6.5</v>
      </c>
      <c r="CU16" s="17">
        <v>1.5</v>
      </c>
      <c r="CV16" s="17">
        <v>15.6</v>
      </c>
      <c r="CW16" s="17">
        <v>0</v>
      </c>
      <c r="CX16" s="17">
        <v>34.9</v>
      </c>
      <c r="CY16" s="17">
        <v>0</v>
      </c>
      <c r="CZ16" s="17">
        <v>0</v>
      </c>
      <c r="DA16" s="17">
        <v>0</v>
      </c>
      <c r="DB16" s="17">
        <v>20.2</v>
      </c>
      <c r="DC16" s="17">
        <v>9.8000000000000007</v>
      </c>
      <c r="DD16" s="17">
        <v>4.8</v>
      </c>
      <c r="DE16" s="17">
        <v>0</v>
      </c>
      <c r="DF16" s="17">
        <v>2</v>
      </c>
      <c r="DG16" s="17">
        <v>3.5</v>
      </c>
      <c r="DH16" s="17">
        <v>4.4000000000000004</v>
      </c>
      <c r="DI16" s="17">
        <v>20.5</v>
      </c>
      <c r="DJ16" s="17">
        <v>20</v>
      </c>
      <c r="DK16" s="17">
        <v>19</v>
      </c>
      <c r="DL16" s="17">
        <v>2.9</v>
      </c>
      <c r="DM16" s="17">
        <v>18.7</v>
      </c>
      <c r="DN16" s="17">
        <v>0</v>
      </c>
      <c r="DO16" s="17">
        <v>0</v>
      </c>
      <c r="DP16" s="17">
        <v>10.4</v>
      </c>
      <c r="DQ16" s="17">
        <v>27.3</v>
      </c>
      <c r="DR16" s="17">
        <v>0</v>
      </c>
      <c r="DS16" s="17">
        <v>3.3</v>
      </c>
      <c r="DT16" s="17">
        <v>7.7</v>
      </c>
      <c r="DU16" s="17">
        <v>2.72</v>
      </c>
      <c r="DV16" s="17">
        <v>0</v>
      </c>
      <c r="DW16" s="17">
        <v>0</v>
      </c>
      <c r="DX16" s="17">
        <v>19.8</v>
      </c>
      <c r="DY16" s="17">
        <v>7.8</v>
      </c>
      <c r="DZ16" s="17">
        <v>20.2</v>
      </c>
      <c r="EA16" s="17">
        <v>20.2</v>
      </c>
      <c r="EB16" s="17">
        <v>20</v>
      </c>
      <c r="EC16" s="17">
        <v>11.2</v>
      </c>
      <c r="ED16" s="17">
        <v>9.5</v>
      </c>
      <c r="EE16" s="17">
        <v>0</v>
      </c>
      <c r="EF16" s="17">
        <v>26.5</v>
      </c>
      <c r="EG16" s="17">
        <v>55.1</v>
      </c>
      <c r="EH16" s="17">
        <v>1.5</v>
      </c>
      <c r="EI16" s="17">
        <v>0.6</v>
      </c>
      <c r="EJ16" s="17">
        <v>0</v>
      </c>
      <c r="EK16" s="17">
        <v>20.9</v>
      </c>
      <c r="EL16" s="17">
        <v>7.6</v>
      </c>
      <c r="EM16" s="17">
        <v>9</v>
      </c>
      <c r="EN16" s="17">
        <v>20.399999999999999</v>
      </c>
      <c r="EO16" s="17">
        <v>20.399999999999999</v>
      </c>
      <c r="EP16" s="17">
        <v>20.100000000000001</v>
      </c>
      <c r="EQ16" s="17">
        <v>0</v>
      </c>
      <c r="ER16" s="17">
        <v>0</v>
      </c>
      <c r="ES16" s="17">
        <v>0</v>
      </c>
      <c r="ET16" s="17">
        <v>0</v>
      </c>
      <c r="EU16" s="17">
        <v>0.6</v>
      </c>
      <c r="EV16" s="17">
        <v>10.9</v>
      </c>
      <c r="EW16" s="17">
        <v>5.0999999999999996</v>
      </c>
      <c r="EX16" s="17">
        <v>0</v>
      </c>
      <c r="EY16" s="17">
        <v>4.4000000000000004</v>
      </c>
      <c r="EZ16" s="17">
        <v>2.2000000000000002</v>
      </c>
      <c r="FA16" s="17">
        <v>1</v>
      </c>
      <c r="FB16" s="17"/>
      <c r="FC16" s="17">
        <v>0</v>
      </c>
      <c r="FD16" s="17">
        <v>6.8</v>
      </c>
      <c r="FE16" s="17">
        <v>20</v>
      </c>
      <c r="FF16" s="17">
        <v>11.8</v>
      </c>
      <c r="FG16" s="17"/>
      <c r="FH16" s="17"/>
      <c r="FI16" s="17">
        <v>0</v>
      </c>
      <c r="FJ16" s="17">
        <v>19.100000000000001</v>
      </c>
      <c r="FK16" s="17">
        <v>8.1</v>
      </c>
      <c r="FL16" s="17">
        <v>6.51</v>
      </c>
      <c r="FM16" s="17">
        <v>10.9</v>
      </c>
      <c r="FN16" s="17">
        <v>6485.53</v>
      </c>
      <c r="FO16" s="15"/>
      <c r="FP16" s="17">
        <v>24.4</v>
      </c>
      <c r="FQ16" s="17">
        <v>8.0429999999999993</v>
      </c>
      <c r="FR16" s="17">
        <v>11.555999999999999</v>
      </c>
      <c r="FS16" s="17">
        <v>10</v>
      </c>
      <c r="FT16" s="17">
        <v>26.563780000000001</v>
      </c>
      <c r="FU16" s="17">
        <v>18.940860000000001</v>
      </c>
      <c r="FV16" s="17">
        <v>6.1</v>
      </c>
      <c r="FW16" s="17">
        <v>8.6</v>
      </c>
      <c r="FX16" s="17">
        <v>114.20363999999999</v>
      </c>
    </row>
    <row r="17" spans="1:180" ht="24" customHeight="1" x14ac:dyDescent="0.3">
      <c r="A17" s="16" t="s">
        <v>61</v>
      </c>
      <c r="B17" s="16" t="s">
        <v>773</v>
      </c>
      <c r="C17" s="17">
        <v>203</v>
      </c>
      <c r="D17" s="17">
        <v>619.29999999999995</v>
      </c>
      <c r="E17" s="17">
        <v>212.3</v>
      </c>
      <c r="F17" s="17"/>
      <c r="G17" s="17"/>
      <c r="H17" s="17">
        <v>60.1</v>
      </c>
      <c r="I17" s="17">
        <v>221.2</v>
      </c>
      <c r="J17" s="17"/>
      <c r="K17" s="17"/>
      <c r="L17" s="17">
        <v>0</v>
      </c>
      <c r="M17" s="17">
        <v>0</v>
      </c>
      <c r="N17" s="17">
        <v>203.2</v>
      </c>
      <c r="O17" s="17"/>
      <c r="P17" s="17">
        <v>84.8</v>
      </c>
      <c r="Q17" s="17"/>
      <c r="R17" s="17">
        <v>132.30000000000001</v>
      </c>
      <c r="S17" s="17">
        <v>10.1</v>
      </c>
      <c r="T17" s="17"/>
      <c r="U17" s="17">
        <v>0</v>
      </c>
      <c r="V17" s="17"/>
      <c r="W17" s="17"/>
      <c r="X17" s="17">
        <v>166.6</v>
      </c>
      <c r="Y17" s="17">
        <v>7.2</v>
      </c>
      <c r="Z17" s="17">
        <v>5.3</v>
      </c>
      <c r="AA17" s="17">
        <v>5.7</v>
      </c>
      <c r="AB17" s="17">
        <v>6.9</v>
      </c>
      <c r="AC17" s="17">
        <v>13.1</v>
      </c>
      <c r="AD17" s="17">
        <v>78.099999999999994</v>
      </c>
      <c r="AE17" s="17"/>
      <c r="AF17" s="17"/>
      <c r="AG17" s="17">
        <v>0</v>
      </c>
      <c r="AH17" s="17"/>
      <c r="AI17" s="17">
        <v>78.400000000000006</v>
      </c>
      <c r="AJ17" s="17">
        <v>0</v>
      </c>
      <c r="AK17" s="17"/>
      <c r="AL17" s="17"/>
      <c r="AM17" s="17"/>
      <c r="AN17" s="17">
        <v>6.5</v>
      </c>
      <c r="AO17" s="17">
        <v>462.2</v>
      </c>
      <c r="AP17" s="17">
        <v>74</v>
      </c>
      <c r="AQ17" s="17">
        <v>0</v>
      </c>
      <c r="AR17" s="17">
        <v>41.9</v>
      </c>
      <c r="AS17" s="17">
        <v>17.399999999999999</v>
      </c>
      <c r="AT17" s="17">
        <v>17.600000000000001</v>
      </c>
      <c r="AU17" s="17">
        <v>91.5</v>
      </c>
      <c r="AV17" s="17">
        <v>180.9</v>
      </c>
      <c r="AW17" s="17">
        <v>181.2</v>
      </c>
      <c r="AX17" s="17">
        <v>184.4</v>
      </c>
      <c r="AY17" s="17">
        <v>108.8</v>
      </c>
      <c r="AZ17" s="17">
        <v>18</v>
      </c>
      <c r="BA17" s="17">
        <v>46.2</v>
      </c>
      <c r="BB17" s="17">
        <v>2.1</v>
      </c>
      <c r="BC17" s="17">
        <v>31.8</v>
      </c>
      <c r="BD17" s="17">
        <v>92.5</v>
      </c>
      <c r="BE17" s="17"/>
      <c r="BF17" s="17"/>
      <c r="BG17" s="17">
        <v>19.600000000000001</v>
      </c>
      <c r="BH17" s="17"/>
      <c r="BI17" s="17"/>
      <c r="BJ17" s="17">
        <v>0</v>
      </c>
      <c r="BK17" s="17"/>
      <c r="BL17" s="17"/>
      <c r="BM17" s="17"/>
      <c r="BN17" s="17">
        <v>128.1</v>
      </c>
      <c r="BO17" s="17">
        <v>171.6</v>
      </c>
      <c r="BP17" s="17">
        <v>169.4</v>
      </c>
      <c r="BQ17" s="17">
        <v>202.5</v>
      </c>
      <c r="BR17" s="17">
        <v>266.2</v>
      </c>
      <c r="BS17" s="17"/>
      <c r="BT17" s="17"/>
      <c r="BU17" s="17"/>
      <c r="BV17" s="17"/>
      <c r="BW17" s="17"/>
      <c r="BX17" s="17">
        <v>0</v>
      </c>
      <c r="BY17" s="17"/>
      <c r="BZ17" s="17"/>
      <c r="CA17" s="17">
        <v>1.9</v>
      </c>
      <c r="CB17" s="17">
        <v>185.5</v>
      </c>
      <c r="CC17" s="17">
        <v>95.5</v>
      </c>
      <c r="CD17" s="17">
        <v>63</v>
      </c>
      <c r="CE17" s="17">
        <v>72.599999999999994</v>
      </c>
      <c r="CF17" s="17">
        <v>30</v>
      </c>
      <c r="CG17" s="17"/>
      <c r="CH17" s="17"/>
      <c r="CI17" s="17"/>
      <c r="CJ17" s="17">
        <v>143.6</v>
      </c>
      <c r="CK17" s="17">
        <v>144.5</v>
      </c>
      <c r="CL17" s="17">
        <v>147.9</v>
      </c>
      <c r="CM17" s="17"/>
      <c r="CN17" s="17"/>
      <c r="CO17" s="17"/>
      <c r="CP17" s="17"/>
      <c r="CQ17" s="17"/>
      <c r="CR17" s="17">
        <v>211.7</v>
      </c>
      <c r="CS17" s="17">
        <v>101.4</v>
      </c>
      <c r="CT17" s="17">
        <v>6.5</v>
      </c>
      <c r="CU17" s="17">
        <v>1.5</v>
      </c>
      <c r="CV17" s="17">
        <v>15.8</v>
      </c>
      <c r="CW17" s="17">
        <v>0</v>
      </c>
      <c r="CX17" s="17">
        <v>30.9</v>
      </c>
      <c r="CY17" s="17">
        <v>0</v>
      </c>
      <c r="CZ17" s="17">
        <v>0</v>
      </c>
      <c r="DA17" s="17">
        <v>0</v>
      </c>
      <c r="DB17" s="17">
        <v>20.2</v>
      </c>
      <c r="DC17" s="17">
        <v>9.9</v>
      </c>
      <c r="DD17" s="17">
        <v>4.5999999999999996</v>
      </c>
      <c r="DE17" s="17">
        <v>0</v>
      </c>
      <c r="DF17" s="17">
        <v>2</v>
      </c>
      <c r="DG17" s="17">
        <v>3.5</v>
      </c>
      <c r="DH17" s="17">
        <v>4.4000000000000004</v>
      </c>
      <c r="DI17" s="17">
        <v>20.6</v>
      </c>
      <c r="DJ17" s="17">
        <v>20</v>
      </c>
      <c r="DK17" s="17">
        <v>19</v>
      </c>
      <c r="DL17" s="17">
        <v>3</v>
      </c>
      <c r="DM17" s="17">
        <v>18.7</v>
      </c>
      <c r="DN17" s="17">
        <v>0</v>
      </c>
      <c r="DO17" s="17">
        <v>0</v>
      </c>
      <c r="DP17" s="17">
        <v>9.1</v>
      </c>
      <c r="DQ17" s="17">
        <v>23.1</v>
      </c>
      <c r="DR17" s="17">
        <v>0</v>
      </c>
      <c r="DS17" s="17">
        <v>3.3</v>
      </c>
      <c r="DT17" s="17">
        <v>7.6</v>
      </c>
      <c r="DU17" s="17">
        <v>2.72</v>
      </c>
      <c r="DV17" s="17">
        <v>0</v>
      </c>
      <c r="DW17" s="17">
        <v>0</v>
      </c>
      <c r="DX17" s="17">
        <v>19.8</v>
      </c>
      <c r="DY17" s="17">
        <v>7.8</v>
      </c>
      <c r="DZ17" s="17">
        <v>20.100000000000001</v>
      </c>
      <c r="EA17" s="17">
        <v>20.2</v>
      </c>
      <c r="EB17" s="17">
        <v>20</v>
      </c>
      <c r="EC17" s="17">
        <v>6.5</v>
      </c>
      <c r="ED17" s="17">
        <v>2.2999999999999998</v>
      </c>
      <c r="EE17" s="17">
        <v>0</v>
      </c>
      <c r="EF17" s="17">
        <v>30.6</v>
      </c>
      <c r="EG17" s="17">
        <v>60.7</v>
      </c>
      <c r="EH17" s="17">
        <v>3</v>
      </c>
      <c r="EI17" s="17">
        <v>1.7</v>
      </c>
      <c r="EJ17" s="17">
        <v>0</v>
      </c>
      <c r="EK17" s="17">
        <v>20.9</v>
      </c>
      <c r="EL17" s="17">
        <v>7.5</v>
      </c>
      <c r="EM17" s="17">
        <v>9</v>
      </c>
      <c r="EN17" s="17">
        <v>20.399999999999999</v>
      </c>
      <c r="EO17" s="17">
        <v>20.399999999999999</v>
      </c>
      <c r="EP17" s="17">
        <v>20.100000000000001</v>
      </c>
      <c r="EQ17" s="17">
        <v>0</v>
      </c>
      <c r="ER17" s="17">
        <v>0</v>
      </c>
      <c r="ES17" s="17">
        <v>0</v>
      </c>
      <c r="ET17" s="17">
        <v>0</v>
      </c>
      <c r="EU17" s="17">
        <v>0.6</v>
      </c>
      <c r="EV17" s="17">
        <v>9.6</v>
      </c>
      <c r="EW17" s="17">
        <v>5.2</v>
      </c>
      <c r="EX17" s="17">
        <v>0</v>
      </c>
      <c r="EY17" s="17">
        <v>4.4000000000000004</v>
      </c>
      <c r="EZ17" s="17">
        <v>2.2000000000000002</v>
      </c>
      <c r="FA17" s="17">
        <v>1</v>
      </c>
      <c r="FB17" s="17"/>
      <c r="FC17" s="17">
        <v>0</v>
      </c>
      <c r="FD17" s="17">
        <v>6.8</v>
      </c>
      <c r="FE17" s="17">
        <v>20</v>
      </c>
      <c r="FF17" s="17">
        <v>10.5</v>
      </c>
      <c r="FG17" s="17"/>
      <c r="FH17" s="17"/>
      <c r="FI17" s="17">
        <v>0</v>
      </c>
      <c r="FJ17" s="17">
        <v>18.399999999999999</v>
      </c>
      <c r="FK17" s="17">
        <v>8.1999999999999993</v>
      </c>
      <c r="FL17" s="17">
        <v>0</v>
      </c>
      <c r="FM17" s="17">
        <v>11.2</v>
      </c>
      <c r="FN17" s="17">
        <v>6435.12</v>
      </c>
      <c r="FO17" s="15"/>
      <c r="FP17" s="17">
        <v>24.4</v>
      </c>
      <c r="FQ17" s="17">
        <v>8.0410000000000004</v>
      </c>
      <c r="FR17" s="17">
        <v>11.5565</v>
      </c>
      <c r="FS17" s="17">
        <v>10</v>
      </c>
      <c r="FT17" s="17">
        <v>26.539809999999999</v>
      </c>
      <c r="FU17" s="17">
        <v>18.941210000000002</v>
      </c>
      <c r="FV17" s="17">
        <v>6.3</v>
      </c>
      <c r="FW17" s="17">
        <v>8.8000000000000007</v>
      </c>
      <c r="FX17" s="17">
        <v>114.57852</v>
      </c>
    </row>
    <row r="18" spans="1:180" ht="24" customHeight="1" x14ac:dyDescent="0.3">
      <c r="A18" s="18" t="s">
        <v>61</v>
      </c>
      <c r="B18" s="18" t="s">
        <v>774</v>
      </c>
      <c r="C18" s="19">
        <v>206</v>
      </c>
      <c r="D18" s="19">
        <v>620.5</v>
      </c>
      <c r="E18" s="19">
        <v>210.9</v>
      </c>
      <c r="F18" s="19"/>
      <c r="G18" s="19"/>
      <c r="H18" s="19">
        <v>61</v>
      </c>
      <c r="I18" s="19">
        <v>221.8</v>
      </c>
      <c r="J18" s="19"/>
      <c r="K18" s="19"/>
      <c r="L18" s="19">
        <v>0</v>
      </c>
      <c r="M18" s="19">
        <v>0</v>
      </c>
      <c r="N18" s="19">
        <v>205.4</v>
      </c>
      <c r="O18" s="19"/>
      <c r="P18" s="19">
        <v>85.3</v>
      </c>
      <c r="Q18" s="19"/>
      <c r="R18" s="19">
        <v>129.5</v>
      </c>
      <c r="S18" s="19">
        <v>10.1</v>
      </c>
      <c r="T18" s="19"/>
      <c r="U18" s="19">
        <v>0</v>
      </c>
      <c r="V18" s="19"/>
      <c r="W18" s="19"/>
      <c r="X18" s="19">
        <v>172.3</v>
      </c>
      <c r="Y18" s="19">
        <v>7.4</v>
      </c>
      <c r="Z18" s="19">
        <v>5.4</v>
      </c>
      <c r="AA18" s="19">
        <v>5.6</v>
      </c>
      <c r="AB18" s="19">
        <v>7</v>
      </c>
      <c r="AC18" s="19">
        <v>13.1</v>
      </c>
      <c r="AD18" s="19">
        <v>78</v>
      </c>
      <c r="AE18" s="19"/>
      <c r="AF18" s="19"/>
      <c r="AG18" s="19">
        <v>0</v>
      </c>
      <c r="AH18" s="19"/>
      <c r="AI18" s="19">
        <v>79.2</v>
      </c>
      <c r="AJ18" s="19">
        <v>0</v>
      </c>
      <c r="AK18" s="19"/>
      <c r="AL18" s="19"/>
      <c r="AM18" s="19"/>
      <c r="AN18" s="19">
        <v>6.5</v>
      </c>
      <c r="AO18" s="19">
        <v>461.7</v>
      </c>
      <c r="AP18" s="19">
        <v>73.5</v>
      </c>
      <c r="AQ18" s="19">
        <v>0</v>
      </c>
      <c r="AR18" s="19">
        <v>42</v>
      </c>
      <c r="AS18" s="19">
        <v>17.399999999999999</v>
      </c>
      <c r="AT18" s="19">
        <v>17.2</v>
      </c>
      <c r="AU18" s="19">
        <v>91.9</v>
      </c>
      <c r="AV18" s="19">
        <v>182.7</v>
      </c>
      <c r="AW18" s="19">
        <v>183.5</v>
      </c>
      <c r="AX18" s="19">
        <v>183.3</v>
      </c>
      <c r="AY18" s="19">
        <v>110.1</v>
      </c>
      <c r="AZ18" s="19">
        <v>20.2</v>
      </c>
      <c r="BA18" s="19">
        <v>46.1</v>
      </c>
      <c r="BB18" s="19">
        <v>2.1</v>
      </c>
      <c r="BC18" s="19">
        <v>31.7</v>
      </c>
      <c r="BD18" s="19">
        <v>69.599999999999994</v>
      </c>
      <c r="BE18" s="19"/>
      <c r="BF18" s="19"/>
      <c r="BG18" s="19">
        <v>20.2</v>
      </c>
      <c r="BH18" s="19"/>
      <c r="BI18" s="19"/>
      <c r="BJ18" s="19">
        <v>0</v>
      </c>
      <c r="BK18" s="19"/>
      <c r="BL18" s="19"/>
      <c r="BM18" s="19"/>
      <c r="BN18" s="19">
        <v>129.1</v>
      </c>
      <c r="BO18" s="19">
        <v>170.6</v>
      </c>
      <c r="BP18" s="19">
        <v>168.4</v>
      </c>
      <c r="BQ18" s="19">
        <v>201.4</v>
      </c>
      <c r="BR18" s="19">
        <v>265.60000000000002</v>
      </c>
      <c r="BS18" s="19"/>
      <c r="BT18" s="19"/>
      <c r="BU18" s="19"/>
      <c r="BV18" s="19"/>
      <c r="BW18" s="19"/>
      <c r="BX18" s="19">
        <v>0</v>
      </c>
      <c r="BY18" s="19"/>
      <c r="BZ18" s="19"/>
      <c r="CA18" s="19">
        <v>1.7</v>
      </c>
      <c r="CB18" s="19">
        <v>141.4</v>
      </c>
      <c r="CC18" s="19">
        <v>95.6</v>
      </c>
      <c r="CD18" s="19">
        <v>63.8</v>
      </c>
      <c r="CE18" s="19">
        <v>66.5</v>
      </c>
      <c r="CF18" s="19">
        <v>30.5</v>
      </c>
      <c r="CG18" s="19"/>
      <c r="CH18" s="19"/>
      <c r="CI18" s="19"/>
      <c r="CJ18" s="19">
        <v>143.30000000000001</v>
      </c>
      <c r="CK18" s="19">
        <v>144.9</v>
      </c>
      <c r="CL18" s="19">
        <v>148.5</v>
      </c>
      <c r="CM18" s="19"/>
      <c r="CN18" s="19"/>
      <c r="CO18" s="19"/>
      <c r="CP18" s="19"/>
      <c r="CQ18" s="19"/>
      <c r="CR18" s="19">
        <v>211.7</v>
      </c>
      <c r="CS18" s="19">
        <v>101.5</v>
      </c>
      <c r="CT18" s="19">
        <v>6.5</v>
      </c>
      <c r="CU18" s="19">
        <v>1.5</v>
      </c>
      <c r="CV18" s="19">
        <v>15.6</v>
      </c>
      <c r="CW18" s="19">
        <v>0</v>
      </c>
      <c r="CX18" s="19">
        <v>22.8</v>
      </c>
      <c r="CY18" s="19">
        <v>0</v>
      </c>
      <c r="CZ18" s="19">
        <v>0</v>
      </c>
      <c r="DA18" s="19">
        <v>0</v>
      </c>
      <c r="DB18" s="19">
        <v>20.3</v>
      </c>
      <c r="DC18" s="19">
        <v>10</v>
      </c>
      <c r="DD18" s="19">
        <v>4.7</v>
      </c>
      <c r="DE18" s="19">
        <v>0</v>
      </c>
      <c r="DF18" s="19">
        <v>2</v>
      </c>
      <c r="DG18" s="19">
        <v>3.5</v>
      </c>
      <c r="DH18" s="19">
        <v>4.4000000000000004</v>
      </c>
      <c r="DI18" s="19">
        <v>20.5</v>
      </c>
      <c r="DJ18" s="19">
        <v>20</v>
      </c>
      <c r="DK18" s="19">
        <v>19</v>
      </c>
      <c r="DL18" s="19">
        <v>3</v>
      </c>
      <c r="DM18" s="19">
        <v>18.7</v>
      </c>
      <c r="DN18" s="19">
        <v>0</v>
      </c>
      <c r="DO18" s="19">
        <v>0</v>
      </c>
      <c r="DP18" s="19">
        <v>11.1</v>
      </c>
      <c r="DQ18" s="19">
        <v>22.9</v>
      </c>
      <c r="DR18" s="19">
        <v>0</v>
      </c>
      <c r="DS18" s="19">
        <v>3.3</v>
      </c>
      <c r="DT18" s="19">
        <v>7.6</v>
      </c>
      <c r="DU18" s="19">
        <v>2.64</v>
      </c>
      <c r="DV18" s="19">
        <v>0</v>
      </c>
      <c r="DW18" s="19">
        <v>0</v>
      </c>
      <c r="DX18" s="19">
        <v>19.8</v>
      </c>
      <c r="DY18" s="19">
        <v>7.8</v>
      </c>
      <c r="DZ18" s="19">
        <v>20.100000000000001</v>
      </c>
      <c r="EA18" s="19">
        <v>20.2</v>
      </c>
      <c r="EB18" s="19">
        <v>20</v>
      </c>
      <c r="EC18" s="19">
        <v>3</v>
      </c>
      <c r="ED18" s="19">
        <v>0</v>
      </c>
      <c r="EE18" s="19">
        <v>0</v>
      </c>
      <c r="EF18" s="19">
        <v>33.700000000000003</v>
      </c>
      <c r="EG18" s="19">
        <v>63.9</v>
      </c>
      <c r="EH18" s="19">
        <v>2.2000000000000002</v>
      </c>
      <c r="EI18" s="19">
        <v>0.9</v>
      </c>
      <c r="EJ18" s="19">
        <v>0</v>
      </c>
      <c r="EK18" s="19">
        <v>21</v>
      </c>
      <c r="EL18" s="19">
        <v>7.5</v>
      </c>
      <c r="EM18" s="19">
        <v>9.1</v>
      </c>
      <c r="EN18" s="19">
        <v>20.399999999999999</v>
      </c>
      <c r="EO18" s="19">
        <v>20.399999999999999</v>
      </c>
      <c r="EP18" s="19">
        <v>20.100000000000001</v>
      </c>
      <c r="EQ18" s="19">
        <v>0</v>
      </c>
      <c r="ER18" s="19">
        <v>0</v>
      </c>
      <c r="ES18" s="19">
        <v>0</v>
      </c>
      <c r="ET18" s="19">
        <v>0</v>
      </c>
      <c r="EU18" s="19">
        <v>0.6</v>
      </c>
      <c r="EV18" s="19">
        <v>7.1</v>
      </c>
      <c r="EW18" s="19">
        <v>5.2</v>
      </c>
      <c r="EX18" s="19">
        <v>0</v>
      </c>
      <c r="EY18" s="19">
        <v>4.4000000000000004</v>
      </c>
      <c r="EZ18" s="19">
        <v>2.2000000000000002</v>
      </c>
      <c r="FA18" s="19">
        <v>1</v>
      </c>
      <c r="FB18" s="19"/>
      <c r="FC18" s="19">
        <v>0</v>
      </c>
      <c r="FD18" s="19">
        <v>6.8</v>
      </c>
      <c r="FE18" s="19">
        <v>20</v>
      </c>
      <c r="FF18" s="19">
        <v>9.6999999999999993</v>
      </c>
      <c r="FG18" s="19"/>
      <c r="FH18" s="19"/>
      <c r="FI18" s="19">
        <v>2</v>
      </c>
      <c r="FJ18" s="19">
        <v>18.399999999999999</v>
      </c>
      <c r="FK18" s="19">
        <v>8.4</v>
      </c>
      <c r="FL18" s="19">
        <v>6.53</v>
      </c>
      <c r="FM18" s="19">
        <v>10.8</v>
      </c>
      <c r="FN18" s="19">
        <v>6375.97</v>
      </c>
      <c r="FO18" s="15"/>
      <c r="FP18" s="19">
        <v>24.4</v>
      </c>
      <c r="FQ18" s="19">
        <v>8.0459999999999994</v>
      </c>
      <c r="FR18" s="19">
        <v>11.5555</v>
      </c>
      <c r="FS18" s="19">
        <v>10</v>
      </c>
      <c r="FT18" s="19">
        <v>26.545449999999999</v>
      </c>
      <c r="FU18" s="19">
        <v>18.94136</v>
      </c>
      <c r="FV18" s="19">
        <v>6.3</v>
      </c>
      <c r="FW18" s="19">
        <v>8.8000000000000007</v>
      </c>
      <c r="FX18" s="19">
        <v>114.58831000000001</v>
      </c>
    </row>
    <row r="19" spans="1:180" ht="24" customHeight="1" x14ac:dyDescent="0.3">
      <c r="A19" s="13" t="s">
        <v>61</v>
      </c>
      <c r="B19" s="13" t="s">
        <v>775</v>
      </c>
      <c r="C19" s="14">
        <v>199.5</v>
      </c>
      <c r="D19" s="14">
        <v>615.20000000000005</v>
      </c>
      <c r="E19" s="14">
        <v>210.5</v>
      </c>
      <c r="F19" s="14"/>
      <c r="G19" s="14"/>
      <c r="H19" s="14">
        <v>59.9</v>
      </c>
      <c r="I19" s="14">
        <v>225</v>
      </c>
      <c r="J19" s="14"/>
      <c r="K19" s="14"/>
      <c r="L19" s="14">
        <v>0</v>
      </c>
      <c r="M19" s="14">
        <v>0</v>
      </c>
      <c r="N19" s="14">
        <v>204.9</v>
      </c>
      <c r="O19" s="14"/>
      <c r="P19" s="14">
        <v>151.80000000000001</v>
      </c>
      <c r="Q19" s="14"/>
      <c r="R19" s="14">
        <v>131.5</v>
      </c>
      <c r="S19" s="14">
        <v>10</v>
      </c>
      <c r="T19" s="14"/>
      <c r="U19" s="14">
        <v>0</v>
      </c>
      <c r="V19" s="14"/>
      <c r="W19" s="14"/>
      <c r="X19" s="14">
        <v>167.6</v>
      </c>
      <c r="Y19" s="14">
        <v>7.1</v>
      </c>
      <c r="Z19" s="14">
        <v>5.2</v>
      </c>
      <c r="AA19" s="14">
        <v>5.6</v>
      </c>
      <c r="AB19" s="14">
        <v>6.9</v>
      </c>
      <c r="AC19" s="14">
        <v>13.1</v>
      </c>
      <c r="AD19" s="14">
        <v>78</v>
      </c>
      <c r="AE19" s="14"/>
      <c r="AF19" s="14"/>
      <c r="AG19" s="14">
        <v>0</v>
      </c>
      <c r="AH19" s="14"/>
      <c r="AI19" s="14">
        <v>77.599999999999994</v>
      </c>
      <c r="AJ19" s="14">
        <v>0</v>
      </c>
      <c r="AK19" s="14"/>
      <c r="AL19" s="14"/>
      <c r="AM19" s="14"/>
      <c r="AN19" s="14">
        <v>6.5</v>
      </c>
      <c r="AO19" s="14">
        <v>459.8</v>
      </c>
      <c r="AP19" s="14">
        <v>72.599999999999994</v>
      </c>
      <c r="AQ19" s="14">
        <v>0</v>
      </c>
      <c r="AR19" s="14">
        <v>41.7</v>
      </c>
      <c r="AS19" s="14">
        <v>17.399999999999999</v>
      </c>
      <c r="AT19" s="14">
        <v>16.2</v>
      </c>
      <c r="AU19" s="14">
        <v>87.6</v>
      </c>
      <c r="AV19" s="14">
        <v>177.4</v>
      </c>
      <c r="AW19" s="14">
        <v>177.7</v>
      </c>
      <c r="AX19" s="14">
        <v>183.8</v>
      </c>
      <c r="AY19" s="14">
        <v>108</v>
      </c>
      <c r="AZ19" s="14">
        <v>18.100000000000001</v>
      </c>
      <c r="BA19" s="14">
        <v>45.6</v>
      </c>
      <c r="BB19" s="14">
        <v>2.1</v>
      </c>
      <c r="BC19" s="14">
        <v>31.6</v>
      </c>
      <c r="BD19" s="14">
        <v>79.5</v>
      </c>
      <c r="BE19" s="14"/>
      <c r="BF19" s="14"/>
      <c r="BG19" s="14">
        <v>19.100000000000001</v>
      </c>
      <c r="BH19" s="14"/>
      <c r="BI19" s="14"/>
      <c r="BJ19" s="14">
        <v>0</v>
      </c>
      <c r="BK19" s="14"/>
      <c r="BL19" s="14"/>
      <c r="BM19" s="14"/>
      <c r="BN19" s="14">
        <v>128.1</v>
      </c>
      <c r="BO19" s="14">
        <v>171.8</v>
      </c>
      <c r="BP19" s="14">
        <v>169.4</v>
      </c>
      <c r="BQ19" s="14">
        <v>201.6</v>
      </c>
      <c r="BR19" s="14">
        <v>265.7</v>
      </c>
      <c r="BS19" s="14"/>
      <c r="BT19" s="14"/>
      <c r="BU19" s="14"/>
      <c r="BV19" s="14"/>
      <c r="BW19" s="14"/>
      <c r="BX19" s="14">
        <v>0</v>
      </c>
      <c r="BY19" s="14"/>
      <c r="BZ19" s="14"/>
      <c r="CA19" s="14">
        <v>1.7</v>
      </c>
      <c r="CB19" s="14">
        <v>160.80000000000001</v>
      </c>
      <c r="CC19" s="14">
        <v>86.9</v>
      </c>
      <c r="CD19" s="14">
        <v>62.3</v>
      </c>
      <c r="CE19" s="14">
        <v>67.7</v>
      </c>
      <c r="CF19" s="14">
        <v>29.7</v>
      </c>
      <c r="CG19" s="14"/>
      <c r="CH19" s="14"/>
      <c r="CI19" s="14"/>
      <c r="CJ19" s="14">
        <v>143.5</v>
      </c>
      <c r="CK19" s="14">
        <v>144.6</v>
      </c>
      <c r="CL19" s="14">
        <v>147.5</v>
      </c>
      <c r="CM19" s="14"/>
      <c r="CN19" s="14"/>
      <c r="CO19" s="14"/>
      <c r="CP19" s="14"/>
      <c r="CQ19" s="14"/>
      <c r="CR19" s="14">
        <v>211.6</v>
      </c>
      <c r="CS19" s="14">
        <v>101.5</v>
      </c>
      <c r="CT19" s="14">
        <v>6.5</v>
      </c>
      <c r="CU19" s="14">
        <v>1.5</v>
      </c>
      <c r="CV19" s="14">
        <v>15.4</v>
      </c>
      <c r="CW19" s="14">
        <v>0</v>
      </c>
      <c r="CX19" s="14">
        <v>17.3</v>
      </c>
      <c r="CY19" s="14">
        <v>0</v>
      </c>
      <c r="CZ19" s="14">
        <v>0</v>
      </c>
      <c r="DA19" s="14">
        <v>0</v>
      </c>
      <c r="DB19" s="14">
        <v>20</v>
      </c>
      <c r="DC19" s="14">
        <v>9.9</v>
      </c>
      <c r="DD19" s="14">
        <v>4.7</v>
      </c>
      <c r="DE19" s="14">
        <v>0</v>
      </c>
      <c r="DF19" s="14">
        <v>2</v>
      </c>
      <c r="DG19" s="14">
        <v>3.6</v>
      </c>
      <c r="DH19" s="14">
        <v>4.3</v>
      </c>
      <c r="DI19" s="14">
        <v>20.100000000000001</v>
      </c>
      <c r="DJ19" s="14">
        <v>20</v>
      </c>
      <c r="DK19" s="14">
        <v>19</v>
      </c>
      <c r="DL19" s="14">
        <v>2.9</v>
      </c>
      <c r="DM19" s="14">
        <v>18.7</v>
      </c>
      <c r="DN19" s="14">
        <v>0</v>
      </c>
      <c r="DO19" s="14">
        <v>0</v>
      </c>
      <c r="DP19" s="14">
        <v>10.199999999999999</v>
      </c>
      <c r="DQ19" s="14">
        <v>19.8</v>
      </c>
      <c r="DR19" s="14">
        <v>0</v>
      </c>
      <c r="DS19" s="14">
        <v>3.3</v>
      </c>
      <c r="DT19" s="14">
        <v>7.6</v>
      </c>
      <c r="DU19" s="14">
        <v>2.64</v>
      </c>
      <c r="DV19" s="14">
        <v>0</v>
      </c>
      <c r="DW19" s="14">
        <v>0</v>
      </c>
      <c r="DX19" s="14">
        <v>19.8</v>
      </c>
      <c r="DY19" s="14">
        <v>7.7</v>
      </c>
      <c r="DZ19" s="14">
        <v>20.100000000000001</v>
      </c>
      <c r="EA19" s="14">
        <v>20.2</v>
      </c>
      <c r="EB19" s="14">
        <v>19.899999999999999</v>
      </c>
      <c r="EC19" s="14">
        <v>4.0999999999999996</v>
      </c>
      <c r="ED19" s="14">
        <v>1.6</v>
      </c>
      <c r="EE19" s="14">
        <v>0</v>
      </c>
      <c r="EF19" s="14">
        <v>33.5</v>
      </c>
      <c r="EG19" s="14">
        <v>63.2</v>
      </c>
      <c r="EH19" s="14">
        <v>3</v>
      </c>
      <c r="EI19" s="14">
        <v>1.2</v>
      </c>
      <c r="EJ19" s="14">
        <v>0</v>
      </c>
      <c r="EK19" s="14">
        <v>20.9</v>
      </c>
      <c r="EL19" s="14">
        <v>7.4</v>
      </c>
      <c r="EM19" s="14">
        <v>9.1</v>
      </c>
      <c r="EN19" s="14">
        <v>20.399999999999999</v>
      </c>
      <c r="EO19" s="14">
        <v>20.399999999999999</v>
      </c>
      <c r="EP19" s="14">
        <v>20.100000000000001</v>
      </c>
      <c r="EQ19" s="14">
        <v>0</v>
      </c>
      <c r="ER19" s="14">
        <v>0</v>
      </c>
      <c r="ES19" s="14">
        <v>0</v>
      </c>
      <c r="ET19" s="14">
        <v>0</v>
      </c>
      <c r="EU19" s="14">
        <v>0.6</v>
      </c>
      <c r="EV19" s="14">
        <v>14.9</v>
      </c>
      <c r="EW19" s="14">
        <v>12.8</v>
      </c>
      <c r="EX19" s="14">
        <v>0</v>
      </c>
      <c r="EY19" s="14">
        <v>4.4000000000000004</v>
      </c>
      <c r="EZ19" s="14">
        <v>2.2000000000000002</v>
      </c>
      <c r="FA19" s="14">
        <v>1</v>
      </c>
      <c r="FB19" s="14"/>
      <c r="FC19" s="14">
        <v>0</v>
      </c>
      <c r="FD19" s="14">
        <v>6.8</v>
      </c>
      <c r="FE19" s="14">
        <v>20</v>
      </c>
      <c r="FF19" s="14">
        <v>9.8000000000000007</v>
      </c>
      <c r="FG19" s="14"/>
      <c r="FH19" s="14"/>
      <c r="FI19" s="14">
        <v>12</v>
      </c>
      <c r="FJ19" s="14">
        <v>18.399999999999999</v>
      </c>
      <c r="FK19" s="14">
        <v>7.3</v>
      </c>
      <c r="FL19" s="14">
        <v>6.51</v>
      </c>
      <c r="FM19" s="14">
        <v>8.6999999999999993</v>
      </c>
      <c r="FN19" s="14">
        <v>6435.95</v>
      </c>
      <c r="FO19" s="15"/>
      <c r="FP19" s="14">
        <v>24.4</v>
      </c>
      <c r="FQ19" s="14">
        <v>8.0440000000000005</v>
      </c>
      <c r="FR19" s="14">
        <v>11.551500000000001</v>
      </c>
      <c r="FS19" s="14">
        <v>10</v>
      </c>
      <c r="FT19" s="14">
        <v>26.58652</v>
      </c>
      <c r="FU19" s="14">
        <v>18.94164</v>
      </c>
      <c r="FV19" s="14">
        <v>6.1</v>
      </c>
      <c r="FW19" s="14">
        <v>8.6999999999999993</v>
      </c>
      <c r="FX19" s="14">
        <v>114.32366</v>
      </c>
    </row>
    <row r="20" spans="1:180" ht="24" customHeight="1" x14ac:dyDescent="0.3">
      <c r="A20" s="16" t="s">
        <v>61</v>
      </c>
      <c r="B20" s="16" t="s">
        <v>776</v>
      </c>
      <c r="C20" s="17">
        <v>199.4</v>
      </c>
      <c r="D20" s="17">
        <v>608.79999999999995</v>
      </c>
      <c r="E20" s="17">
        <v>209.3</v>
      </c>
      <c r="F20" s="17"/>
      <c r="G20" s="17"/>
      <c r="H20" s="17">
        <v>59.4</v>
      </c>
      <c r="I20" s="17">
        <v>226.9</v>
      </c>
      <c r="J20" s="17"/>
      <c r="K20" s="17"/>
      <c r="L20" s="17">
        <v>0</v>
      </c>
      <c r="M20" s="17">
        <v>0</v>
      </c>
      <c r="N20" s="17">
        <v>205.5</v>
      </c>
      <c r="O20" s="17"/>
      <c r="P20" s="17">
        <v>212.4</v>
      </c>
      <c r="Q20" s="17"/>
      <c r="R20" s="17">
        <v>194.8</v>
      </c>
      <c r="S20" s="17">
        <v>10</v>
      </c>
      <c r="T20" s="17"/>
      <c r="U20" s="17">
        <v>0</v>
      </c>
      <c r="V20" s="17"/>
      <c r="W20" s="17"/>
      <c r="X20" s="17">
        <v>166.7</v>
      </c>
      <c r="Y20" s="17">
        <v>6.9</v>
      </c>
      <c r="Z20" s="17">
        <v>5.0999999999999996</v>
      </c>
      <c r="AA20" s="17">
        <v>11.3</v>
      </c>
      <c r="AB20" s="17">
        <v>7</v>
      </c>
      <c r="AC20" s="17">
        <v>13.1</v>
      </c>
      <c r="AD20" s="17">
        <v>76.599999999999994</v>
      </c>
      <c r="AE20" s="17"/>
      <c r="AF20" s="17"/>
      <c r="AG20" s="17">
        <v>0</v>
      </c>
      <c r="AH20" s="17"/>
      <c r="AI20" s="17">
        <v>77.099999999999994</v>
      </c>
      <c r="AJ20" s="17">
        <v>0</v>
      </c>
      <c r="AK20" s="17"/>
      <c r="AL20" s="17"/>
      <c r="AM20" s="17"/>
      <c r="AN20" s="17">
        <v>6.5</v>
      </c>
      <c r="AO20" s="17">
        <v>457.3</v>
      </c>
      <c r="AP20" s="17">
        <v>72.3</v>
      </c>
      <c r="AQ20" s="17">
        <v>0</v>
      </c>
      <c r="AR20" s="17">
        <v>41.2</v>
      </c>
      <c r="AS20" s="17">
        <v>17.2</v>
      </c>
      <c r="AT20" s="17">
        <v>16.5</v>
      </c>
      <c r="AU20" s="17">
        <v>91.3</v>
      </c>
      <c r="AV20" s="17">
        <v>177.7</v>
      </c>
      <c r="AW20" s="17">
        <v>178</v>
      </c>
      <c r="AX20" s="17">
        <v>182.2</v>
      </c>
      <c r="AY20" s="17">
        <v>107.5</v>
      </c>
      <c r="AZ20" s="17">
        <v>17.100000000000001</v>
      </c>
      <c r="BA20" s="17">
        <v>45.6</v>
      </c>
      <c r="BB20" s="17">
        <v>2.1</v>
      </c>
      <c r="BC20" s="17">
        <v>31.8</v>
      </c>
      <c r="BD20" s="17">
        <v>42</v>
      </c>
      <c r="BE20" s="17"/>
      <c r="BF20" s="17"/>
      <c r="BG20" s="17">
        <v>18.7</v>
      </c>
      <c r="BH20" s="17"/>
      <c r="BI20" s="17"/>
      <c r="BJ20" s="17">
        <v>0</v>
      </c>
      <c r="BK20" s="17"/>
      <c r="BL20" s="17"/>
      <c r="BM20" s="17"/>
      <c r="BN20" s="17">
        <v>127.1</v>
      </c>
      <c r="BO20" s="17">
        <v>171.8</v>
      </c>
      <c r="BP20" s="17">
        <v>169.3</v>
      </c>
      <c r="BQ20" s="17">
        <v>201.8</v>
      </c>
      <c r="BR20" s="17">
        <v>266</v>
      </c>
      <c r="BS20" s="17"/>
      <c r="BT20" s="17"/>
      <c r="BU20" s="17"/>
      <c r="BV20" s="17"/>
      <c r="BW20" s="17"/>
      <c r="BX20" s="17">
        <v>0</v>
      </c>
      <c r="BY20" s="17"/>
      <c r="BZ20" s="17"/>
      <c r="CA20" s="17">
        <v>1.7</v>
      </c>
      <c r="CB20" s="17">
        <v>83.8</v>
      </c>
      <c r="CC20" s="17">
        <v>82.1</v>
      </c>
      <c r="CD20" s="17">
        <v>62.1</v>
      </c>
      <c r="CE20" s="17">
        <v>66.599999999999994</v>
      </c>
      <c r="CF20" s="17">
        <v>29.6</v>
      </c>
      <c r="CG20" s="17"/>
      <c r="CH20" s="17"/>
      <c r="CI20" s="17"/>
      <c r="CJ20" s="17">
        <v>143.6</v>
      </c>
      <c r="CK20" s="17">
        <v>145.1</v>
      </c>
      <c r="CL20" s="17">
        <v>148.69999999999999</v>
      </c>
      <c r="CM20" s="17"/>
      <c r="CN20" s="17"/>
      <c r="CO20" s="17"/>
      <c r="CP20" s="17"/>
      <c r="CQ20" s="17"/>
      <c r="CR20" s="17">
        <v>211.9</v>
      </c>
      <c r="CS20" s="17">
        <v>101.6</v>
      </c>
      <c r="CT20" s="17">
        <v>6.4</v>
      </c>
      <c r="CU20" s="17">
        <v>1.6</v>
      </c>
      <c r="CV20" s="17">
        <v>15.4</v>
      </c>
      <c r="CW20" s="17">
        <v>0</v>
      </c>
      <c r="CX20" s="17">
        <v>19</v>
      </c>
      <c r="CY20" s="17">
        <v>0</v>
      </c>
      <c r="CZ20" s="17">
        <v>0</v>
      </c>
      <c r="DA20" s="17">
        <v>0</v>
      </c>
      <c r="DB20" s="17">
        <v>20.100000000000001</v>
      </c>
      <c r="DC20" s="17">
        <v>10</v>
      </c>
      <c r="DD20" s="17">
        <v>4.7</v>
      </c>
      <c r="DE20" s="17">
        <v>0</v>
      </c>
      <c r="DF20" s="17">
        <v>2</v>
      </c>
      <c r="DG20" s="17">
        <v>3.6</v>
      </c>
      <c r="DH20" s="17">
        <v>4.7</v>
      </c>
      <c r="DI20" s="17">
        <v>20.2</v>
      </c>
      <c r="DJ20" s="17">
        <v>20</v>
      </c>
      <c r="DK20" s="17">
        <v>19</v>
      </c>
      <c r="DL20" s="17">
        <v>3</v>
      </c>
      <c r="DM20" s="17">
        <v>18.7</v>
      </c>
      <c r="DN20" s="17">
        <v>0.1</v>
      </c>
      <c r="DO20" s="17">
        <v>0</v>
      </c>
      <c r="DP20" s="17">
        <v>10.8</v>
      </c>
      <c r="DQ20" s="17">
        <v>23.1</v>
      </c>
      <c r="DR20" s="17">
        <v>0</v>
      </c>
      <c r="DS20" s="17">
        <v>3.3</v>
      </c>
      <c r="DT20" s="17">
        <v>7.6</v>
      </c>
      <c r="DU20" s="17">
        <v>2.6</v>
      </c>
      <c r="DV20" s="17">
        <v>0</v>
      </c>
      <c r="DW20" s="17">
        <v>0</v>
      </c>
      <c r="DX20" s="17">
        <v>19.8</v>
      </c>
      <c r="DY20" s="17">
        <v>7.7</v>
      </c>
      <c r="DZ20" s="17">
        <v>20.2</v>
      </c>
      <c r="EA20" s="17">
        <v>20.100000000000001</v>
      </c>
      <c r="EB20" s="17">
        <v>19.7</v>
      </c>
      <c r="EC20" s="17">
        <v>5.6</v>
      </c>
      <c r="ED20" s="17">
        <v>1.1000000000000001</v>
      </c>
      <c r="EE20" s="17">
        <v>0</v>
      </c>
      <c r="EF20" s="17">
        <v>35.1</v>
      </c>
      <c r="EG20" s="17">
        <v>59.9</v>
      </c>
      <c r="EH20" s="17">
        <v>2.4</v>
      </c>
      <c r="EI20" s="17">
        <v>0.8</v>
      </c>
      <c r="EJ20" s="17">
        <v>0</v>
      </c>
      <c r="EK20" s="17">
        <v>20.9</v>
      </c>
      <c r="EL20" s="17">
        <v>7.3</v>
      </c>
      <c r="EM20" s="17">
        <v>9.1</v>
      </c>
      <c r="EN20" s="17">
        <v>20.399999999999999</v>
      </c>
      <c r="EO20" s="17">
        <v>20.399999999999999</v>
      </c>
      <c r="EP20" s="17">
        <v>20.100000000000001</v>
      </c>
      <c r="EQ20" s="17">
        <v>0</v>
      </c>
      <c r="ER20" s="17">
        <v>0</v>
      </c>
      <c r="ES20" s="17">
        <v>0</v>
      </c>
      <c r="ET20" s="17">
        <v>0</v>
      </c>
      <c r="EU20" s="17">
        <v>0.6</v>
      </c>
      <c r="EV20" s="17">
        <v>11</v>
      </c>
      <c r="EW20" s="17">
        <v>7.9</v>
      </c>
      <c r="EX20" s="17">
        <v>0</v>
      </c>
      <c r="EY20" s="17">
        <v>4.4000000000000004</v>
      </c>
      <c r="EZ20" s="17">
        <v>2.2000000000000002</v>
      </c>
      <c r="FA20" s="17">
        <v>1</v>
      </c>
      <c r="FB20" s="17"/>
      <c r="FC20" s="17">
        <v>0</v>
      </c>
      <c r="FD20" s="17">
        <v>6.8</v>
      </c>
      <c r="FE20" s="17">
        <v>19.8</v>
      </c>
      <c r="FF20" s="17">
        <v>9.3000000000000007</v>
      </c>
      <c r="FG20" s="17"/>
      <c r="FH20" s="17"/>
      <c r="FI20" s="17">
        <v>0</v>
      </c>
      <c r="FJ20" s="17">
        <v>19</v>
      </c>
      <c r="FK20" s="17">
        <v>8.1</v>
      </c>
      <c r="FL20" s="17">
        <v>6.51</v>
      </c>
      <c r="FM20" s="17">
        <v>9.4</v>
      </c>
      <c r="FN20" s="17">
        <v>6420.61</v>
      </c>
      <c r="FO20" s="15"/>
      <c r="FP20" s="17">
        <v>24.4</v>
      </c>
      <c r="FQ20" s="17">
        <v>8.0429999999999993</v>
      </c>
      <c r="FR20" s="17">
        <v>11.548999999999999</v>
      </c>
      <c r="FS20" s="17">
        <v>10</v>
      </c>
      <c r="FT20" s="17">
        <v>26.6388</v>
      </c>
      <c r="FU20" s="17">
        <v>18.94173</v>
      </c>
      <c r="FV20" s="17">
        <v>6.3</v>
      </c>
      <c r="FW20" s="17">
        <v>8.8000000000000007</v>
      </c>
      <c r="FX20" s="17">
        <v>114.67252999999999</v>
      </c>
    </row>
    <row r="21" spans="1:180" ht="24" customHeight="1" x14ac:dyDescent="0.3">
      <c r="A21" s="16" t="s">
        <v>61</v>
      </c>
      <c r="B21" s="16" t="s">
        <v>777</v>
      </c>
      <c r="C21" s="17">
        <v>197.4</v>
      </c>
      <c r="D21" s="17">
        <v>611.1</v>
      </c>
      <c r="E21" s="17">
        <v>211.2</v>
      </c>
      <c r="F21" s="17"/>
      <c r="G21" s="17"/>
      <c r="H21" s="17">
        <v>58.3</v>
      </c>
      <c r="I21" s="17">
        <v>224.4</v>
      </c>
      <c r="J21" s="17"/>
      <c r="K21" s="17"/>
      <c r="L21" s="17">
        <v>0</v>
      </c>
      <c r="M21" s="17">
        <v>0</v>
      </c>
      <c r="N21" s="17">
        <v>205.7</v>
      </c>
      <c r="O21" s="17"/>
      <c r="P21" s="17">
        <v>211.8</v>
      </c>
      <c r="Q21" s="17"/>
      <c r="R21" s="17">
        <v>203.2</v>
      </c>
      <c r="S21" s="17">
        <v>10</v>
      </c>
      <c r="T21" s="17"/>
      <c r="U21" s="17">
        <v>0</v>
      </c>
      <c r="V21" s="17"/>
      <c r="W21" s="17"/>
      <c r="X21" s="17">
        <v>162</v>
      </c>
      <c r="Y21" s="17">
        <v>6.8</v>
      </c>
      <c r="Z21" s="17">
        <v>5.2</v>
      </c>
      <c r="AA21" s="17">
        <v>11.3</v>
      </c>
      <c r="AB21" s="17">
        <v>6.9</v>
      </c>
      <c r="AC21" s="17">
        <v>13</v>
      </c>
      <c r="AD21" s="17">
        <v>77</v>
      </c>
      <c r="AE21" s="17"/>
      <c r="AF21" s="17"/>
      <c r="AG21" s="17">
        <v>0</v>
      </c>
      <c r="AH21" s="17"/>
      <c r="AI21" s="17">
        <v>76.599999999999994</v>
      </c>
      <c r="AJ21" s="17">
        <v>27.9</v>
      </c>
      <c r="AK21" s="17"/>
      <c r="AL21" s="17"/>
      <c r="AM21" s="17"/>
      <c r="AN21" s="17">
        <v>6.5</v>
      </c>
      <c r="AO21" s="17">
        <v>455.9</v>
      </c>
      <c r="AP21" s="17">
        <v>72</v>
      </c>
      <c r="AQ21" s="17">
        <v>0</v>
      </c>
      <c r="AR21" s="17">
        <v>41.1</v>
      </c>
      <c r="AS21" s="17">
        <v>17.2</v>
      </c>
      <c r="AT21" s="17">
        <v>16.100000000000001</v>
      </c>
      <c r="AU21" s="17">
        <v>91.1</v>
      </c>
      <c r="AV21" s="17">
        <v>174.2</v>
      </c>
      <c r="AW21" s="17">
        <v>175.5</v>
      </c>
      <c r="AX21" s="17">
        <v>183.6</v>
      </c>
      <c r="AY21" s="17">
        <v>107.9</v>
      </c>
      <c r="AZ21" s="17">
        <v>16.3</v>
      </c>
      <c r="BA21" s="17">
        <v>45.1</v>
      </c>
      <c r="BB21" s="17">
        <v>2.1</v>
      </c>
      <c r="BC21" s="17">
        <v>31.4</v>
      </c>
      <c r="BD21" s="17">
        <v>58.8</v>
      </c>
      <c r="BE21" s="17"/>
      <c r="BF21" s="17"/>
      <c r="BG21" s="17">
        <v>18.3</v>
      </c>
      <c r="BH21" s="17"/>
      <c r="BI21" s="17"/>
      <c r="BJ21" s="17">
        <v>0</v>
      </c>
      <c r="BK21" s="17"/>
      <c r="BL21" s="17"/>
      <c r="BM21" s="17"/>
      <c r="BN21" s="17">
        <v>126.4</v>
      </c>
      <c r="BO21" s="17">
        <v>172.5</v>
      </c>
      <c r="BP21" s="17">
        <v>170.4</v>
      </c>
      <c r="BQ21" s="17">
        <v>202.7</v>
      </c>
      <c r="BR21" s="17">
        <v>266.39999999999998</v>
      </c>
      <c r="BS21" s="17"/>
      <c r="BT21" s="17"/>
      <c r="BU21" s="17"/>
      <c r="BV21" s="17"/>
      <c r="BW21" s="17"/>
      <c r="BX21" s="17">
        <v>0</v>
      </c>
      <c r="BY21" s="17"/>
      <c r="BZ21" s="17"/>
      <c r="CA21" s="17">
        <v>1.6</v>
      </c>
      <c r="CB21" s="17">
        <v>109</v>
      </c>
      <c r="CC21" s="17">
        <v>79.3</v>
      </c>
      <c r="CD21" s="17">
        <v>61</v>
      </c>
      <c r="CE21" s="17">
        <v>66.599999999999994</v>
      </c>
      <c r="CF21" s="17">
        <v>29.3</v>
      </c>
      <c r="CG21" s="17"/>
      <c r="CH21" s="17"/>
      <c r="CI21" s="17"/>
      <c r="CJ21" s="17">
        <v>144.19999999999999</v>
      </c>
      <c r="CK21" s="17">
        <v>145</v>
      </c>
      <c r="CL21" s="17">
        <v>148.80000000000001</v>
      </c>
      <c r="CM21" s="17"/>
      <c r="CN21" s="17"/>
      <c r="CO21" s="17"/>
      <c r="CP21" s="17"/>
      <c r="CQ21" s="17"/>
      <c r="CR21" s="17">
        <v>211.9</v>
      </c>
      <c r="CS21" s="17">
        <v>101.6</v>
      </c>
      <c r="CT21" s="17">
        <v>6.5</v>
      </c>
      <c r="CU21" s="17">
        <v>1.5</v>
      </c>
      <c r="CV21" s="17">
        <v>15.1</v>
      </c>
      <c r="CW21" s="17">
        <v>0</v>
      </c>
      <c r="CX21" s="17">
        <v>22.1</v>
      </c>
      <c r="CY21" s="17">
        <v>0.3</v>
      </c>
      <c r="CZ21" s="17">
        <v>0</v>
      </c>
      <c r="DA21" s="17">
        <v>0</v>
      </c>
      <c r="DB21" s="17">
        <v>20</v>
      </c>
      <c r="DC21" s="17">
        <v>9.9</v>
      </c>
      <c r="DD21" s="17">
        <v>4.8</v>
      </c>
      <c r="DE21" s="17">
        <v>2.2000000000000002</v>
      </c>
      <c r="DF21" s="17">
        <v>2</v>
      </c>
      <c r="DG21" s="17">
        <v>3.5</v>
      </c>
      <c r="DH21" s="17">
        <v>4.7</v>
      </c>
      <c r="DI21" s="17">
        <v>20.3</v>
      </c>
      <c r="DJ21" s="17">
        <v>20</v>
      </c>
      <c r="DK21" s="17">
        <v>18.899999999999999</v>
      </c>
      <c r="DL21" s="17">
        <v>3</v>
      </c>
      <c r="DM21" s="17">
        <v>18.7</v>
      </c>
      <c r="DN21" s="17">
        <v>1.2</v>
      </c>
      <c r="DO21" s="17">
        <v>1.5</v>
      </c>
      <c r="DP21" s="17">
        <v>8.8000000000000007</v>
      </c>
      <c r="DQ21" s="17">
        <v>19.100000000000001</v>
      </c>
      <c r="DR21" s="17">
        <v>2.2000000000000002</v>
      </c>
      <c r="DS21" s="17">
        <v>3.3</v>
      </c>
      <c r="DT21" s="17">
        <v>7.5</v>
      </c>
      <c r="DU21" s="17">
        <v>2.56</v>
      </c>
      <c r="DV21" s="17">
        <v>0</v>
      </c>
      <c r="DW21" s="17">
        <v>0</v>
      </c>
      <c r="DX21" s="17">
        <v>19.8</v>
      </c>
      <c r="DY21" s="17">
        <v>7.6</v>
      </c>
      <c r="DZ21" s="17">
        <v>20.2</v>
      </c>
      <c r="EA21" s="17">
        <v>20.2</v>
      </c>
      <c r="EB21" s="17">
        <v>19.8</v>
      </c>
      <c r="EC21" s="17">
        <v>7.4</v>
      </c>
      <c r="ED21" s="17">
        <v>2.8</v>
      </c>
      <c r="EE21" s="17">
        <v>0.4</v>
      </c>
      <c r="EF21" s="17">
        <v>25.6</v>
      </c>
      <c r="EG21" s="17">
        <v>73.5</v>
      </c>
      <c r="EH21" s="17">
        <v>1.4</v>
      </c>
      <c r="EI21" s="17">
        <v>0.5</v>
      </c>
      <c r="EJ21" s="17">
        <v>0</v>
      </c>
      <c r="EK21" s="17">
        <v>20.9</v>
      </c>
      <c r="EL21" s="17">
        <v>7.2</v>
      </c>
      <c r="EM21" s="17">
        <v>9.1</v>
      </c>
      <c r="EN21" s="17">
        <v>20.399999999999999</v>
      </c>
      <c r="EO21" s="17">
        <v>20.399999999999999</v>
      </c>
      <c r="EP21" s="17">
        <v>20.100000000000001</v>
      </c>
      <c r="EQ21" s="17">
        <v>0</v>
      </c>
      <c r="ER21" s="17">
        <v>0.9</v>
      </c>
      <c r="ES21" s="17">
        <v>0</v>
      </c>
      <c r="ET21" s="17">
        <v>1.9</v>
      </c>
      <c r="EU21" s="17">
        <v>0.6</v>
      </c>
      <c r="EV21" s="17">
        <v>11.1</v>
      </c>
      <c r="EW21" s="17">
        <v>6.9</v>
      </c>
      <c r="EX21" s="17">
        <v>1.7</v>
      </c>
      <c r="EY21" s="17">
        <v>4.4000000000000004</v>
      </c>
      <c r="EZ21" s="17">
        <v>2.2000000000000002</v>
      </c>
      <c r="FA21" s="17">
        <v>1</v>
      </c>
      <c r="FB21" s="17"/>
      <c r="FC21" s="17">
        <v>0</v>
      </c>
      <c r="FD21" s="17">
        <v>6.8</v>
      </c>
      <c r="FE21" s="17">
        <v>19.8</v>
      </c>
      <c r="FF21" s="17">
        <v>10.3</v>
      </c>
      <c r="FG21" s="17"/>
      <c r="FH21" s="17"/>
      <c r="FI21" s="17">
        <v>0</v>
      </c>
      <c r="FJ21" s="17">
        <v>19</v>
      </c>
      <c r="FK21" s="17">
        <v>7.7</v>
      </c>
      <c r="FL21" s="17">
        <v>6.57</v>
      </c>
      <c r="FM21" s="17">
        <v>5.3</v>
      </c>
      <c r="FN21" s="17">
        <v>6492.73</v>
      </c>
      <c r="FO21" s="15"/>
      <c r="FP21" s="17">
        <v>24.4</v>
      </c>
      <c r="FQ21" s="17">
        <v>8.0440000000000005</v>
      </c>
      <c r="FR21" s="17">
        <v>10.471500000000001</v>
      </c>
      <c r="FS21" s="17">
        <v>10</v>
      </c>
      <c r="FT21" s="17">
        <v>26.655069999999998</v>
      </c>
      <c r="FU21" s="17">
        <v>18.942270000000001</v>
      </c>
      <c r="FV21" s="17">
        <v>6.3</v>
      </c>
      <c r="FW21" s="17">
        <v>8.8000000000000007</v>
      </c>
      <c r="FX21" s="17">
        <v>113.61284000000001</v>
      </c>
    </row>
    <row r="22" spans="1:180" ht="24" customHeight="1" x14ac:dyDescent="0.3">
      <c r="A22" s="16" t="s">
        <v>61</v>
      </c>
      <c r="B22" s="16" t="s">
        <v>778</v>
      </c>
      <c r="C22" s="17">
        <v>198.2</v>
      </c>
      <c r="D22" s="17">
        <v>602.1</v>
      </c>
      <c r="E22" s="17">
        <v>205.5</v>
      </c>
      <c r="F22" s="17"/>
      <c r="G22" s="17"/>
      <c r="H22" s="17">
        <v>58.5</v>
      </c>
      <c r="I22" s="17">
        <v>226.3</v>
      </c>
      <c r="J22" s="17"/>
      <c r="K22" s="17"/>
      <c r="L22" s="17">
        <v>0</v>
      </c>
      <c r="M22" s="17">
        <v>0</v>
      </c>
      <c r="N22" s="17">
        <v>199.3</v>
      </c>
      <c r="O22" s="17"/>
      <c r="P22" s="17">
        <v>198.4</v>
      </c>
      <c r="Q22" s="17"/>
      <c r="R22" s="17">
        <v>114.1</v>
      </c>
      <c r="S22" s="17">
        <v>9.9</v>
      </c>
      <c r="T22" s="17"/>
      <c r="U22" s="17">
        <v>0</v>
      </c>
      <c r="V22" s="17"/>
      <c r="W22" s="17"/>
      <c r="X22" s="17">
        <v>164.4</v>
      </c>
      <c r="Y22" s="17">
        <v>6.8</v>
      </c>
      <c r="Z22" s="17">
        <v>5</v>
      </c>
      <c r="AA22" s="17">
        <v>16</v>
      </c>
      <c r="AB22" s="17">
        <v>7</v>
      </c>
      <c r="AC22" s="17">
        <v>12.8</v>
      </c>
      <c r="AD22" s="17">
        <v>75.400000000000006</v>
      </c>
      <c r="AE22" s="17"/>
      <c r="AF22" s="17"/>
      <c r="AG22" s="17">
        <v>0</v>
      </c>
      <c r="AH22" s="17"/>
      <c r="AI22" s="17">
        <v>76</v>
      </c>
      <c r="AJ22" s="17">
        <v>101.1</v>
      </c>
      <c r="AK22" s="17"/>
      <c r="AL22" s="17"/>
      <c r="AM22" s="17"/>
      <c r="AN22" s="17">
        <v>6.5</v>
      </c>
      <c r="AO22" s="17">
        <v>455</v>
      </c>
      <c r="AP22" s="17">
        <v>69.8</v>
      </c>
      <c r="AQ22" s="17">
        <v>0</v>
      </c>
      <c r="AR22" s="17">
        <v>40.6</v>
      </c>
      <c r="AS22" s="17">
        <v>16.8</v>
      </c>
      <c r="AT22" s="17">
        <v>15.5</v>
      </c>
      <c r="AU22" s="17">
        <v>89.5</v>
      </c>
      <c r="AV22" s="17">
        <v>176.1</v>
      </c>
      <c r="AW22" s="17">
        <v>176.6</v>
      </c>
      <c r="AX22" s="17">
        <v>181.4</v>
      </c>
      <c r="AY22" s="17">
        <v>105.7</v>
      </c>
      <c r="AZ22" s="17">
        <v>16.899999999999999</v>
      </c>
      <c r="BA22" s="17">
        <v>43.8</v>
      </c>
      <c r="BB22" s="17">
        <v>2.1</v>
      </c>
      <c r="BC22" s="17">
        <v>31.5</v>
      </c>
      <c r="BD22" s="17">
        <v>39</v>
      </c>
      <c r="BE22" s="17"/>
      <c r="BF22" s="17"/>
      <c r="BG22" s="17">
        <v>18</v>
      </c>
      <c r="BH22" s="17"/>
      <c r="BI22" s="17"/>
      <c r="BJ22" s="17">
        <v>0</v>
      </c>
      <c r="BK22" s="17"/>
      <c r="BL22" s="17"/>
      <c r="BM22" s="17"/>
      <c r="BN22" s="17">
        <v>125.6</v>
      </c>
      <c r="BO22" s="17">
        <v>172.7</v>
      </c>
      <c r="BP22" s="17">
        <v>170</v>
      </c>
      <c r="BQ22" s="17">
        <v>203.6</v>
      </c>
      <c r="BR22" s="17">
        <v>266.89999999999998</v>
      </c>
      <c r="BS22" s="17"/>
      <c r="BT22" s="17"/>
      <c r="BU22" s="17"/>
      <c r="BV22" s="17"/>
      <c r="BW22" s="17"/>
      <c r="BX22" s="17">
        <v>0</v>
      </c>
      <c r="BY22" s="17"/>
      <c r="BZ22" s="17"/>
      <c r="CA22" s="17">
        <v>1.6</v>
      </c>
      <c r="CB22" s="17">
        <v>77.7</v>
      </c>
      <c r="CC22" s="17">
        <v>79.599999999999994</v>
      </c>
      <c r="CD22" s="17">
        <v>60.9</v>
      </c>
      <c r="CE22" s="17">
        <v>66.7</v>
      </c>
      <c r="CF22" s="17">
        <v>29.2</v>
      </c>
      <c r="CG22" s="17"/>
      <c r="CH22" s="17"/>
      <c r="CI22" s="17"/>
      <c r="CJ22" s="17">
        <v>143.5</v>
      </c>
      <c r="CK22" s="17">
        <v>145.5</v>
      </c>
      <c r="CL22" s="17">
        <v>148.30000000000001</v>
      </c>
      <c r="CM22" s="17"/>
      <c r="CN22" s="17"/>
      <c r="CO22" s="17"/>
      <c r="CP22" s="17"/>
      <c r="CQ22" s="17"/>
      <c r="CR22" s="17">
        <v>212.3</v>
      </c>
      <c r="CS22" s="17">
        <v>101.8</v>
      </c>
      <c r="CT22" s="17">
        <v>6.5</v>
      </c>
      <c r="CU22" s="17">
        <v>1.6</v>
      </c>
      <c r="CV22" s="17">
        <v>15.4</v>
      </c>
      <c r="CW22" s="17">
        <v>0</v>
      </c>
      <c r="CX22" s="17">
        <v>41.4</v>
      </c>
      <c r="CY22" s="17">
        <v>11.5</v>
      </c>
      <c r="CZ22" s="17">
        <v>0.3</v>
      </c>
      <c r="DA22" s="17">
        <v>0</v>
      </c>
      <c r="DB22" s="17">
        <v>19.899999999999999</v>
      </c>
      <c r="DC22" s="17">
        <v>10</v>
      </c>
      <c r="DD22" s="17">
        <v>4.7</v>
      </c>
      <c r="DE22" s="17">
        <v>25.9</v>
      </c>
      <c r="DF22" s="17">
        <v>2</v>
      </c>
      <c r="DG22" s="17">
        <v>3.6</v>
      </c>
      <c r="DH22" s="17">
        <v>4.7</v>
      </c>
      <c r="DI22" s="17">
        <v>20.100000000000001</v>
      </c>
      <c r="DJ22" s="17">
        <v>20</v>
      </c>
      <c r="DK22" s="17">
        <v>19</v>
      </c>
      <c r="DL22" s="17">
        <v>3</v>
      </c>
      <c r="DM22" s="17">
        <v>18.7</v>
      </c>
      <c r="DN22" s="17">
        <v>6</v>
      </c>
      <c r="DO22" s="17">
        <v>7.3</v>
      </c>
      <c r="DP22" s="17">
        <v>13.4</v>
      </c>
      <c r="DQ22" s="17">
        <v>28.2</v>
      </c>
      <c r="DR22" s="17">
        <v>6.5</v>
      </c>
      <c r="DS22" s="17">
        <v>3.3</v>
      </c>
      <c r="DT22" s="17">
        <v>7.3</v>
      </c>
      <c r="DU22" s="17">
        <v>2.52</v>
      </c>
      <c r="DV22" s="17">
        <v>0</v>
      </c>
      <c r="DW22" s="17">
        <v>6.7999999999999996E-3</v>
      </c>
      <c r="DX22" s="17">
        <v>19.8</v>
      </c>
      <c r="DY22" s="17">
        <v>7.5</v>
      </c>
      <c r="DZ22" s="17">
        <v>20.2</v>
      </c>
      <c r="EA22" s="17">
        <v>20</v>
      </c>
      <c r="EB22" s="17">
        <v>19.5</v>
      </c>
      <c r="EC22" s="17">
        <v>10</v>
      </c>
      <c r="ED22" s="17">
        <v>2</v>
      </c>
      <c r="EE22" s="17">
        <v>5.4</v>
      </c>
      <c r="EF22" s="17">
        <v>33.5</v>
      </c>
      <c r="EG22" s="17">
        <v>59.4</v>
      </c>
      <c r="EH22" s="17">
        <v>1.5</v>
      </c>
      <c r="EI22" s="17">
        <v>0.1</v>
      </c>
      <c r="EJ22" s="17">
        <v>0.93</v>
      </c>
      <c r="EK22" s="17">
        <v>20.9</v>
      </c>
      <c r="EL22" s="17">
        <v>7.2</v>
      </c>
      <c r="EM22" s="17">
        <v>9.3000000000000007</v>
      </c>
      <c r="EN22" s="17">
        <v>20.399999999999999</v>
      </c>
      <c r="EO22" s="17">
        <v>20.399999999999999</v>
      </c>
      <c r="EP22" s="17">
        <v>20.100000000000001</v>
      </c>
      <c r="EQ22" s="17">
        <v>0</v>
      </c>
      <c r="ER22" s="17">
        <v>33.4</v>
      </c>
      <c r="ES22" s="17">
        <v>0.3</v>
      </c>
      <c r="ET22" s="17">
        <v>20.100000000000001</v>
      </c>
      <c r="EU22" s="17">
        <v>0.6</v>
      </c>
      <c r="EV22" s="17">
        <v>10.9</v>
      </c>
      <c r="EW22" s="17">
        <v>7</v>
      </c>
      <c r="EX22" s="17">
        <v>16.399999999999999</v>
      </c>
      <c r="EY22" s="17">
        <v>4.4000000000000004</v>
      </c>
      <c r="EZ22" s="17">
        <v>2.2000000000000002</v>
      </c>
      <c r="FA22" s="17">
        <v>1</v>
      </c>
      <c r="FB22" s="17"/>
      <c r="FC22" s="17">
        <v>0.4</v>
      </c>
      <c r="FD22" s="17">
        <v>6.8</v>
      </c>
      <c r="FE22" s="17">
        <v>19.600000000000001</v>
      </c>
      <c r="FF22" s="17">
        <v>11</v>
      </c>
      <c r="FG22" s="17"/>
      <c r="FH22" s="17"/>
      <c r="FI22" s="17">
        <v>12.2</v>
      </c>
      <c r="FJ22" s="17">
        <v>19</v>
      </c>
      <c r="FK22" s="17">
        <v>8.6</v>
      </c>
      <c r="FL22" s="17">
        <v>6.61</v>
      </c>
      <c r="FM22" s="17">
        <v>9.5</v>
      </c>
      <c r="FN22" s="17">
        <v>6558.4668000000001</v>
      </c>
      <c r="FO22" s="15"/>
      <c r="FP22" s="17">
        <v>24.4</v>
      </c>
      <c r="FQ22" s="17">
        <v>8.0410000000000004</v>
      </c>
      <c r="FR22" s="17">
        <v>9.8795000000000002</v>
      </c>
      <c r="FS22" s="17">
        <v>10</v>
      </c>
      <c r="FT22" s="17">
        <v>26.642769999999999</v>
      </c>
      <c r="FU22" s="17">
        <v>18.94275</v>
      </c>
      <c r="FV22" s="17">
        <v>6</v>
      </c>
      <c r="FW22" s="17">
        <v>8.8000000000000007</v>
      </c>
      <c r="FX22" s="17">
        <v>112.70602</v>
      </c>
    </row>
    <row r="23" spans="1:180" ht="24" customHeight="1" x14ac:dyDescent="0.3">
      <c r="A23" s="16" t="s">
        <v>61</v>
      </c>
      <c r="B23" s="16" t="s">
        <v>779</v>
      </c>
      <c r="C23" s="17">
        <v>198.8</v>
      </c>
      <c r="D23" s="17">
        <v>603.20000000000005</v>
      </c>
      <c r="E23" s="17">
        <v>207.4</v>
      </c>
      <c r="F23" s="17"/>
      <c r="G23" s="17"/>
      <c r="H23" s="17">
        <v>88.3</v>
      </c>
      <c r="I23" s="17">
        <v>223.9</v>
      </c>
      <c r="J23" s="17"/>
      <c r="K23" s="17"/>
      <c r="L23" s="17">
        <v>0</v>
      </c>
      <c r="M23" s="17">
        <v>0</v>
      </c>
      <c r="N23" s="17">
        <v>105.6</v>
      </c>
      <c r="O23" s="17"/>
      <c r="P23" s="17">
        <v>85.9</v>
      </c>
      <c r="Q23" s="17"/>
      <c r="R23" s="17">
        <v>115.5</v>
      </c>
      <c r="S23" s="17">
        <v>10.1</v>
      </c>
      <c r="T23" s="17"/>
      <c r="U23" s="17">
        <v>0</v>
      </c>
      <c r="V23" s="17"/>
      <c r="W23" s="17"/>
      <c r="X23" s="17">
        <v>165.4</v>
      </c>
      <c r="Y23" s="17">
        <v>7.3</v>
      </c>
      <c r="Z23" s="17">
        <v>5.3</v>
      </c>
      <c r="AA23" s="17">
        <v>5.6</v>
      </c>
      <c r="AB23" s="17">
        <v>7</v>
      </c>
      <c r="AC23" s="17">
        <v>12.8</v>
      </c>
      <c r="AD23" s="17">
        <v>75.599999999999994</v>
      </c>
      <c r="AE23" s="17"/>
      <c r="AF23" s="17"/>
      <c r="AG23" s="17">
        <v>0</v>
      </c>
      <c r="AH23" s="17"/>
      <c r="AI23" s="17">
        <v>80.099999999999994</v>
      </c>
      <c r="AJ23" s="17">
        <v>102.4</v>
      </c>
      <c r="AK23" s="17"/>
      <c r="AL23" s="17"/>
      <c r="AM23" s="17"/>
      <c r="AN23" s="17">
        <v>6.5</v>
      </c>
      <c r="AO23" s="17">
        <v>453</v>
      </c>
      <c r="AP23" s="17">
        <v>68.3</v>
      </c>
      <c r="AQ23" s="17">
        <v>0</v>
      </c>
      <c r="AR23" s="17">
        <v>40.6</v>
      </c>
      <c r="AS23" s="17">
        <v>17.2</v>
      </c>
      <c r="AT23" s="17">
        <v>16.600000000000001</v>
      </c>
      <c r="AU23" s="17">
        <v>91.7</v>
      </c>
      <c r="AV23" s="17">
        <v>176.2</v>
      </c>
      <c r="AW23" s="17">
        <v>176.8</v>
      </c>
      <c r="AX23" s="17">
        <v>181.5</v>
      </c>
      <c r="AY23" s="17">
        <v>106.1</v>
      </c>
      <c r="AZ23" s="17">
        <v>16.5</v>
      </c>
      <c r="BA23" s="17">
        <v>44</v>
      </c>
      <c r="BB23" s="17">
        <v>2.1</v>
      </c>
      <c r="BC23" s="17">
        <v>31.4</v>
      </c>
      <c r="BD23" s="17">
        <v>38.700000000000003</v>
      </c>
      <c r="BE23" s="17"/>
      <c r="BF23" s="17"/>
      <c r="BG23" s="17">
        <v>18.100000000000001</v>
      </c>
      <c r="BH23" s="17"/>
      <c r="BI23" s="17"/>
      <c r="BJ23" s="17">
        <v>0</v>
      </c>
      <c r="BK23" s="17"/>
      <c r="BL23" s="17"/>
      <c r="BM23" s="17"/>
      <c r="BN23" s="17">
        <v>125.6</v>
      </c>
      <c r="BO23" s="17">
        <v>169.5</v>
      </c>
      <c r="BP23" s="17">
        <v>169</v>
      </c>
      <c r="BQ23" s="17">
        <v>169.3</v>
      </c>
      <c r="BR23" s="17">
        <v>255.5</v>
      </c>
      <c r="BS23" s="17"/>
      <c r="BT23" s="17"/>
      <c r="BU23" s="17"/>
      <c r="BV23" s="17"/>
      <c r="BW23" s="17"/>
      <c r="BX23" s="17">
        <v>0</v>
      </c>
      <c r="BY23" s="17"/>
      <c r="BZ23" s="17"/>
      <c r="CA23" s="17">
        <v>1.6</v>
      </c>
      <c r="CB23" s="17">
        <v>78.8</v>
      </c>
      <c r="CC23" s="17">
        <v>86.8</v>
      </c>
      <c r="CD23" s="17">
        <v>61</v>
      </c>
      <c r="CE23" s="17">
        <v>66.900000000000006</v>
      </c>
      <c r="CF23" s="17">
        <v>29.2</v>
      </c>
      <c r="CG23" s="17"/>
      <c r="CH23" s="17"/>
      <c r="CI23" s="17"/>
      <c r="CJ23" s="17">
        <v>143.1</v>
      </c>
      <c r="CK23" s="17">
        <v>145.1</v>
      </c>
      <c r="CL23" s="17">
        <v>148.5</v>
      </c>
      <c r="CM23" s="17"/>
      <c r="CN23" s="17"/>
      <c r="CO23" s="17"/>
      <c r="CP23" s="17"/>
      <c r="CQ23" s="17"/>
      <c r="CR23" s="17">
        <v>211.9</v>
      </c>
      <c r="CS23" s="17">
        <v>101.7</v>
      </c>
      <c r="CT23" s="17">
        <v>6.4</v>
      </c>
      <c r="CU23" s="17">
        <v>1.5</v>
      </c>
      <c r="CV23" s="17">
        <v>14.8</v>
      </c>
      <c r="CW23" s="17">
        <v>0</v>
      </c>
      <c r="CX23" s="17">
        <v>45.2</v>
      </c>
      <c r="CY23" s="17">
        <v>34.799999999999997</v>
      </c>
      <c r="CZ23" s="17">
        <v>1.3</v>
      </c>
      <c r="DA23" s="17">
        <v>0</v>
      </c>
      <c r="DB23" s="17">
        <v>19.899999999999999</v>
      </c>
      <c r="DC23" s="17">
        <v>9.9</v>
      </c>
      <c r="DD23" s="17">
        <v>5.6</v>
      </c>
      <c r="DE23" s="17">
        <v>67.3</v>
      </c>
      <c r="DF23" s="17">
        <v>2</v>
      </c>
      <c r="DG23" s="17">
        <v>3.6</v>
      </c>
      <c r="DH23" s="17">
        <v>4.5999999999999996</v>
      </c>
      <c r="DI23" s="17">
        <v>20.100000000000001</v>
      </c>
      <c r="DJ23" s="17">
        <v>20</v>
      </c>
      <c r="DK23" s="17">
        <v>19</v>
      </c>
      <c r="DL23" s="17">
        <v>3</v>
      </c>
      <c r="DM23" s="17">
        <v>18.7</v>
      </c>
      <c r="DN23" s="17">
        <v>10.4</v>
      </c>
      <c r="DO23" s="17">
        <v>13.3</v>
      </c>
      <c r="DP23" s="17">
        <v>11.9</v>
      </c>
      <c r="DQ23" s="17">
        <v>30.6</v>
      </c>
      <c r="DR23" s="17">
        <v>14.5</v>
      </c>
      <c r="DS23" s="17">
        <v>3.3</v>
      </c>
      <c r="DT23" s="17">
        <v>7.1</v>
      </c>
      <c r="DU23" s="17">
        <v>2.52</v>
      </c>
      <c r="DV23" s="17">
        <v>0</v>
      </c>
      <c r="DW23" s="17">
        <v>2.3980000000000001E-2</v>
      </c>
      <c r="DX23" s="17">
        <v>19.8</v>
      </c>
      <c r="DY23" s="17">
        <v>7.5</v>
      </c>
      <c r="DZ23" s="17">
        <v>19.8</v>
      </c>
      <c r="EA23" s="17">
        <v>20</v>
      </c>
      <c r="EB23" s="17">
        <v>19.5</v>
      </c>
      <c r="EC23" s="17">
        <v>11.4</v>
      </c>
      <c r="ED23" s="17">
        <v>0</v>
      </c>
      <c r="EE23" s="17">
        <v>16.100000000000001</v>
      </c>
      <c r="EF23" s="17">
        <v>31.5</v>
      </c>
      <c r="EG23" s="17">
        <v>44.3</v>
      </c>
      <c r="EH23" s="17">
        <v>1.5</v>
      </c>
      <c r="EI23" s="17">
        <v>0.9</v>
      </c>
      <c r="EJ23" s="17">
        <v>9.65</v>
      </c>
      <c r="EK23" s="17">
        <v>21</v>
      </c>
      <c r="EL23" s="17">
        <v>7.1</v>
      </c>
      <c r="EM23" s="17">
        <v>9.1</v>
      </c>
      <c r="EN23" s="17">
        <v>20.399999999999999</v>
      </c>
      <c r="EO23" s="17">
        <v>20.399999999999999</v>
      </c>
      <c r="EP23" s="17">
        <v>20.100000000000001</v>
      </c>
      <c r="EQ23" s="17">
        <v>0.3</v>
      </c>
      <c r="ER23" s="17">
        <v>113</v>
      </c>
      <c r="ES23" s="17">
        <v>1.3</v>
      </c>
      <c r="ET23" s="17">
        <v>58.7</v>
      </c>
      <c r="EU23" s="17">
        <v>0.6</v>
      </c>
      <c r="EV23" s="17">
        <v>11.1</v>
      </c>
      <c r="EW23" s="17">
        <v>9.1</v>
      </c>
      <c r="EX23" s="17">
        <v>48.1</v>
      </c>
      <c r="EY23" s="17">
        <v>4.4000000000000004</v>
      </c>
      <c r="EZ23" s="17">
        <v>2.2000000000000002</v>
      </c>
      <c r="FA23" s="17">
        <v>1</v>
      </c>
      <c r="FB23" s="17"/>
      <c r="FC23" s="17">
        <v>1.3</v>
      </c>
      <c r="FD23" s="17">
        <v>6.8</v>
      </c>
      <c r="FE23" s="17">
        <v>19.600000000000001</v>
      </c>
      <c r="FF23" s="17">
        <v>11.2</v>
      </c>
      <c r="FG23" s="17"/>
      <c r="FH23" s="17"/>
      <c r="FI23" s="17">
        <v>14.5</v>
      </c>
      <c r="FJ23" s="17">
        <v>19.100000000000001</v>
      </c>
      <c r="FK23" s="17">
        <v>8.5</v>
      </c>
      <c r="FL23" s="17">
        <v>6.61</v>
      </c>
      <c r="FM23" s="17">
        <v>11.9</v>
      </c>
      <c r="FN23" s="17">
        <v>6589.7039800000002</v>
      </c>
      <c r="FO23" s="15"/>
      <c r="FP23" s="17">
        <v>24.4</v>
      </c>
      <c r="FQ23" s="17">
        <v>8.0350000000000001</v>
      </c>
      <c r="FR23" s="17">
        <v>8.6809999999999992</v>
      </c>
      <c r="FS23" s="17">
        <v>9.8000000000000007</v>
      </c>
      <c r="FT23" s="17">
        <v>26.60763</v>
      </c>
      <c r="FU23" s="17">
        <v>18.942299999999999</v>
      </c>
      <c r="FV23" s="17">
        <v>5.9</v>
      </c>
      <c r="FW23" s="17">
        <v>8.6999999999999993</v>
      </c>
      <c r="FX23" s="17">
        <v>111.06592999999999</v>
      </c>
    </row>
    <row r="24" spans="1:180" ht="24" customHeight="1" x14ac:dyDescent="0.3">
      <c r="A24" s="16" t="s">
        <v>61</v>
      </c>
      <c r="B24" s="16" t="s">
        <v>780</v>
      </c>
      <c r="C24" s="17">
        <v>202.1</v>
      </c>
      <c r="D24" s="17">
        <v>616.4</v>
      </c>
      <c r="E24" s="17">
        <v>211.2</v>
      </c>
      <c r="F24" s="17"/>
      <c r="G24" s="17"/>
      <c r="H24" s="17">
        <v>90.2</v>
      </c>
      <c r="I24" s="17">
        <v>227.5</v>
      </c>
      <c r="J24" s="17"/>
      <c r="K24" s="17"/>
      <c r="L24" s="17">
        <v>0</v>
      </c>
      <c r="M24" s="17">
        <v>0</v>
      </c>
      <c r="N24" s="17">
        <v>106.5</v>
      </c>
      <c r="O24" s="17"/>
      <c r="P24" s="17">
        <v>85.8</v>
      </c>
      <c r="Q24" s="17"/>
      <c r="R24" s="17">
        <v>0</v>
      </c>
      <c r="S24" s="17">
        <v>9.9</v>
      </c>
      <c r="T24" s="17"/>
      <c r="U24" s="17">
        <v>0</v>
      </c>
      <c r="V24" s="17"/>
      <c r="W24" s="17"/>
      <c r="X24" s="17">
        <v>173.5</v>
      </c>
      <c r="Y24" s="17">
        <v>8.6</v>
      </c>
      <c r="Z24" s="17">
        <v>5.6</v>
      </c>
      <c r="AA24" s="17">
        <v>5.6</v>
      </c>
      <c r="AB24" s="17">
        <v>6.9</v>
      </c>
      <c r="AC24" s="17">
        <v>12.7</v>
      </c>
      <c r="AD24" s="17">
        <v>76.7</v>
      </c>
      <c r="AE24" s="17"/>
      <c r="AF24" s="17"/>
      <c r="AG24" s="17">
        <v>0</v>
      </c>
      <c r="AH24" s="17"/>
      <c r="AI24" s="17">
        <v>81.900000000000006</v>
      </c>
      <c r="AJ24" s="17">
        <v>105</v>
      </c>
      <c r="AK24" s="17"/>
      <c r="AL24" s="17"/>
      <c r="AM24" s="17"/>
      <c r="AN24" s="17">
        <v>6.5</v>
      </c>
      <c r="AO24" s="17">
        <v>456.8</v>
      </c>
      <c r="AP24" s="17">
        <v>70</v>
      </c>
      <c r="AQ24" s="17">
        <v>0</v>
      </c>
      <c r="AR24" s="17">
        <v>41.8</v>
      </c>
      <c r="AS24" s="17">
        <v>16.8</v>
      </c>
      <c r="AT24" s="17">
        <v>16.2</v>
      </c>
      <c r="AU24" s="17">
        <v>93.8</v>
      </c>
      <c r="AV24" s="17">
        <v>179.9</v>
      </c>
      <c r="AW24" s="17">
        <v>180</v>
      </c>
      <c r="AX24" s="17">
        <v>183.1</v>
      </c>
      <c r="AY24" s="17">
        <v>109.3</v>
      </c>
      <c r="AZ24" s="17">
        <v>18.600000000000001</v>
      </c>
      <c r="BA24" s="17">
        <v>45.5</v>
      </c>
      <c r="BB24" s="17">
        <v>2.1</v>
      </c>
      <c r="BC24" s="17">
        <v>31.7</v>
      </c>
      <c r="BD24" s="17">
        <v>50.7</v>
      </c>
      <c r="BE24" s="17"/>
      <c r="BF24" s="17"/>
      <c r="BG24" s="17">
        <v>19.100000000000001</v>
      </c>
      <c r="BH24" s="17"/>
      <c r="BI24" s="17"/>
      <c r="BJ24" s="17">
        <v>0</v>
      </c>
      <c r="BK24" s="17"/>
      <c r="BL24" s="17"/>
      <c r="BM24" s="17"/>
      <c r="BN24" s="17">
        <v>128</v>
      </c>
      <c r="BO24" s="17">
        <v>126.9</v>
      </c>
      <c r="BP24" s="17">
        <v>127.1</v>
      </c>
      <c r="BQ24" s="17">
        <v>127.5</v>
      </c>
      <c r="BR24" s="17">
        <v>213.6</v>
      </c>
      <c r="BS24" s="17"/>
      <c r="BT24" s="17"/>
      <c r="BU24" s="17"/>
      <c r="BV24" s="17"/>
      <c r="BW24" s="17"/>
      <c r="BX24" s="17">
        <v>0</v>
      </c>
      <c r="BY24" s="17"/>
      <c r="BZ24" s="17"/>
      <c r="CA24" s="17">
        <v>1.6</v>
      </c>
      <c r="CB24" s="17">
        <v>107.7</v>
      </c>
      <c r="CC24" s="17">
        <v>93.3</v>
      </c>
      <c r="CD24" s="17">
        <v>62.6</v>
      </c>
      <c r="CE24" s="17">
        <v>70.8</v>
      </c>
      <c r="CF24" s="17">
        <v>30</v>
      </c>
      <c r="CG24" s="17"/>
      <c r="CH24" s="17"/>
      <c r="CI24" s="17"/>
      <c r="CJ24" s="17">
        <v>144.19999999999999</v>
      </c>
      <c r="CK24" s="17">
        <v>145.69999999999999</v>
      </c>
      <c r="CL24" s="17">
        <v>148.69999999999999</v>
      </c>
      <c r="CM24" s="17"/>
      <c r="CN24" s="17"/>
      <c r="CO24" s="17"/>
      <c r="CP24" s="17"/>
      <c r="CQ24" s="17"/>
      <c r="CR24" s="17">
        <v>211.9</v>
      </c>
      <c r="CS24" s="17">
        <v>101.5</v>
      </c>
      <c r="CT24" s="17">
        <v>6.5</v>
      </c>
      <c r="CU24" s="17">
        <v>1.9</v>
      </c>
      <c r="CV24" s="17">
        <v>14.8</v>
      </c>
      <c r="CW24" s="17">
        <v>0</v>
      </c>
      <c r="CX24" s="17">
        <v>62.5</v>
      </c>
      <c r="CY24" s="17">
        <v>57.8</v>
      </c>
      <c r="CZ24" s="17">
        <v>4</v>
      </c>
      <c r="DA24" s="17">
        <v>0</v>
      </c>
      <c r="DB24" s="17">
        <v>20.100000000000001</v>
      </c>
      <c r="DC24" s="17">
        <v>10</v>
      </c>
      <c r="DD24" s="17">
        <v>5.3</v>
      </c>
      <c r="DE24" s="17">
        <v>150.4</v>
      </c>
      <c r="DF24" s="17">
        <v>2</v>
      </c>
      <c r="DG24" s="17">
        <v>3.5</v>
      </c>
      <c r="DH24" s="17">
        <v>4.5999999999999996</v>
      </c>
      <c r="DI24" s="17">
        <v>20.6</v>
      </c>
      <c r="DJ24" s="17">
        <v>20</v>
      </c>
      <c r="DK24" s="17">
        <v>19</v>
      </c>
      <c r="DL24" s="17">
        <v>3</v>
      </c>
      <c r="DM24" s="17">
        <v>18.7</v>
      </c>
      <c r="DN24" s="17">
        <v>11.9</v>
      </c>
      <c r="DO24" s="17">
        <v>15.3</v>
      </c>
      <c r="DP24" s="17">
        <v>15.2</v>
      </c>
      <c r="DQ24" s="17">
        <v>27.1</v>
      </c>
      <c r="DR24" s="17">
        <v>16.600000000000001</v>
      </c>
      <c r="DS24" s="17">
        <v>3.3</v>
      </c>
      <c r="DT24" s="17">
        <v>7.2</v>
      </c>
      <c r="DU24" s="17">
        <v>2.48</v>
      </c>
      <c r="DV24" s="17">
        <v>0</v>
      </c>
      <c r="DW24" s="17">
        <v>7.3010000000000005E-2</v>
      </c>
      <c r="DX24" s="17">
        <v>19.8</v>
      </c>
      <c r="DY24" s="17">
        <v>7.5</v>
      </c>
      <c r="DZ24" s="17">
        <v>20</v>
      </c>
      <c r="EA24" s="17">
        <v>20.2</v>
      </c>
      <c r="EB24" s="17">
        <v>19.5</v>
      </c>
      <c r="EC24" s="17">
        <v>11.6</v>
      </c>
      <c r="ED24" s="17">
        <v>0</v>
      </c>
      <c r="EE24" s="17">
        <v>26.7</v>
      </c>
      <c r="EF24" s="17">
        <v>23.4</v>
      </c>
      <c r="EG24" s="17">
        <v>41</v>
      </c>
      <c r="EH24" s="17">
        <v>1.7</v>
      </c>
      <c r="EI24" s="17">
        <v>1</v>
      </c>
      <c r="EJ24" s="17">
        <v>22.48</v>
      </c>
      <c r="EK24" s="17">
        <v>20.9</v>
      </c>
      <c r="EL24" s="17">
        <v>7.1</v>
      </c>
      <c r="EM24" s="17">
        <v>9</v>
      </c>
      <c r="EN24" s="17">
        <v>20.399999999999999</v>
      </c>
      <c r="EO24" s="17">
        <v>20.399999999999999</v>
      </c>
      <c r="EP24" s="17">
        <v>20.100000000000001</v>
      </c>
      <c r="EQ24" s="17">
        <v>1.9</v>
      </c>
      <c r="ER24" s="17">
        <v>195.5</v>
      </c>
      <c r="ES24" s="17">
        <v>3.2</v>
      </c>
      <c r="ET24" s="17">
        <v>75.3</v>
      </c>
      <c r="EU24" s="17">
        <v>0.6</v>
      </c>
      <c r="EV24" s="17">
        <v>7.6</v>
      </c>
      <c r="EW24" s="17">
        <v>5.3</v>
      </c>
      <c r="EX24" s="17">
        <v>82.6</v>
      </c>
      <c r="EY24" s="17">
        <v>4.4000000000000004</v>
      </c>
      <c r="EZ24" s="17">
        <v>2.2000000000000002</v>
      </c>
      <c r="FA24" s="17">
        <v>1</v>
      </c>
      <c r="FB24" s="17"/>
      <c r="FC24" s="17">
        <v>3.2</v>
      </c>
      <c r="FD24" s="17">
        <v>6.8</v>
      </c>
      <c r="FE24" s="17">
        <v>19.7</v>
      </c>
      <c r="FF24" s="17">
        <v>10.5</v>
      </c>
      <c r="FG24" s="17"/>
      <c r="FH24" s="17"/>
      <c r="FI24" s="17">
        <v>14.4</v>
      </c>
      <c r="FJ24" s="17">
        <v>19.100000000000001</v>
      </c>
      <c r="FK24" s="17">
        <v>7.4</v>
      </c>
      <c r="FL24" s="17">
        <v>6.61</v>
      </c>
      <c r="FM24" s="17">
        <v>13.5</v>
      </c>
      <c r="FN24" s="17">
        <v>6706.5430100000003</v>
      </c>
      <c r="FO24" s="15"/>
      <c r="FP24" s="17">
        <v>24.4</v>
      </c>
      <c r="FQ24" s="17">
        <v>8.032</v>
      </c>
      <c r="FR24" s="17">
        <v>8.6814999999999998</v>
      </c>
      <c r="FS24" s="17">
        <v>9.8000000000000007</v>
      </c>
      <c r="FT24" s="17">
        <v>26.607569999999999</v>
      </c>
      <c r="FU24" s="17">
        <v>18.942340000000002</v>
      </c>
      <c r="FV24" s="17">
        <v>5.9</v>
      </c>
      <c r="FW24" s="17">
        <v>8.6999999999999993</v>
      </c>
      <c r="FX24" s="17">
        <v>111.06341</v>
      </c>
    </row>
    <row r="25" spans="1:180" ht="24" customHeight="1" x14ac:dyDescent="0.3">
      <c r="A25" s="16" t="s">
        <v>61</v>
      </c>
      <c r="B25" s="16" t="s">
        <v>781</v>
      </c>
      <c r="C25" s="17">
        <v>206.4</v>
      </c>
      <c r="D25" s="17">
        <v>618.20000000000005</v>
      </c>
      <c r="E25" s="17">
        <v>206.3</v>
      </c>
      <c r="F25" s="17"/>
      <c r="G25" s="17"/>
      <c r="H25" s="17">
        <v>91.5</v>
      </c>
      <c r="I25" s="17">
        <v>227.6</v>
      </c>
      <c r="J25" s="17"/>
      <c r="K25" s="17"/>
      <c r="L25" s="17">
        <v>0</v>
      </c>
      <c r="M25" s="17">
        <v>0</v>
      </c>
      <c r="N25" s="17">
        <v>104.1</v>
      </c>
      <c r="O25" s="17"/>
      <c r="P25" s="17">
        <v>85.5</v>
      </c>
      <c r="Q25" s="17"/>
      <c r="R25" s="17">
        <v>0</v>
      </c>
      <c r="S25" s="17">
        <v>10.3</v>
      </c>
      <c r="T25" s="17"/>
      <c r="U25" s="17">
        <v>9.3000000000000007</v>
      </c>
      <c r="V25" s="17"/>
      <c r="W25" s="17"/>
      <c r="X25" s="17">
        <v>160.69999999999999</v>
      </c>
      <c r="Y25" s="17">
        <v>8.9</v>
      </c>
      <c r="Z25" s="17">
        <v>5.2</v>
      </c>
      <c r="AA25" s="17">
        <v>5.6</v>
      </c>
      <c r="AB25" s="17">
        <v>6.9</v>
      </c>
      <c r="AC25" s="17">
        <v>12.6</v>
      </c>
      <c r="AD25" s="17">
        <v>77.8</v>
      </c>
      <c r="AE25" s="17"/>
      <c r="AF25" s="17"/>
      <c r="AG25" s="17">
        <v>0</v>
      </c>
      <c r="AH25" s="17"/>
      <c r="AI25" s="17">
        <v>82.8</v>
      </c>
      <c r="AJ25" s="17">
        <v>102.7</v>
      </c>
      <c r="AK25" s="17"/>
      <c r="AL25" s="17"/>
      <c r="AM25" s="17"/>
      <c r="AN25" s="17">
        <v>6.4</v>
      </c>
      <c r="AO25" s="17">
        <v>458.6</v>
      </c>
      <c r="AP25" s="17">
        <v>71.8</v>
      </c>
      <c r="AQ25" s="17">
        <v>72.099999999999994</v>
      </c>
      <c r="AR25" s="17">
        <v>41.9</v>
      </c>
      <c r="AS25" s="17">
        <v>16.399999999999999</v>
      </c>
      <c r="AT25" s="17">
        <v>16</v>
      </c>
      <c r="AU25" s="17">
        <v>84.6</v>
      </c>
      <c r="AV25" s="17">
        <v>182.6</v>
      </c>
      <c r="AW25" s="17">
        <v>183.2</v>
      </c>
      <c r="AX25" s="17">
        <v>182.3</v>
      </c>
      <c r="AY25" s="17">
        <v>109.5</v>
      </c>
      <c r="AZ25" s="17">
        <v>19.5</v>
      </c>
      <c r="BA25" s="17">
        <v>46.2</v>
      </c>
      <c r="BB25" s="17">
        <v>2.1</v>
      </c>
      <c r="BC25" s="17">
        <v>31.4</v>
      </c>
      <c r="BD25" s="17">
        <v>61.9</v>
      </c>
      <c r="BE25" s="17"/>
      <c r="BF25" s="17"/>
      <c r="BG25" s="17">
        <v>37.5</v>
      </c>
      <c r="BH25" s="17"/>
      <c r="BI25" s="17"/>
      <c r="BJ25" s="17">
        <v>0</v>
      </c>
      <c r="BK25" s="17"/>
      <c r="BL25" s="17"/>
      <c r="BM25" s="17"/>
      <c r="BN25" s="17">
        <v>128.4</v>
      </c>
      <c r="BO25" s="17">
        <v>102.8</v>
      </c>
      <c r="BP25" s="17">
        <v>102.7</v>
      </c>
      <c r="BQ25" s="17">
        <v>103</v>
      </c>
      <c r="BR25" s="17">
        <v>198.7</v>
      </c>
      <c r="BS25" s="17"/>
      <c r="BT25" s="17"/>
      <c r="BU25" s="17"/>
      <c r="BV25" s="17"/>
      <c r="BW25" s="17"/>
      <c r="BX25" s="17">
        <v>0</v>
      </c>
      <c r="BY25" s="17"/>
      <c r="BZ25" s="17"/>
      <c r="CA25" s="17">
        <v>1.6</v>
      </c>
      <c r="CB25" s="17">
        <v>129.69999999999999</v>
      </c>
      <c r="CC25" s="17">
        <v>90.5</v>
      </c>
      <c r="CD25" s="17">
        <v>63.2</v>
      </c>
      <c r="CE25" s="17">
        <v>71</v>
      </c>
      <c r="CF25" s="17">
        <v>30.3</v>
      </c>
      <c r="CG25" s="17"/>
      <c r="CH25" s="17"/>
      <c r="CI25" s="17"/>
      <c r="CJ25" s="17">
        <v>143.19999999999999</v>
      </c>
      <c r="CK25" s="17">
        <v>144.80000000000001</v>
      </c>
      <c r="CL25" s="17">
        <v>148.19999999999999</v>
      </c>
      <c r="CM25" s="17"/>
      <c r="CN25" s="17"/>
      <c r="CO25" s="17"/>
      <c r="CP25" s="17"/>
      <c r="CQ25" s="17"/>
      <c r="CR25" s="17">
        <v>211.9</v>
      </c>
      <c r="CS25" s="17">
        <v>101.5</v>
      </c>
      <c r="CT25" s="17">
        <v>6.5</v>
      </c>
      <c r="CU25" s="17">
        <v>1.9</v>
      </c>
      <c r="CV25" s="17">
        <v>14.9</v>
      </c>
      <c r="CW25" s="17">
        <v>0.1</v>
      </c>
      <c r="CX25" s="17">
        <v>72.8</v>
      </c>
      <c r="CY25" s="17">
        <v>71.3</v>
      </c>
      <c r="CZ25" s="17">
        <v>4.9000000000000004</v>
      </c>
      <c r="DA25" s="17">
        <v>0</v>
      </c>
      <c r="DB25" s="17">
        <v>20.3</v>
      </c>
      <c r="DC25" s="17">
        <v>10</v>
      </c>
      <c r="DD25" s="17">
        <v>5.4</v>
      </c>
      <c r="DE25" s="17">
        <v>180.4</v>
      </c>
      <c r="DF25" s="17">
        <v>2</v>
      </c>
      <c r="DG25" s="17">
        <v>3.5</v>
      </c>
      <c r="DH25" s="17">
        <v>4.5999999999999996</v>
      </c>
      <c r="DI25" s="17">
        <v>20.6</v>
      </c>
      <c r="DJ25" s="17">
        <v>20</v>
      </c>
      <c r="DK25" s="17">
        <v>19.100000000000001</v>
      </c>
      <c r="DL25" s="17">
        <v>2.9</v>
      </c>
      <c r="DM25" s="17">
        <v>18.7</v>
      </c>
      <c r="DN25" s="17">
        <v>12.8</v>
      </c>
      <c r="DO25" s="17">
        <v>16.399999999999999</v>
      </c>
      <c r="DP25" s="17">
        <v>13.3</v>
      </c>
      <c r="DQ25" s="17">
        <v>32.700000000000003</v>
      </c>
      <c r="DR25" s="17">
        <v>17.899999999999999</v>
      </c>
      <c r="DS25" s="17">
        <v>3.3</v>
      </c>
      <c r="DT25" s="17">
        <v>9.3000000000000007</v>
      </c>
      <c r="DU25" s="17">
        <v>2.44</v>
      </c>
      <c r="DV25" s="17">
        <v>0</v>
      </c>
      <c r="DW25" s="17">
        <v>0.12842999999999999</v>
      </c>
      <c r="DX25" s="17">
        <v>19.8</v>
      </c>
      <c r="DY25" s="17">
        <v>7.5</v>
      </c>
      <c r="DZ25" s="17">
        <v>20.100000000000001</v>
      </c>
      <c r="EA25" s="17">
        <v>20.3</v>
      </c>
      <c r="EB25" s="17">
        <v>19.399999999999999</v>
      </c>
      <c r="EC25" s="17">
        <v>10</v>
      </c>
      <c r="ED25" s="17">
        <v>0</v>
      </c>
      <c r="EE25" s="17">
        <v>33.9</v>
      </c>
      <c r="EF25" s="17">
        <v>28.2</v>
      </c>
      <c r="EG25" s="17">
        <v>47.7</v>
      </c>
      <c r="EH25" s="17">
        <v>2.6</v>
      </c>
      <c r="EI25" s="17">
        <v>0.6</v>
      </c>
      <c r="EJ25" s="17">
        <v>41</v>
      </c>
      <c r="EK25" s="17">
        <v>21</v>
      </c>
      <c r="EL25" s="17">
        <v>7</v>
      </c>
      <c r="EM25" s="17">
        <v>9</v>
      </c>
      <c r="EN25" s="17">
        <v>20.399999999999999</v>
      </c>
      <c r="EO25" s="17">
        <v>20.399999999999999</v>
      </c>
      <c r="EP25" s="17">
        <v>20.100000000000001</v>
      </c>
      <c r="EQ25" s="17">
        <v>3.5</v>
      </c>
      <c r="ER25" s="17">
        <v>228.2</v>
      </c>
      <c r="ES25" s="17">
        <v>5.5</v>
      </c>
      <c r="ET25" s="17">
        <v>122.1</v>
      </c>
      <c r="EU25" s="17">
        <v>0.6</v>
      </c>
      <c r="EV25" s="17">
        <v>1.4</v>
      </c>
      <c r="EW25" s="17">
        <v>2.2999999999999998</v>
      </c>
      <c r="EX25" s="17">
        <v>93.4</v>
      </c>
      <c r="EY25" s="17">
        <v>4.4000000000000004</v>
      </c>
      <c r="EZ25" s="17">
        <v>2.2000000000000002</v>
      </c>
      <c r="FA25" s="17">
        <v>1</v>
      </c>
      <c r="FB25" s="17"/>
      <c r="FC25" s="17">
        <v>5.5</v>
      </c>
      <c r="FD25" s="17">
        <v>6.8</v>
      </c>
      <c r="FE25" s="17">
        <v>19.600000000000001</v>
      </c>
      <c r="FF25" s="17">
        <v>10.5</v>
      </c>
      <c r="FG25" s="17"/>
      <c r="FH25" s="17"/>
      <c r="FI25" s="17">
        <v>14.2</v>
      </c>
      <c r="FJ25" s="17">
        <v>17.899999999999999</v>
      </c>
      <c r="FK25" s="17">
        <v>6.4</v>
      </c>
      <c r="FL25" s="17">
        <v>6.62</v>
      </c>
      <c r="FM25" s="17">
        <v>12.8</v>
      </c>
      <c r="FN25" s="17">
        <v>6919.9884300000003</v>
      </c>
      <c r="FO25" s="15"/>
      <c r="FP25" s="17">
        <v>24.4</v>
      </c>
      <c r="FQ25" s="17">
        <v>8.0299999999999994</v>
      </c>
      <c r="FR25" s="17">
        <v>8.9034999999999993</v>
      </c>
      <c r="FS25" s="17">
        <v>9.8000000000000007</v>
      </c>
      <c r="FT25" s="17">
        <v>26.629020000000001</v>
      </c>
      <c r="FU25" s="17">
        <v>18.942229999999999</v>
      </c>
      <c r="FV25" s="17">
        <v>5.8</v>
      </c>
      <c r="FW25" s="17">
        <v>8.6999999999999993</v>
      </c>
      <c r="FX25" s="17">
        <v>111.20475</v>
      </c>
    </row>
    <row r="26" spans="1:180" ht="24" customHeight="1" x14ac:dyDescent="0.3">
      <c r="A26" s="18" t="s">
        <v>61</v>
      </c>
      <c r="B26" s="18" t="s">
        <v>782</v>
      </c>
      <c r="C26" s="19">
        <v>204.4</v>
      </c>
      <c r="D26" s="19">
        <v>625.4</v>
      </c>
      <c r="E26" s="19">
        <v>212.4</v>
      </c>
      <c r="F26" s="19"/>
      <c r="G26" s="19"/>
      <c r="H26" s="19">
        <v>90</v>
      </c>
      <c r="I26" s="19">
        <v>222.7</v>
      </c>
      <c r="J26" s="19"/>
      <c r="K26" s="19"/>
      <c r="L26" s="19">
        <v>0</v>
      </c>
      <c r="M26" s="19">
        <v>0</v>
      </c>
      <c r="N26" s="19">
        <v>104.2</v>
      </c>
      <c r="O26" s="19"/>
      <c r="P26" s="19">
        <v>84.4</v>
      </c>
      <c r="Q26" s="19"/>
      <c r="R26" s="19">
        <v>0</v>
      </c>
      <c r="S26" s="19">
        <v>10.3</v>
      </c>
      <c r="T26" s="19"/>
      <c r="U26" s="19">
        <v>12.3</v>
      </c>
      <c r="V26" s="19"/>
      <c r="W26" s="19"/>
      <c r="X26" s="19">
        <v>169.5</v>
      </c>
      <c r="Y26" s="19">
        <v>7.6</v>
      </c>
      <c r="Z26" s="19">
        <v>4.9000000000000004</v>
      </c>
      <c r="AA26" s="19">
        <v>5.7</v>
      </c>
      <c r="AB26" s="19">
        <v>7.1</v>
      </c>
      <c r="AC26" s="19">
        <v>12.6</v>
      </c>
      <c r="AD26" s="19">
        <v>78.7</v>
      </c>
      <c r="AE26" s="19"/>
      <c r="AF26" s="19"/>
      <c r="AG26" s="19">
        <v>0</v>
      </c>
      <c r="AH26" s="19"/>
      <c r="AI26" s="19">
        <v>82.7</v>
      </c>
      <c r="AJ26" s="19">
        <v>106.1</v>
      </c>
      <c r="AK26" s="19"/>
      <c r="AL26" s="19"/>
      <c r="AM26" s="19"/>
      <c r="AN26" s="19">
        <v>6.5</v>
      </c>
      <c r="AO26" s="19">
        <v>462.2</v>
      </c>
      <c r="AP26" s="19">
        <v>72</v>
      </c>
      <c r="AQ26" s="19">
        <v>110.5</v>
      </c>
      <c r="AR26" s="19">
        <v>42.2</v>
      </c>
      <c r="AS26" s="19">
        <v>16.8</v>
      </c>
      <c r="AT26" s="19">
        <v>16</v>
      </c>
      <c r="AU26" s="19">
        <v>92.8</v>
      </c>
      <c r="AV26" s="19">
        <v>181.4</v>
      </c>
      <c r="AW26" s="19">
        <v>182.4</v>
      </c>
      <c r="AX26" s="19">
        <v>185.1</v>
      </c>
      <c r="AY26" s="19">
        <v>109.4</v>
      </c>
      <c r="AZ26" s="19">
        <v>19.100000000000001</v>
      </c>
      <c r="BA26" s="19">
        <v>46.2</v>
      </c>
      <c r="BB26" s="19">
        <v>2.1</v>
      </c>
      <c r="BC26" s="19">
        <v>31.5</v>
      </c>
      <c r="BD26" s="19">
        <v>71.3</v>
      </c>
      <c r="BE26" s="19"/>
      <c r="BF26" s="19"/>
      <c r="BG26" s="19">
        <v>37.4</v>
      </c>
      <c r="BH26" s="19"/>
      <c r="BI26" s="19"/>
      <c r="BJ26" s="19">
        <v>14.3</v>
      </c>
      <c r="BK26" s="19"/>
      <c r="BL26" s="19"/>
      <c r="BM26" s="19"/>
      <c r="BN26" s="19">
        <v>128.19999999999999</v>
      </c>
      <c r="BO26" s="19">
        <v>105.5</v>
      </c>
      <c r="BP26" s="19">
        <v>105.4</v>
      </c>
      <c r="BQ26" s="19">
        <v>105.4</v>
      </c>
      <c r="BR26" s="19">
        <v>188.3</v>
      </c>
      <c r="BS26" s="19"/>
      <c r="BT26" s="19"/>
      <c r="BU26" s="19"/>
      <c r="BV26" s="19"/>
      <c r="BW26" s="19"/>
      <c r="BX26" s="19">
        <v>0</v>
      </c>
      <c r="BY26" s="19"/>
      <c r="BZ26" s="19"/>
      <c r="CA26" s="19">
        <v>1.6</v>
      </c>
      <c r="CB26" s="19">
        <v>141.30000000000001</v>
      </c>
      <c r="CC26" s="19">
        <v>97.9</v>
      </c>
      <c r="CD26" s="19">
        <v>65.900000000000006</v>
      </c>
      <c r="CE26" s="19">
        <v>71</v>
      </c>
      <c r="CF26" s="19">
        <v>30.3</v>
      </c>
      <c r="CG26" s="19"/>
      <c r="CH26" s="19"/>
      <c r="CI26" s="19"/>
      <c r="CJ26" s="19">
        <v>143.6</v>
      </c>
      <c r="CK26" s="19">
        <v>144.80000000000001</v>
      </c>
      <c r="CL26" s="19">
        <v>148.6</v>
      </c>
      <c r="CM26" s="19"/>
      <c r="CN26" s="19"/>
      <c r="CO26" s="19"/>
      <c r="CP26" s="19"/>
      <c r="CQ26" s="19"/>
      <c r="CR26" s="19">
        <v>211.6</v>
      </c>
      <c r="CS26" s="19">
        <v>100.6</v>
      </c>
      <c r="CT26" s="19">
        <v>6.5</v>
      </c>
      <c r="CU26" s="19">
        <v>2</v>
      </c>
      <c r="CV26" s="19">
        <v>14.6</v>
      </c>
      <c r="CW26" s="19">
        <v>0.1</v>
      </c>
      <c r="CX26" s="19">
        <v>76</v>
      </c>
      <c r="CY26" s="19">
        <v>75.599999999999994</v>
      </c>
      <c r="CZ26" s="19">
        <v>4.5999999999999996</v>
      </c>
      <c r="DA26" s="19">
        <v>0</v>
      </c>
      <c r="DB26" s="19">
        <v>20.2</v>
      </c>
      <c r="DC26" s="19">
        <v>9.9</v>
      </c>
      <c r="DD26" s="19">
        <v>5.6</v>
      </c>
      <c r="DE26" s="19">
        <v>192.5</v>
      </c>
      <c r="DF26" s="19">
        <v>2</v>
      </c>
      <c r="DG26" s="19">
        <v>3.5</v>
      </c>
      <c r="DH26" s="19">
        <v>4.5999999999999996</v>
      </c>
      <c r="DI26" s="19">
        <v>20.7</v>
      </c>
      <c r="DJ26" s="19">
        <v>20</v>
      </c>
      <c r="DK26" s="19">
        <v>19</v>
      </c>
      <c r="DL26" s="19">
        <v>2.9</v>
      </c>
      <c r="DM26" s="19">
        <v>18.7</v>
      </c>
      <c r="DN26" s="19">
        <v>13.4</v>
      </c>
      <c r="DO26" s="19">
        <v>17.2</v>
      </c>
      <c r="DP26" s="19">
        <v>11.9</v>
      </c>
      <c r="DQ26" s="19">
        <v>30.2</v>
      </c>
      <c r="DR26" s="19">
        <v>18.600000000000001</v>
      </c>
      <c r="DS26" s="19">
        <v>3.3</v>
      </c>
      <c r="DT26" s="19">
        <v>10.4</v>
      </c>
      <c r="DU26" s="19">
        <v>2.4</v>
      </c>
      <c r="DV26" s="19">
        <v>0</v>
      </c>
      <c r="DW26" s="19">
        <v>0.19109999999999999</v>
      </c>
      <c r="DX26" s="19">
        <v>19.8</v>
      </c>
      <c r="DY26" s="19">
        <v>7.5</v>
      </c>
      <c r="DZ26" s="19">
        <v>20.3</v>
      </c>
      <c r="EA26" s="19">
        <v>20.3</v>
      </c>
      <c r="EB26" s="19">
        <v>19.7</v>
      </c>
      <c r="EC26" s="19">
        <v>7.4</v>
      </c>
      <c r="ED26" s="19">
        <v>0</v>
      </c>
      <c r="EE26" s="19">
        <v>35.700000000000003</v>
      </c>
      <c r="EF26" s="19">
        <v>34.200000000000003</v>
      </c>
      <c r="EG26" s="19">
        <v>43.9</v>
      </c>
      <c r="EH26" s="19">
        <v>3.2</v>
      </c>
      <c r="EI26" s="19">
        <v>2.5</v>
      </c>
      <c r="EJ26" s="19">
        <v>45.19</v>
      </c>
      <c r="EK26" s="19">
        <v>20.9</v>
      </c>
      <c r="EL26" s="19">
        <v>7</v>
      </c>
      <c r="EM26" s="19">
        <v>9</v>
      </c>
      <c r="EN26" s="19">
        <v>20.399999999999999</v>
      </c>
      <c r="EO26" s="19">
        <v>20.399999999999999</v>
      </c>
      <c r="EP26" s="19">
        <v>20.100000000000001</v>
      </c>
      <c r="EQ26" s="19">
        <v>3.8</v>
      </c>
      <c r="ER26" s="19">
        <v>243</v>
      </c>
      <c r="ES26" s="19">
        <v>7.9</v>
      </c>
      <c r="ET26" s="19">
        <v>129.80000000000001</v>
      </c>
      <c r="EU26" s="19">
        <v>0.6</v>
      </c>
      <c r="EV26" s="19">
        <v>0</v>
      </c>
      <c r="EW26" s="19">
        <v>0.4</v>
      </c>
      <c r="EX26" s="19">
        <v>99.5</v>
      </c>
      <c r="EY26" s="19">
        <v>4.4000000000000004</v>
      </c>
      <c r="EZ26" s="19">
        <v>2.2000000000000002</v>
      </c>
      <c r="FA26" s="19">
        <v>1</v>
      </c>
      <c r="FB26" s="19"/>
      <c r="FC26" s="19">
        <v>7.9</v>
      </c>
      <c r="FD26" s="19">
        <v>6.6</v>
      </c>
      <c r="FE26" s="19">
        <v>19.8</v>
      </c>
      <c r="FF26" s="19">
        <v>10.4</v>
      </c>
      <c r="FG26" s="19"/>
      <c r="FH26" s="19"/>
      <c r="FI26" s="19">
        <v>14</v>
      </c>
      <c r="FJ26" s="19">
        <v>17.399999999999999</v>
      </c>
      <c r="FK26" s="19">
        <v>7</v>
      </c>
      <c r="FL26" s="19">
        <v>6.6</v>
      </c>
      <c r="FM26" s="19">
        <v>16.2</v>
      </c>
      <c r="FN26" s="19">
        <v>7092.7811000000002</v>
      </c>
      <c r="FO26" s="15"/>
      <c r="FP26" s="19">
        <v>24.4</v>
      </c>
      <c r="FQ26" s="19">
        <v>8.032</v>
      </c>
      <c r="FR26" s="19">
        <v>10.599</v>
      </c>
      <c r="FS26" s="19">
        <v>9.8000000000000007</v>
      </c>
      <c r="FT26" s="19">
        <v>26.551069999999999</v>
      </c>
      <c r="FU26" s="19">
        <v>18.94286</v>
      </c>
      <c r="FV26" s="19">
        <v>5.7</v>
      </c>
      <c r="FW26" s="19">
        <v>8.8000000000000007</v>
      </c>
      <c r="FX26" s="19">
        <v>112.82492999999999</v>
      </c>
    </row>
    <row r="27" spans="1:180" ht="24" customHeight="1" x14ac:dyDescent="0.3">
      <c r="A27" s="13" t="s">
        <v>61</v>
      </c>
      <c r="B27" s="13" t="s">
        <v>783</v>
      </c>
      <c r="C27" s="14">
        <v>202.5</v>
      </c>
      <c r="D27" s="14">
        <v>617.4</v>
      </c>
      <c r="E27" s="14">
        <v>215.4</v>
      </c>
      <c r="F27" s="14"/>
      <c r="G27" s="14"/>
      <c r="H27" s="14">
        <v>89.9</v>
      </c>
      <c r="I27" s="14">
        <v>210.6</v>
      </c>
      <c r="J27" s="14"/>
      <c r="K27" s="14"/>
      <c r="L27" s="14">
        <v>0</v>
      </c>
      <c r="M27" s="14">
        <v>0</v>
      </c>
      <c r="N27" s="14">
        <v>105</v>
      </c>
      <c r="O27" s="14"/>
      <c r="P27" s="14">
        <v>0</v>
      </c>
      <c r="Q27" s="14"/>
      <c r="R27" s="14">
        <v>20.9</v>
      </c>
      <c r="S27" s="14">
        <v>10.199999999999999</v>
      </c>
      <c r="T27" s="14"/>
      <c r="U27" s="14">
        <v>12.3</v>
      </c>
      <c r="V27" s="14"/>
      <c r="W27" s="14"/>
      <c r="X27" s="14">
        <v>154.6</v>
      </c>
      <c r="Y27" s="14">
        <v>6.9</v>
      </c>
      <c r="Z27" s="14">
        <v>6.1</v>
      </c>
      <c r="AA27" s="14">
        <v>5.7</v>
      </c>
      <c r="AB27" s="14">
        <v>7</v>
      </c>
      <c r="AC27" s="14">
        <v>12.6</v>
      </c>
      <c r="AD27" s="14">
        <v>78.2</v>
      </c>
      <c r="AE27" s="14"/>
      <c r="AF27" s="14"/>
      <c r="AG27" s="14">
        <v>0</v>
      </c>
      <c r="AH27" s="14"/>
      <c r="AI27" s="14">
        <v>82</v>
      </c>
      <c r="AJ27" s="14">
        <v>107.7</v>
      </c>
      <c r="AK27" s="14"/>
      <c r="AL27" s="14"/>
      <c r="AM27" s="14"/>
      <c r="AN27" s="14">
        <v>6.5</v>
      </c>
      <c r="AO27" s="14">
        <v>461.6</v>
      </c>
      <c r="AP27" s="14">
        <v>72.099999999999994</v>
      </c>
      <c r="AQ27" s="14">
        <v>151.5</v>
      </c>
      <c r="AR27" s="14">
        <v>41.8</v>
      </c>
      <c r="AS27" s="14">
        <v>16.399999999999999</v>
      </c>
      <c r="AT27" s="14">
        <v>17</v>
      </c>
      <c r="AU27" s="14">
        <v>81.7</v>
      </c>
      <c r="AV27" s="14">
        <v>181</v>
      </c>
      <c r="AW27" s="14">
        <v>181.6</v>
      </c>
      <c r="AX27" s="14">
        <v>184.9</v>
      </c>
      <c r="AY27" s="14">
        <v>108.6</v>
      </c>
      <c r="AZ27" s="14">
        <v>18.100000000000001</v>
      </c>
      <c r="BA27" s="14">
        <v>45.9</v>
      </c>
      <c r="BB27" s="14">
        <v>2.1</v>
      </c>
      <c r="BC27" s="14">
        <v>31.5</v>
      </c>
      <c r="BD27" s="14">
        <v>74.5</v>
      </c>
      <c r="BE27" s="14"/>
      <c r="BF27" s="14"/>
      <c r="BG27" s="14">
        <v>37.1</v>
      </c>
      <c r="BH27" s="14"/>
      <c r="BI27" s="14"/>
      <c r="BJ27" s="14">
        <v>44.6</v>
      </c>
      <c r="BK27" s="14"/>
      <c r="BL27" s="14"/>
      <c r="BM27" s="14"/>
      <c r="BN27" s="14">
        <v>128.1</v>
      </c>
      <c r="BO27" s="14">
        <v>156.1</v>
      </c>
      <c r="BP27" s="14">
        <v>156</v>
      </c>
      <c r="BQ27" s="14">
        <v>155.4</v>
      </c>
      <c r="BR27" s="14">
        <v>243.6</v>
      </c>
      <c r="BS27" s="14"/>
      <c r="BT27" s="14"/>
      <c r="BU27" s="14"/>
      <c r="BV27" s="14"/>
      <c r="BW27" s="14"/>
      <c r="BX27" s="14">
        <v>0</v>
      </c>
      <c r="BY27" s="14"/>
      <c r="BZ27" s="14"/>
      <c r="CA27" s="14">
        <v>1.6</v>
      </c>
      <c r="CB27" s="14">
        <v>144.1</v>
      </c>
      <c r="CC27" s="14">
        <v>97.7</v>
      </c>
      <c r="CD27" s="14">
        <v>65.5</v>
      </c>
      <c r="CE27" s="14">
        <v>71</v>
      </c>
      <c r="CF27" s="14">
        <v>30.1</v>
      </c>
      <c r="CG27" s="14"/>
      <c r="CH27" s="14"/>
      <c r="CI27" s="14"/>
      <c r="CJ27" s="14">
        <v>142.30000000000001</v>
      </c>
      <c r="CK27" s="14">
        <v>143.80000000000001</v>
      </c>
      <c r="CL27" s="14">
        <v>148</v>
      </c>
      <c r="CM27" s="14"/>
      <c r="CN27" s="14"/>
      <c r="CO27" s="14"/>
      <c r="CP27" s="14"/>
      <c r="CQ27" s="14"/>
      <c r="CR27" s="14">
        <v>211.1</v>
      </c>
      <c r="CS27" s="14">
        <v>100.4</v>
      </c>
      <c r="CT27" s="14">
        <v>6.2</v>
      </c>
      <c r="CU27" s="14">
        <v>1.9</v>
      </c>
      <c r="CV27" s="14">
        <v>14.4</v>
      </c>
      <c r="CW27" s="14">
        <v>0.1</v>
      </c>
      <c r="CX27" s="14">
        <v>61.7</v>
      </c>
      <c r="CY27" s="14">
        <v>77.8</v>
      </c>
      <c r="CZ27" s="14">
        <v>4.5999999999999996</v>
      </c>
      <c r="DA27" s="14">
        <v>0.1</v>
      </c>
      <c r="DB27" s="14">
        <v>20.2</v>
      </c>
      <c r="DC27" s="14">
        <v>9.9</v>
      </c>
      <c r="DD27" s="14">
        <v>5.7</v>
      </c>
      <c r="DE27" s="14">
        <v>202.4</v>
      </c>
      <c r="DF27" s="14">
        <v>2</v>
      </c>
      <c r="DG27" s="14">
        <v>3.6</v>
      </c>
      <c r="DH27" s="14">
        <v>4.5999999999999996</v>
      </c>
      <c r="DI27" s="14">
        <v>20.5</v>
      </c>
      <c r="DJ27" s="14">
        <v>20</v>
      </c>
      <c r="DK27" s="14">
        <v>19.100000000000001</v>
      </c>
      <c r="DL27" s="14">
        <v>3</v>
      </c>
      <c r="DM27" s="14">
        <v>18.7</v>
      </c>
      <c r="DN27" s="14">
        <v>13.8</v>
      </c>
      <c r="DO27" s="14">
        <v>17.7</v>
      </c>
      <c r="DP27" s="14">
        <v>12.3</v>
      </c>
      <c r="DQ27" s="14">
        <v>30.1</v>
      </c>
      <c r="DR27" s="14">
        <v>19</v>
      </c>
      <c r="DS27" s="14">
        <v>3.3</v>
      </c>
      <c r="DT27" s="14">
        <v>10.4</v>
      </c>
      <c r="DU27" s="14">
        <v>2.4</v>
      </c>
      <c r="DV27" s="14">
        <v>0</v>
      </c>
      <c r="DW27" s="14">
        <v>0.24384</v>
      </c>
      <c r="DX27" s="14">
        <v>19.8</v>
      </c>
      <c r="DY27" s="14">
        <v>7.5</v>
      </c>
      <c r="DZ27" s="14">
        <v>20.3</v>
      </c>
      <c r="EA27" s="14">
        <v>20.2</v>
      </c>
      <c r="EB27" s="14">
        <v>19.5</v>
      </c>
      <c r="EC27" s="14">
        <v>4.5</v>
      </c>
      <c r="ED27" s="14">
        <v>0.7</v>
      </c>
      <c r="EE27" s="14">
        <v>37.200000000000003</v>
      </c>
      <c r="EF27" s="14">
        <v>34.6</v>
      </c>
      <c r="EG27" s="14">
        <v>50.1</v>
      </c>
      <c r="EH27" s="14">
        <v>3.7</v>
      </c>
      <c r="EI27" s="14">
        <v>2.5</v>
      </c>
      <c r="EJ27" s="14">
        <v>47.87</v>
      </c>
      <c r="EK27" s="14">
        <v>20.9</v>
      </c>
      <c r="EL27" s="14">
        <v>6.8</v>
      </c>
      <c r="EM27" s="14">
        <v>9</v>
      </c>
      <c r="EN27" s="14">
        <v>20.399999999999999</v>
      </c>
      <c r="EO27" s="14">
        <v>20.399999999999999</v>
      </c>
      <c r="EP27" s="14">
        <v>20.100000000000001</v>
      </c>
      <c r="EQ27" s="14">
        <v>3.3</v>
      </c>
      <c r="ER27" s="14">
        <v>252.9</v>
      </c>
      <c r="ES27" s="14">
        <v>10.1</v>
      </c>
      <c r="ET27" s="14">
        <v>135</v>
      </c>
      <c r="EU27" s="14">
        <v>0.6</v>
      </c>
      <c r="EV27" s="14">
        <v>0</v>
      </c>
      <c r="EW27" s="14">
        <v>0</v>
      </c>
      <c r="EX27" s="14">
        <v>103.3</v>
      </c>
      <c r="EY27" s="14">
        <v>3</v>
      </c>
      <c r="EZ27" s="14">
        <v>2.2000000000000002</v>
      </c>
      <c r="FA27" s="14">
        <v>1</v>
      </c>
      <c r="FB27" s="14"/>
      <c r="FC27" s="14">
        <v>10.1</v>
      </c>
      <c r="FD27" s="14">
        <v>6.6</v>
      </c>
      <c r="FE27" s="14">
        <v>19.899999999999999</v>
      </c>
      <c r="FF27" s="14">
        <v>10.4</v>
      </c>
      <c r="FG27" s="14"/>
      <c r="FH27" s="14"/>
      <c r="FI27" s="14">
        <v>14.1</v>
      </c>
      <c r="FJ27" s="14">
        <v>17.2</v>
      </c>
      <c r="FK27" s="14">
        <v>8.5</v>
      </c>
      <c r="FL27" s="14">
        <v>6.61</v>
      </c>
      <c r="FM27" s="14">
        <v>16.100000000000001</v>
      </c>
      <c r="FN27" s="14">
        <v>7291.0238399999998</v>
      </c>
      <c r="FO27" s="15"/>
      <c r="FP27" s="14">
        <v>24.4</v>
      </c>
      <c r="FQ27" s="14">
        <v>8.0299999999999994</v>
      </c>
      <c r="FR27" s="14">
        <v>11.141999999999999</v>
      </c>
      <c r="FS27" s="14">
        <v>9.8000000000000007</v>
      </c>
      <c r="FT27" s="14">
        <v>26.494900000000001</v>
      </c>
      <c r="FU27" s="14">
        <v>18.942869999999999</v>
      </c>
      <c r="FV27" s="14">
        <v>5.5</v>
      </c>
      <c r="FW27" s="14">
        <v>8.8000000000000007</v>
      </c>
      <c r="FX27" s="14">
        <v>113.10977</v>
      </c>
    </row>
    <row r="28" spans="1:180" ht="24" customHeight="1" x14ac:dyDescent="0.3">
      <c r="A28" s="16" t="s">
        <v>61</v>
      </c>
      <c r="B28" s="16" t="s">
        <v>784</v>
      </c>
      <c r="C28" s="17">
        <v>197.9</v>
      </c>
      <c r="D28" s="17">
        <v>609.6</v>
      </c>
      <c r="E28" s="17">
        <v>210.7</v>
      </c>
      <c r="F28" s="17"/>
      <c r="G28" s="17"/>
      <c r="H28" s="17">
        <v>85.2</v>
      </c>
      <c r="I28" s="17">
        <v>210.9</v>
      </c>
      <c r="J28" s="17"/>
      <c r="K28" s="17"/>
      <c r="L28" s="17">
        <v>0</v>
      </c>
      <c r="M28" s="17">
        <v>0</v>
      </c>
      <c r="N28" s="17">
        <v>203.9</v>
      </c>
      <c r="O28" s="17"/>
      <c r="P28" s="17">
        <v>0</v>
      </c>
      <c r="Q28" s="17"/>
      <c r="R28" s="17">
        <v>78.599999999999994</v>
      </c>
      <c r="S28" s="17">
        <v>10.1</v>
      </c>
      <c r="T28" s="17"/>
      <c r="U28" s="17">
        <v>12.8</v>
      </c>
      <c r="V28" s="17"/>
      <c r="W28" s="17"/>
      <c r="X28" s="17">
        <v>159.9</v>
      </c>
      <c r="Y28" s="17">
        <v>6.3</v>
      </c>
      <c r="Z28" s="17">
        <v>5.8</v>
      </c>
      <c r="AA28" s="17">
        <v>5.6</v>
      </c>
      <c r="AB28" s="17">
        <v>6.9</v>
      </c>
      <c r="AC28" s="17">
        <v>12.7</v>
      </c>
      <c r="AD28" s="17">
        <v>77.7</v>
      </c>
      <c r="AE28" s="17"/>
      <c r="AF28" s="17"/>
      <c r="AG28" s="17">
        <v>0</v>
      </c>
      <c r="AH28" s="17"/>
      <c r="AI28" s="17">
        <v>84.5</v>
      </c>
      <c r="AJ28" s="17">
        <v>105.7</v>
      </c>
      <c r="AK28" s="17"/>
      <c r="AL28" s="17"/>
      <c r="AM28" s="17"/>
      <c r="AN28" s="17">
        <v>6.5</v>
      </c>
      <c r="AO28" s="17">
        <v>448.9</v>
      </c>
      <c r="AP28" s="17">
        <v>68.099999999999994</v>
      </c>
      <c r="AQ28" s="17">
        <v>144.1</v>
      </c>
      <c r="AR28" s="17">
        <v>41.2</v>
      </c>
      <c r="AS28" s="17">
        <v>16.399999999999999</v>
      </c>
      <c r="AT28" s="17">
        <v>16.7</v>
      </c>
      <c r="AU28" s="17">
        <v>89.7</v>
      </c>
      <c r="AV28" s="17">
        <v>173.8</v>
      </c>
      <c r="AW28" s="17">
        <v>175</v>
      </c>
      <c r="AX28" s="17">
        <v>184.1</v>
      </c>
      <c r="AY28" s="17">
        <v>106.5</v>
      </c>
      <c r="AZ28" s="17">
        <v>4.5</v>
      </c>
      <c r="BA28" s="17">
        <v>43.2</v>
      </c>
      <c r="BB28" s="17">
        <v>2.1</v>
      </c>
      <c r="BC28" s="17">
        <v>30.9</v>
      </c>
      <c r="BD28" s="17">
        <v>74.599999999999994</v>
      </c>
      <c r="BE28" s="17"/>
      <c r="BF28" s="17"/>
      <c r="BG28" s="17">
        <v>35.799999999999997</v>
      </c>
      <c r="BH28" s="17"/>
      <c r="BI28" s="17"/>
      <c r="BJ28" s="17">
        <v>44.6</v>
      </c>
      <c r="BK28" s="17"/>
      <c r="BL28" s="17"/>
      <c r="BM28" s="17"/>
      <c r="BN28" s="17">
        <v>125.8</v>
      </c>
      <c r="BO28" s="17">
        <v>163.69999999999999</v>
      </c>
      <c r="BP28" s="17">
        <v>163.19999999999999</v>
      </c>
      <c r="BQ28" s="17">
        <v>163.4</v>
      </c>
      <c r="BR28" s="17">
        <v>248.7</v>
      </c>
      <c r="BS28" s="17"/>
      <c r="BT28" s="17"/>
      <c r="BU28" s="17"/>
      <c r="BV28" s="17"/>
      <c r="BW28" s="17"/>
      <c r="BX28" s="17">
        <v>0</v>
      </c>
      <c r="BY28" s="17"/>
      <c r="BZ28" s="17"/>
      <c r="CA28" s="17">
        <v>1.6</v>
      </c>
      <c r="CB28" s="17">
        <v>168.6</v>
      </c>
      <c r="CC28" s="17">
        <v>78.7</v>
      </c>
      <c r="CD28" s="17">
        <v>64.099999999999994</v>
      </c>
      <c r="CE28" s="17">
        <v>69.400000000000006</v>
      </c>
      <c r="CF28" s="17">
        <v>29.3</v>
      </c>
      <c r="CG28" s="17"/>
      <c r="CH28" s="17"/>
      <c r="CI28" s="17"/>
      <c r="CJ28" s="17">
        <v>143.19999999999999</v>
      </c>
      <c r="CK28" s="17">
        <v>144.1</v>
      </c>
      <c r="CL28" s="17">
        <v>147.6</v>
      </c>
      <c r="CM28" s="17"/>
      <c r="CN28" s="17"/>
      <c r="CO28" s="17"/>
      <c r="CP28" s="17"/>
      <c r="CQ28" s="17"/>
      <c r="CR28" s="17">
        <v>210.9</v>
      </c>
      <c r="CS28" s="17">
        <v>98.5</v>
      </c>
      <c r="CT28" s="17">
        <v>6.2</v>
      </c>
      <c r="CU28" s="17">
        <v>1.9</v>
      </c>
      <c r="CV28" s="17">
        <v>14.5</v>
      </c>
      <c r="CW28" s="17">
        <v>0.4</v>
      </c>
      <c r="CX28" s="17">
        <v>65.3</v>
      </c>
      <c r="CY28" s="17">
        <v>78.8</v>
      </c>
      <c r="CZ28" s="17">
        <v>6.3</v>
      </c>
      <c r="DA28" s="17">
        <v>0.2</v>
      </c>
      <c r="DB28" s="17">
        <v>19.8</v>
      </c>
      <c r="DC28" s="17">
        <v>9.9</v>
      </c>
      <c r="DD28" s="17">
        <v>5.6</v>
      </c>
      <c r="DE28" s="17">
        <v>209.4</v>
      </c>
      <c r="DF28" s="17">
        <v>2</v>
      </c>
      <c r="DG28" s="17">
        <v>3.6</v>
      </c>
      <c r="DH28" s="17">
        <v>4.5</v>
      </c>
      <c r="DI28" s="17">
        <v>20.399999999999999</v>
      </c>
      <c r="DJ28" s="17">
        <v>20</v>
      </c>
      <c r="DK28" s="17">
        <v>19.100000000000001</v>
      </c>
      <c r="DL28" s="17">
        <v>3.1</v>
      </c>
      <c r="DM28" s="17">
        <v>18.7</v>
      </c>
      <c r="DN28" s="17">
        <v>13.9</v>
      </c>
      <c r="DO28" s="17">
        <v>17.8</v>
      </c>
      <c r="DP28" s="17">
        <v>12.4</v>
      </c>
      <c r="DQ28" s="17">
        <v>35.700000000000003</v>
      </c>
      <c r="DR28" s="17">
        <v>19.2</v>
      </c>
      <c r="DS28" s="17">
        <v>3.3</v>
      </c>
      <c r="DT28" s="17">
        <v>10.4</v>
      </c>
      <c r="DU28" s="17">
        <v>2.4</v>
      </c>
      <c r="DV28" s="17">
        <v>0</v>
      </c>
      <c r="DW28" s="17">
        <v>0.27862999999999999</v>
      </c>
      <c r="DX28" s="17">
        <v>19.8</v>
      </c>
      <c r="DY28" s="17">
        <v>7.5</v>
      </c>
      <c r="DZ28" s="17">
        <v>20</v>
      </c>
      <c r="EA28" s="17">
        <v>20.2</v>
      </c>
      <c r="EB28" s="17">
        <v>19.3</v>
      </c>
      <c r="EC28" s="17">
        <v>0.6</v>
      </c>
      <c r="ED28" s="17">
        <v>5.4</v>
      </c>
      <c r="EE28" s="17">
        <v>37.799999999999997</v>
      </c>
      <c r="EF28" s="17">
        <v>40.700000000000003</v>
      </c>
      <c r="EG28" s="17">
        <v>44.6</v>
      </c>
      <c r="EH28" s="17">
        <v>6.1</v>
      </c>
      <c r="EI28" s="17">
        <v>3.7</v>
      </c>
      <c r="EJ28" s="17">
        <v>49.44</v>
      </c>
      <c r="EK28" s="17">
        <v>20.9</v>
      </c>
      <c r="EL28" s="17">
        <v>6.8</v>
      </c>
      <c r="EM28" s="17">
        <v>9</v>
      </c>
      <c r="EN28" s="17">
        <v>20.399999999999999</v>
      </c>
      <c r="EO28" s="17">
        <v>20.399999999999999</v>
      </c>
      <c r="EP28" s="17">
        <v>20.100000000000001</v>
      </c>
      <c r="EQ28" s="17">
        <v>4.8</v>
      </c>
      <c r="ER28" s="17">
        <v>252.8</v>
      </c>
      <c r="ES28" s="17">
        <v>12</v>
      </c>
      <c r="ET28" s="17">
        <v>138.19999999999999</v>
      </c>
      <c r="EU28" s="17">
        <v>0.6</v>
      </c>
      <c r="EV28" s="17">
        <v>0</v>
      </c>
      <c r="EW28" s="17">
        <v>0</v>
      </c>
      <c r="EX28" s="17">
        <v>105.7</v>
      </c>
      <c r="EY28" s="17">
        <v>3</v>
      </c>
      <c r="EZ28" s="17">
        <v>2.2000000000000002</v>
      </c>
      <c r="FA28" s="17">
        <v>1</v>
      </c>
      <c r="FB28" s="17"/>
      <c r="FC28" s="17">
        <v>12.1</v>
      </c>
      <c r="FD28" s="17">
        <v>6.6</v>
      </c>
      <c r="FE28" s="17">
        <v>19.7</v>
      </c>
      <c r="FF28" s="17">
        <v>10.5</v>
      </c>
      <c r="FG28" s="17"/>
      <c r="FH28" s="17"/>
      <c r="FI28" s="17">
        <v>12.5</v>
      </c>
      <c r="FJ28" s="17">
        <v>17.2</v>
      </c>
      <c r="FK28" s="17">
        <v>8.4</v>
      </c>
      <c r="FL28" s="17">
        <v>6.61</v>
      </c>
      <c r="FM28" s="17">
        <v>15.5</v>
      </c>
      <c r="FN28" s="17">
        <v>7439.5286299999998</v>
      </c>
      <c r="FO28" s="15"/>
      <c r="FP28" s="17">
        <v>24.4</v>
      </c>
      <c r="FQ28" s="17">
        <v>8.0329999999999995</v>
      </c>
      <c r="FR28" s="17">
        <v>11.585000000000001</v>
      </c>
      <c r="FS28" s="17">
        <v>9.8000000000000007</v>
      </c>
      <c r="FT28" s="17">
        <v>26.254829999999998</v>
      </c>
      <c r="FU28" s="17">
        <v>18.942450000000001</v>
      </c>
      <c r="FV28" s="17">
        <v>5.5</v>
      </c>
      <c r="FW28" s="17">
        <v>8.9</v>
      </c>
      <c r="FX28" s="17">
        <v>113.41528</v>
      </c>
    </row>
    <row r="29" spans="1:180" ht="24" customHeight="1" x14ac:dyDescent="0.3">
      <c r="A29" s="16" t="s">
        <v>61</v>
      </c>
      <c r="B29" s="16" t="s">
        <v>785</v>
      </c>
      <c r="C29" s="17">
        <v>200.3</v>
      </c>
      <c r="D29" s="17">
        <v>618</v>
      </c>
      <c r="E29" s="17">
        <v>212.8</v>
      </c>
      <c r="F29" s="17"/>
      <c r="G29" s="17"/>
      <c r="H29" s="17">
        <v>89.2</v>
      </c>
      <c r="I29" s="17">
        <v>215.3</v>
      </c>
      <c r="J29" s="17"/>
      <c r="K29" s="17"/>
      <c r="L29" s="17">
        <v>0</v>
      </c>
      <c r="M29" s="17">
        <v>0</v>
      </c>
      <c r="N29" s="17">
        <v>201.3</v>
      </c>
      <c r="O29" s="17"/>
      <c r="P29" s="17">
        <v>0</v>
      </c>
      <c r="Q29" s="17"/>
      <c r="R29" s="17">
        <v>150.5</v>
      </c>
      <c r="S29" s="17">
        <v>10.199999999999999</v>
      </c>
      <c r="T29" s="17"/>
      <c r="U29" s="17">
        <v>12.7</v>
      </c>
      <c r="V29" s="17"/>
      <c r="W29" s="17"/>
      <c r="X29" s="17">
        <v>167.2</v>
      </c>
      <c r="Y29" s="17">
        <v>6.8</v>
      </c>
      <c r="Z29" s="17">
        <v>5.7</v>
      </c>
      <c r="AA29" s="17">
        <v>5.7</v>
      </c>
      <c r="AB29" s="17">
        <v>6.8</v>
      </c>
      <c r="AC29" s="17">
        <v>13.4</v>
      </c>
      <c r="AD29" s="17">
        <v>77.900000000000006</v>
      </c>
      <c r="AE29" s="17"/>
      <c r="AF29" s="17"/>
      <c r="AG29" s="17">
        <v>0</v>
      </c>
      <c r="AH29" s="17"/>
      <c r="AI29" s="17">
        <v>86</v>
      </c>
      <c r="AJ29" s="17">
        <v>122.6</v>
      </c>
      <c r="AK29" s="17"/>
      <c r="AL29" s="17"/>
      <c r="AM29" s="17"/>
      <c r="AN29" s="17">
        <v>6.5</v>
      </c>
      <c r="AO29" s="17">
        <v>462.7</v>
      </c>
      <c r="AP29" s="17">
        <v>67</v>
      </c>
      <c r="AQ29" s="17">
        <v>149.69999999999999</v>
      </c>
      <c r="AR29" s="17">
        <v>41.9</v>
      </c>
      <c r="AS29" s="17">
        <v>16.399999999999999</v>
      </c>
      <c r="AT29" s="17">
        <v>17</v>
      </c>
      <c r="AU29" s="17">
        <v>91.8</v>
      </c>
      <c r="AV29" s="17">
        <v>179.3</v>
      </c>
      <c r="AW29" s="17">
        <v>179.7</v>
      </c>
      <c r="AX29" s="17">
        <v>184.2</v>
      </c>
      <c r="AY29" s="17">
        <v>108.5</v>
      </c>
      <c r="AZ29" s="17">
        <v>4.4000000000000004</v>
      </c>
      <c r="BA29" s="17">
        <v>42</v>
      </c>
      <c r="BB29" s="17">
        <v>2.1</v>
      </c>
      <c r="BC29" s="17">
        <v>31.7</v>
      </c>
      <c r="BD29" s="17">
        <v>100.1</v>
      </c>
      <c r="BE29" s="17"/>
      <c r="BF29" s="17"/>
      <c r="BG29" s="17">
        <v>36.9</v>
      </c>
      <c r="BH29" s="17"/>
      <c r="BI29" s="17"/>
      <c r="BJ29" s="17">
        <v>44.8</v>
      </c>
      <c r="BK29" s="17"/>
      <c r="BL29" s="17"/>
      <c r="BM29" s="17"/>
      <c r="BN29" s="17">
        <v>127.9</v>
      </c>
      <c r="BO29" s="17">
        <v>163.80000000000001</v>
      </c>
      <c r="BP29" s="17">
        <v>163.6</v>
      </c>
      <c r="BQ29" s="17">
        <v>163.9</v>
      </c>
      <c r="BR29" s="17">
        <v>248</v>
      </c>
      <c r="BS29" s="17"/>
      <c r="BT29" s="17"/>
      <c r="BU29" s="17"/>
      <c r="BV29" s="17"/>
      <c r="BW29" s="17"/>
      <c r="BX29" s="17">
        <v>0</v>
      </c>
      <c r="BY29" s="17"/>
      <c r="BZ29" s="17"/>
      <c r="CA29" s="17">
        <v>1.6</v>
      </c>
      <c r="CB29" s="17">
        <v>200.8</v>
      </c>
      <c r="CC29" s="17">
        <v>92.8</v>
      </c>
      <c r="CD29" s="17">
        <v>65.5</v>
      </c>
      <c r="CE29" s="17">
        <v>71</v>
      </c>
      <c r="CF29" s="17">
        <v>30</v>
      </c>
      <c r="CG29" s="17"/>
      <c r="CH29" s="17"/>
      <c r="CI29" s="17"/>
      <c r="CJ29" s="17">
        <v>143.5</v>
      </c>
      <c r="CK29" s="17">
        <v>144.6</v>
      </c>
      <c r="CL29" s="17">
        <v>147.6</v>
      </c>
      <c r="CM29" s="17"/>
      <c r="CN29" s="17"/>
      <c r="CO29" s="17"/>
      <c r="CP29" s="17"/>
      <c r="CQ29" s="17"/>
      <c r="CR29" s="17">
        <v>210.1</v>
      </c>
      <c r="CS29" s="17">
        <v>99.3</v>
      </c>
      <c r="CT29" s="17">
        <v>6.2</v>
      </c>
      <c r="CU29" s="17">
        <v>2</v>
      </c>
      <c r="CV29" s="17">
        <v>14.5</v>
      </c>
      <c r="CW29" s="17">
        <v>0.8</v>
      </c>
      <c r="CX29" s="17">
        <v>60.9</v>
      </c>
      <c r="CY29" s="17">
        <v>80.599999999999994</v>
      </c>
      <c r="CZ29" s="17">
        <v>7.5</v>
      </c>
      <c r="DA29" s="17">
        <v>0.3</v>
      </c>
      <c r="DB29" s="17">
        <v>20.2</v>
      </c>
      <c r="DC29" s="17">
        <v>9.9</v>
      </c>
      <c r="DD29" s="17">
        <v>5.6</v>
      </c>
      <c r="DE29" s="17">
        <v>214.1</v>
      </c>
      <c r="DF29" s="17">
        <v>2</v>
      </c>
      <c r="DG29" s="17">
        <v>3.5</v>
      </c>
      <c r="DH29" s="17">
        <v>4.5</v>
      </c>
      <c r="DI29" s="17">
        <v>20.5</v>
      </c>
      <c r="DJ29" s="17">
        <v>20</v>
      </c>
      <c r="DK29" s="17">
        <v>19.100000000000001</v>
      </c>
      <c r="DL29" s="17">
        <v>3.1</v>
      </c>
      <c r="DM29" s="17">
        <v>18.7</v>
      </c>
      <c r="DN29" s="17">
        <v>14.1</v>
      </c>
      <c r="DO29" s="17">
        <v>18</v>
      </c>
      <c r="DP29" s="17">
        <v>13.6</v>
      </c>
      <c r="DQ29" s="17">
        <v>43.5</v>
      </c>
      <c r="DR29" s="17">
        <v>19.600000000000001</v>
      </c>
      <c r="DS29" s="17">
        <v>3.3</v>
      </c>
      <c r="DT29" s="17">
        <v>10.4</v>
      </c>
      <c r="DU29" s="17">
        <v>2.36</v>
      </c>
      <c r="DV29" s="17">
        <v>0</v>
      </c>
      <c r="DW29" s="17">
        <v>0.32569999999999999</v>
      </c>
      <c r="DX29" s="17">
        <v>19.7</v>
      </c>
      <c r="DY29" s="17">
        <v>7.5</v>
      </c>
      <c r="DZ29" s="17">
        <v>20.2</v>
      </c>
      <c r="EA29" s="17">
        <v>20.2</v>
      </c>
      <c r="EB29" s="17">
        <v>19.2</v>
      </c>
      <c r="EC29" s="17">
        <v>0.7</v>
      </c>
      <c r="ED29" s="17">
        <v>17</v>
      </c>
      <c r="EE29" s="17">
        <v>38.200000000000003</v>
      </c>
      <c r="EF29" s="17">
        <v>38.5</v>
      </c>
      <c r="EG29" s="17">
        <v>37.5</v>
      </c>
      <c r="EH29" s="17">
        <v>5</v>
      </c>
      <c r="EI29" s="17">
        <v>2.8</v>
      </c>
      <c r="EJ29" s="17">
        <v>50</v>
      </c>
      <c r="EK29" s="17">
        <v>20.9</v>
      </c>
      <c r="EL29" s="17">
        <v>6.8</v>
      </c>
      <c r="EM29" s="17">
        <v>8.8000000000000007</v>
      </c>
      <c r="EN29" s="17">
        <v>20.399999999999999</v>
      </c>
      <c r="EO29" s="17">
        <v>20.399999999999999</v>
      </c>
      <c r="EP29" s="17">
        <v>20.100000000000001</v>
      </c>
      <c r="EQ29" s="17">
        <v>8</v>
      </c>
      <c r="ER29" s="17">
        <v>253.1</v>
      </c>
      <c r="ES29" s="17">
        <v>13.7</v>
      </c>
      <c r="ET29" s="17">
        <v>139.6</v>
      </c>
      <c r="EU29" s="17">
        <v>0.6</v>
      </c>
      <c r="EV29" s="17">
        <v>0</v>
      </c>
      <c r="EW29" s="17">
        <v>0</v>
      </c>
      <c r="EX29" s="17">
        <v>107.3</v>
      </c>
      <c r="EY29" s="17">
        <v>2.8</v>
      </c>
      <c r="EZ29" s="17">
        <v>2.2000000000000002</v>
      </c>
      <c r="FA29" s="17">
        <v>1.2</v>
      </c>
      <c r="FB29" s="17"/>
      <c r="FC29" s="17">
        <v>13.8</v>
      </c>
      <c r="FD29" s="17">
        <v>6.6</v>
      </c>
      <c r="FE29" s="17">
        <v>19.7</v>
      </c>
      <c r="FF29" s="17">
        <v>11.1</v>
      </c>
      <c r="FG29" s="17"/>
      <c r="FH29" s="17"/>
      <c r="FI29" s="17">
        <v>9.5</v>
      </c>
      <c r="FJ29" s="17">
        <v>19</v>
      </c>
      <c r="FK29" s="17">
        <v>6.4</v>
      </c>
      <c r="FL29" s="17">
        <v>6.61</v>
      </c>
      <c r="FM29" s="17">
        <v>15.9</v>
      </c>
      <c r="FN29" s="17">
        <v>7693.2956999999997</v>
      </c>
      <c r="FO29" s="15"/>
      <c r="FP29" s="17">
        <v>24.4</v>
      </c>
      <c r="FQ29" s="17">
        <v>8.0359999999999996</v>
      </c>
      <c r="FR29" s="17">
        <v>11.585000000000001</v>
      </c>
      <c r="FS29" s="17">
        <v>9.8000000000000007</v>
      </c>
      <c r="FT29" s="17">
        <v>26.102519999999998</v>
      </c>
      <c r="FU29" s="17">
        <v>18.942409999999999</v>
      </c>
      <c r="FV29" s="17">
        <v>5.5</v>
      </c>
      <c r="FW29" s="17">
        <v>9</v>
      </c>
      <c r="FX29" s="17">
        <v>113.36593000000001</v>
      </c>
    </row>
    <row r="30" spans="1:180" ht="24" customHeight="1" x14ac:dyDescent="0.3">
      <c r="A30" s="16" t="s">
        <v>61</v>
      </c>
      <c r="B30" s="16" t="s">
        <v>786</v>
      </c>
      <c r="C30" s="17">
        <v>205.3</v>
      </c>
      <c r="D30" s="17">
        <v>617.29999999999995</v>
      </c>
      <c r="E30" s="17">
        <v>210.9</v>
      </c>
      <c r="F30" s="17"/>
      <c r="G30" s="17"/>
      <c r="H30" s="17">
        <v>92</v>
      </c>
      <c r="I30" s="17">
        <v>215.2</v>
      </c>
      <c r="J30" s="17"/>
      <c r="K30" s="17"/>
      <c r="L30" s="17">
        <v>0</v>
      </c>
      <c r="M30" s="17">
        <v>0</v>
      </c>
      <c r="N30" s="17">
        <v>199.8</v>
      </c>
      <c r="O30" s="17"/>
      <c r="P30" s="17">
        <v>0</v>
      </c>
      <c r="Q30" s="17"/>
      <c r="R30" s="17">
        <v>253.6</v>
      </c>
      <c r="S30" s="17">
        <v>10.3</v>
      </c>
      <c r="T30" s="17"/>
      <c r="U30" s="17">
        <v>13</v>
      </c>
      <c r="V30" s="17"/>
      <c r="W30" s="17"/>
      <c r="X30" s="17">
        <v>169.1</v>
      </c>
      <c r="Y30" s="17">
        <v>7.1</v>
      </c>
      <c r="Z30" s="17">
        <v>5.2</v>
      </c>
      <c r="AA30" s="17">
        <v>5.6</v>
      </c>
      <c r="AB30" s="17">
        <v>6.9</v>
      </c>
      <c r="AC30" s="17">
        <v>13.8</v>
      </c>
      <c r="AD30" s="17">
        <v>78.3</v>
      </c>
      <c r="AE30" s="17"/>
      <c r="AF30" s="17"/>
      <c r="AG30" s="17">
        <v>0</v>
      </c>
      <c r="AH30" s="17"/>
      <c r="AI30" s="17">
        <v>90.5</v>
      </c>
      <c r="AJ30" s="17">
        <v>166.9</v>
      </c>
      <c r="AK30" s="17"/>
      <c r="AL30" s="17"/>
      <c r="AM30" s="17"/>
      <c r="AN30" s="17">
        <v>6.5</v>
      </c>
      <c r="AO30" s="17">
        <v>462</v>
      </c>
      <c r="AP30" s="17">
        <v>67.5</v>
      </c>
      <c r="AQ30" s="17">
        <v>152.6</v>
      </c>
      <c r="AR30" s="17">
        <v>42</v>
      </c>
      <c r="AS30" s="17">
        <v>16.399999999999999</v>
      </c>
      <c r="AT30" s="17">
        <v>17.5</v>
      </c>
      <c r="AU30" s="17">
        <v>94.4</v>
      </c>
      <c r="AV30" s="17">
        <v>181.3</v>
      </c>
      <c r="AW30" s="17">
        <v>182</v>
      </c>
      <c r="AX30" s="17">
        <v>183.5</v>
      </c>
      <c r="AY30" s="17">
        <v>88.5</v>
      </c>
      <c r="AZ30" s="17">
        <v>5.3</v>
      </c>
      <c r="BA30" s="17">
        <v>42.2</v>
      </c>
      <c r="BB30" s="17">
        <v>2.1</v>
      </c>
      <c r="BC30" s="17">
        <v>31.5</v>
      </c>
      <c r="BD30" s="17">
        <v>77.5</v>
      </c>
      <c r="BE30" s="17"/>
      <c r="BF30" s="17"/>
      <c r="BG30" s="17">
        <v>37.4</v>
      </c>
      <c r="BH30" s="17"/>
      <c r="BI30" s="17"/>
      <c r="BJ30" s="17">
        <v>44.7</v>
      </c>
      <c r="BK30" s="17"/>
      <c r="BL30" s="17"/>
      <c r="BM30" s="17"/>
      <c r="BN30" s="17">
        <v>128.6</v>
      </c>
      <c r="BO30" s="17">
        <v>163.1</v>
      </c>
      <c r="BP30" s="17">
        <v>163.5</v>
      </c>
      <c r="BQ30" s="17">
        <v>164.6</v>
      </c>
      <c r="BR30" s="17">
        <v>244.3</v>
      </c>
      <c r="BS30" s="17"/>
      <c r="BT30" s="17"/>
      <c r="BU30" s="17"/>
      <c r="BV30" s="17"/>
      <c r="BW30" s="17"/>
      <c r="BX30" s="17">
        <v>0</v>
      </c>
      <c r="BY30" s="17"/>
      <c r="BZ30" s="17"/>
      <c r="CA30" s="17">
        <v>1.6</v>
      </c>
      <c r="CB30" s="17">
        <v>184.7</v>
      </c>
      <c r="CC30" s="17">
        <v>104</v>
      </c>
      <c r="CD30" s="17">
        <v>65.900000000000006</v>
      </c>
      <c r="CE30" s="17">
        <v>71.099999999999994</v>
      </c>
      <c r="CF30" s="17">
        <v>30.4</v>
      </c>
      <c r="CG30" s="17"/>
      <c r="CH30" s="17"/>
      <c r="CI30" s="17"/>
      <c r="CJ30" s="17">
        <v>142.6</v>
      </c>
      <c r="CK30" s="17">
        <v>144.6</v>
      </c>
      <c r="CL30" s="17">
        <v>148.1</v>
      </c>
      <c r="CM30" s="17"/>
      <c r="CN30" s="17"/>
      <c r="CO30" s="17"/>
      <c r="CP30" s="17"/>
      <c r="CQ30" s="17"/>
      <c r="CR30" s="17">
        <v>208.6</v>
      </c>
      <c r="CS30" s="17">
        <v>98.7</v>
      </c>
      <c r="CT30" s="17">
        <v>6.2</v>
      </c>
      <c r="CU30" s="17">
        <v>1.9</v>
      </c>
      <c r="CV30" s="17">
        <v>14.3</v>
      </c>
      <c r="CW30" s="17">
        <v>0.9</v>
      </c>
      <c r="CX30" s="17">
        <v>53.6</v>
      </c>
      <c r="CY30" s="17">
        <v>80.7</v>
      </c>
      <c r="CZ30" s="17">
        <v>6.5</v>
      </c>
      <c r="DA30" s="17">
        <v>0.1</v>
      </c>
      <c r="DB30" s="17">
        <v>20.2</v>
      </c>
      <c r="DC30" s="17">
        <v>10</v>
      </c>
      <c r="DD30" s="17">
        <v>5.5</v>
      </c>
      <c r="DE30" s="17">
        <v>218</v>
      </c>
      <c r="DF30" s="17">
        <v>2</v>
      </c>
      <c r="DG30" s="17">
        <v>3.6</v>
      </c>
      <c r="DH30" s="17">
        <v>4.7</v>
      </c>
      <c r="DI30" s="17">
        <v>20.399999999999999</v>
      </c>
      <c r="DJ30" s="17">
        <v>20</v>
      </c>
      <c r="DK30" s="17">
        <v>19.100000000000001</v>
      </c>
      <c r="DL30" s="17">
        <v>3.2</v>
      </c>
      <c r="DM30" s="17">
        <v>18.7</v>
      </c>
      <c r="DN30" s="17">
        <v>14.1</v>
      </c>
      <c r="DO30" s="17">
        <v>18.100000000000001</v>
      </c>
      <c r="DP30" s="17">
        <v>13.2</v>
      </c>
      <c r="DQ30" s="17">
        <v>47.7</v>
      </c>
      <c r="DR30" s="17">
        <v>19.7</v>
      </c>
      <c r="DS30" s="17">
        <v>3.3</v>
      </c>
      <c r="DT30" s="17">
        <v>10.4</v>
      </c>
      <c r="DU30" s="17">
        <v>2.36</v>
      </c>
      <c r="DV30" s="17">
        <v>0.3</v>
      </c>
      <c r="DW30" s="17">
        <v>0.35036</v>
      </c>
      <c r="DX30" s="17">
        <v>19.5</v>
      </c>
      <c r="DY30" s="17">
        <v>7.4</v>
      </c>
      <c r="DZ30" s="17">
        <v>20.100000000000001</v>
      </c>
      <c r="EA30" s="17">
        <v>20.2</v>
      </c>
      <c r="EB30" s="17">
        <v>19.2</v>
      </c>
      <c r="EC30" s="17">
        <v>2.6</v>
      </c>
      <c r="ED30" s="17">
        <v>27.6</v>
      </c>
      <c r="EE30" s="17">
        <v>39</v>
      </c>
      <c r="EF30" s="17">
        <v>30.8</v>
      </c>
      <c r="EG30" s="17">
        <v>41.6</v>
      </c>
      <c r="EH30" s="17">
        <v>4.9000000000000004</v>
      </c>
      <c r="EI30" s="17">
        <v>2.2999999999999998</v>
      </c>
      <c r="EJ30" s="17">
        <v>50</v>
      </c>
      <c r="EK30" s="17">
        <v>20.9</v>
      </c>
      <c r="EL30" s="17">
        <v>6.5</v>
      </c>
      <c r="EM30" s="17">
        <v>8.8000000000000007</v>
      </c>
      <c r="EN30" s="17">
        <v>20.399999999999999</v>
      </c>
      <c r="EO30" s="17">
        <v>20.399999999999999</v>
      </c>
      <c r="EP30" s="17">
        <v>20.100000000000001</v>
      </c>
      <c r="EQ30" s="17">
        <v>6.5</v>
      </c>
      <c r="ER30" s="17">
        <v>253.4</v>
      </c>
      <c r="ES30" s="17">
        <v>15.2</v>
      </c>
      <c r="ET30" s="17">
        <v>141.4</v>
      </c>
      <c r="EU30" s="17">
        <v>0.6</v>
      </c>
      <c r="EV30" s="17">
        <v>0</v>
      </c>
      <c r="EW30" s="17">
        <v>0</v>
      </c>
      <c r="EX30" s="17">
        <v>108.6</v>
      </c>
      <c r="EY30" s="17">
        <v>2.8</v>
      </c>
      <c r="EZ30" s="17">
        <v>2.2000000000000002</v>
      </c>
      <c r="FA30" s="17">
        <v>1.2</v>
      </c>
      <c r="FB30" s="17"/>
      <c r="FC30" s="17">
        <v>15.3</v>
      </c>
      <c r="FD30" s="17">
        <v>6.6</v>
      </c>
      <c r="FE30" s="17">
        <v>19.7</v>
      </c>
      <c r="FF30" s="17">
        <v>10.7</v>
      </c>
      <c r="FG30" s="17"/>
      <c r="FH30" s="17"/>
      <c r="FI30" s="17">
        <v>14.2</v>
      </c>
      <c r="FJ30" s="17">
        <v>19</v>
      </c>
      <c r="FK30" s="17">
        <v>8.8000000000000007</v>
      </c>
      <c r="FL30" s="17">
        <v>6.61</v>
      </c>
      <c r="FM30" s="17">
        <v>16.399999999999999</v>
      </c>
      <c r="FN30" s="17">
        <v>7830.7203600000003</v>
      </c>
      <c r="FO30" s="15"/>
      <c r="FP30" s="17">
        <v>24.4</v>
      </c>
      <c r="FQ30" s="17">
        <v>8.0350000000000001</v>
      </c>
      <c r="FR30" s="17">
        <v>11.586499999999999</v>
      </c>
      <c r="FS30" s="17">
        <v>9.8000000000000007</v>
      </c>
      <c r="FT30" s="17">
        <v>26.059480000000001</v>
      </c>
      <c r="FU30" s="17">
        <v>18.942049999999998</v>
      </c>
      <c r="FV30" s="17">
        <v>5.6</v>
      </c>
      <c r="FW30" s="17">
        <v>8.6999999999999993</v>
      </c>
      <c r="FX30" s="17">
        <v>113.12303</v>
      </c>
    </row>
    <row r="31" spans="1:180" ht="24" customHeight="1" x14ac:dyDescent="0.3">
      <c r="A31" s="16" t="s">
        <v>61</v>
      </c>
      <c r="B31" s="16" t="s">
        <v>787</v>
      </c>
      <c r="C31" s="17">
        <v>200.6</v>
      </c>
      <c r="D31" s="17">
        <v>612.4</v>
      </c>
      <c r="E31" s="17">
        <v>212.8</v>
      </c>
      <c r="F31" s="17"/>
      <c r="G31" s="17"/>
      <c r="H31" s="17">
        <v>89</v>
      </c>
      <c r="I31" s="17">
        <v>210.4</v>
      </c>
      <c r="J31" s="17"/>
      <c r="K31" s="17"/>
      <c r="L31" s="17">
        <v>0</v>
      </c>
      <c r="M31" s="17">
        <v>0</v>
      </c>
      <c r="N31" s="17">
        <v>198.9</v>
      </c>
      <c r="O31" s="17"/>
      <c r="P31" s="17">
        <v>0</v>
      </c>
      <c r="Q31" s="17"/>
      <c r="R31" s="17">
        <v>350.4</v>
      </c>
      <c r="S31" s="17">
        <v>10.199999999999999</v>
      </c>
      <c r="T31" s="17"/>
      <c r="U31" s="17">
        <v>13</v>
      </c>
      <c r="V31" s="17"/>
      <c r="W31" s="17"/>
      <c r="X31" s="17">
        <v>160.6</v>
      </c>
      <c r="Y31" s="17">
        <v>7</v>
      </c>
      <c r="Z31" s="17">
        <v>4.7</v>
      </c>
      <c r="AA31" s="17">
        <v>5.7</v>
      </c>
      <c r="AB31" s="17">
        <v>6.9</v>
      </c>
      <c r="AC31" s="17">
        <v>13.8</v>
      </c>
      <c r="AD31" s="17">
        <v>77.5</v>
      </c>
      <c r="AE31" s="17"/>
      <c r="AF31" s="17"/>
      <c r="AG31" s="17">
        <v>0</v>
      </c>
      <c r="AH31" s="17"/>
      <c r="AI31" s="17">
        <v>89.5</v>
      </c>
      <c r="AJ31" s="17">
        <v>166.5</v>
      </c>
      <c r="AK31" s="17"/>
      <c r="AL31" s="17"/>
      <c r="AM31" s="17"/>
      <c r="AN31" s="17">
        <v>6.5</v>
      </c>
      <c r="AO31" s="17">
        <v>462.9</v>
      </c>
      <c r="AP31" s="17">
        <v>66.5</v>
      </c>
      <c r="AQ31" s="17">
        <v>145.6</v>
      </c>
      <c r="AR31" s="17">
        <v>41.4</v>
      </c>
      <c r="AS31" s="17">
        <v>16.2</v>
      </c>
      <c r="AT31" s="17">
        <v>18.2</v>
      </c>
      <c r="AU31" s="17">
        <v>84.8</v>
      </c>
      <c r="AV31" s="17">
        <v>179</v>
      </c>
      <c r="AW31" s="17">
        <v>179.5</v>
      </c>
      <c r="AX31" s="17">
        <v>183.8</v>
      </c>
      <c r="AY31" s="17">
        <v>85.8</v>
      </c>
      <c r="AZ31" s="17">
        <v>17.5</v>
      </c>
      <c r="BA31" s="17">
        <v>41.7</v>
      </c>
      <c r="BB31" s="17">
        <v>2.1</v>
      </c>
      <c r="BC31" s="17">
        <v>31.8</v>
      </c>
      <c r="BD31" s="17">
        <v>73.2</v>
      </c>
      <c r="BE31" s="17"/>
      <c r="BF31" s="17"/>
      <c r="BG31" s="17">
        <v>36.6</v>
      </c>
      <c r="BH31" s="17"/>
      <c r="BI31" s="17"/>
      <c r="BJ31" s="17">
        <v>44.1</v>
      </c>
      <c r="BK31" s="17"/>
      <c r="BL31" s="17"/>
      <c r="BM31" s="17"/>
      <c r="BN31" s="17">
        <v>127.5</v>
      </c>
      <c r="BO31" s="17">
        <v>161.69999999999999</v>
      </c>
      <c r="BP31" s="17">
        <v>161.6</v>
      </c>
      <c r="BQ31" s="17">
        <v>162.19999999999999</v>
      </c>
      <c r="BR31" s="17">
        <v>246.7</v>
      </c>
      <c r="BS31" s="17"/>
      <c r="BT31" s="17"/>
      <c r="BU31" s="17"/>
      <c r="BV31" s="17"/>
      <c r="BW31" s="17"/>
      <c r="BX31" s="17">
        <v>15.6</v>
      </c>
      <c r="BY31" s="17"/>
      <c r="BZ31" s="17"/>
      <c r="CA31" s="17">
        <v>1.6</v>
      </c>
      <c r="CB31" s="17">
        <v>124.3</v>
      </c>
      <c r="CC31" s="17">
        <v>83.7</v>
      </c>
      <c r="CD31" s="17">
        <v>65.2</v>
      </c>
      <c r="CE31" s="17">
        <v>70.900000000000006</v>
      </c>
      <c r="CF31" s="17">
        <v>29.8</v>
      </c>
      <c r="CG31" s="17"/>
      <c r="CH31" s="17"/>
      <c r="CI31" s="17"/>
      <c r="CJ31" s="17">
        <v>143.30000000000001</v>
      </c>
      <c r="CK31" s="17">
        <v>143.6</v>
      </c>
      <c r="CL31" s="17">
        <v>147.30000000000001</v>
      </c>
      <c r="CM31" s="17"/>
      <c r="CN31" s="17"/>
      <c r="CO31" s="17"/>
      <c r="CP31" s="17"/>
      <c r="CQ31" s="17"/>
      <c r="CR31" s="17">
        <v>207.4</v>
      </c>
      <c r="CS31" s="17">
        <v>98.1</v>
      </c>
      <c r="CT31" s="17">
        <v>6.2</v>
      </c>
      <c r="CU31" s="17">
        <v>1.9</v>
      </c>
      <c r="CV31" s="17">
        <v>14.3</v>
      </c>
      <c r="CW31" s="17">
        <v>1.2</v>
      </c>
      <c r="CX31" s="17">
        <v>51.2</v>
      </c>
      <c r="CY31" s="17">
        <v>80.8</v>
      </c>
      <c r="CZ31" s="17">
        <v>5.6</v>
      </c>
      <c r="DA31" s="17">
        <v>0.2</v>
      </c>
      <c r="DB31" s="17">
        <v>20.2</v>
      </c>
      <c r="DC31" s="17">
        <v>9.9</v>
      </c>
      <c r="DD31" s="17">
        <v>5.5</v>
      </c>
      <c r="DE31" s="17">
        <v>220</v>
      </c>
      <c r="DF31" s="17">
        <v>2</v>
      </c>
      <c r="DG31" s="17">
        <v>3.5</v>
      </c>
      <c r="DH31" s="17">
        <v>4.5999999999999996</v>
      </c>
      <c r="DI31" s="17">
        <v>20.399999999999999</v>
      </c>
      <c r="DJ31" s="17">
        <v>20</v>
      </c>
      <c r="DK31" s="17">
        <v>19.100000000000001</v>
      </c>
      <c r="DL31" s="17">
        <v>3.2</v>
      </c>
      <c r="DM31" s="17">
        <v>18.7</v>
      </c>
      <c r="DN31" s="17">
        <v>14.1</v>
      </c>
      <c r="DO31" s="17">
        <v>18</v>
      </c>
      <c r="DP31" s="17">
        <v>11.8</v>
      </c>
      <c r="DQ31" s="17">
        <v>46.7</v>
      </c>
      <c r="DR31" s="17">
        <v>19.600000000000001</v>
      </c>
      <c r="DS31" s="17">
        <v>3.3</v>
      </c>
      <c r="DT31" s="17">
        <v>10.4</v>
      </c>
      <c r="DU31" s="17">
        <v>2.36</v>
      </c>
      <c r="DV31" s="17">
        <v>0.3</v>
      </c>
      <c r="DW31" s="17">
        <v>0.35637999999999997</v>
      </c>
      <c r="DX31" s="17">
        <v>19.5</v>
      </c>
      <c r="DY31" s="17">
        <v>7.2</v>
      </c>
      <c r="DZ31" s="17">
        <v>20.100000000000001</v>
      </c>
      <c r="EA31" s="17">
        <v>20.2</v>
      </c>
      <c r="EB31" s="17">
        <v>19.2</v>
      </c>
      <c r="EC31" s="17">
        <v>5.4</v>
      </c>
      <c r="ED31" s="17">
        <v>42.7</v>
      </c>
      <c r="EE31" s="17">
        <v>39.1</v>
      </c>
      <c r="EF31" s="17">
        <v>41.3</v>
      </c>
      <c r="EG31" s="17">
        <v>48</v>
      </c>
      <c r="EH31" s="17">
        <v>6.6</v>
      </c>
      <c r="EI31" s="17">
        <v>3</v>
      </c>
      <c r="EJ31" s="17">
        <v>50</v>
      </c>
      <c r="EK31" s="17">
        <v>20.9</v>
      </c>
      <c r="EL31" s="17">
        <v>6.6</v>
      </c>
      <c r="EM31" s="17">
        <v>8.8000000000000007</v>
      </c>
      <c r="EN31" s="17">
        <v>20.399999999999999</v>
      </c>
      <c r="EO31" s="17">
        <v>20.399999999999999</v>
      </c>
      <c r="EP31" s="17">
        <v>20.100000000000001</v>
      </c>
      <c r="EQ31" s="17">
        <v>6.4</v>
      </c>
      <c r="ER31" s="17">
        <v>252.9</v>
      </c>
      <c r="ES31" s="17">
        <v>16.3</v>
      </c>
      <c r="ET31" s="17">
        <v>141</v>
      </c>
      <c r="EU31" s="17">
        <v>0.6</v>
      </c>
      <c r="EV31" s="17">
        <v>0</v>
      </c>
      <c r="EW31" s="17">
        <v>1.1000000000000001</v>
      </c>
      <c r="EX31" s="17">
        <v>109</v>
      </c>
      <c r="EY31" s="17">
        <v>2.8</v>
      </c>
      <c r="EZ31" s="17">
        <v>2.2000000000000002</v>
      </c>
      <c r="FA31" s="17">
        <v>1.2</v>
      </c>
      <c r="FB31" s="17"/>
      <c r="FC31" s="17">
        <v>16.5</v>
      </c>
      <c r="FD31" s="17">
        <v>6.6</v>
      </c>
      <c r="FE31" s="17">
        <v>19.7</v>
      </c>
      <c r="FF31" s="17">
        <v>10.8</v>
      </c>
      <c r="FG31" s="17"/>
      <c r="FH31" s="17"/>
      <c r="FI31" s="17">
        <v>14.5</v>
      </c>
      <c r="FJ31" s="17">
        <v>19</v>
      </c>
      <c r="FK31" s="17">
        <v>8.1</v>
      </c>
      <c r="FL31" s="17">
        <v>5.96</v>
      </c>
      <c r="FM31" s="17">
        <v>16.600000000000001</v>
      </c>
      <c r="FN31" s="17">
        <v>7843.7763800000002</v>
      </c>
      <c r="FO31" s="15"/>
      <c r="FP31" s="17">
        <v>24.4</v>
      </c>
      <c r="FQ31" s="17">
        <v>8.0410000000000004</v>
      </c>
      <c r="FR31" s="17">
        <v>11.597</v>
      </c>
      <c r="FS31" s="17">
        <v>9.8000000000000007</v>
      </c>
      <c r="FT31" s="17">
        <v>25.754259999999999</v>
      </c>
      <c r="FU31" s="17">
        <v>18.942060000000001</v>
      </c>
      <c r="FV31" s="17">
        <v>5.6</v>
      </c>
      <c r="FW31" s="17">
        <v>8.8000000000000007</v>
      </c>
      <c r="FX31" s="17">
        <v>112.93432</v>
      </c>
    </row>
    <row r="32" spans="1:180" ht="24" customHeight="1" x14ac:dyDescent="0.3">
      <c r="A32" s="16" t="s">
        <v>61</v>
      </c>
      <c r="B32" s="16" t="s">
        <v>788</v>
      </c>
      <c r="C32" s="17">
        <v>203.8</v>
      </c>
      <c r="D32" s="17">
        <v>618.1</v>
      </c>
      <c r="E32" s="17">
        <v>210.3</v>
      </c>
      <c r="F32" s="17"/>
      <c r="G32" s="17"/>
      <c r="H32" s="17">
        <v>90.2</v>
      </c>
      <c r="I32" s="17">
        <v>214.6</v>
      </c>
      <c r="J32" s="17"/>
      <c r="K32" s="17"/>
      <c r="L32" s="17">
        <v>0</v>
      </c>
      <c r="M32" s="17">
        <v>0</v>
      </c>
      <c r="N32" s="17">
        <v>197.9</v>
      </c>
      <c r="O32" s="17"/>
      <c r="P32" s="17">
        <v>0</v>
      </c>
      <c r="Q32" s="17"/>
      <c r="R32" s="17">
        <v>354.3</v>
      </c>
      <c r="S32" s="17">
        <v>10.1</v>
      </c>
      <c r="T32" s="17"/>
      <c r="U32" s="17">
        <v>12.7</v>
      </c>
      <c r="V32" s="17"/>
      <c r="W32" s="17"/>
      <c r="X32" s="17">
        <v>165.5</v>
      </c>
      <c r="Y32" s="17">
        <v>7.8</v>
      </c>
      <c r="Z32" s="17">
        <v>4.9000000000000004</v>
      </c>
      <c r="AA32" s="17">
        <v>16.600000000000001</v>
      </c>
      <c r="AB32" s="17">
        <v>7</v>
      </c>
      <c r="AC32" s="17">
        <v>13.8</v>
      </c>
      <c r="AD32" s="17">
        <v>78.400000000000006</v>
      </c>
      <c r="AE32" s="17"/>
      <c r="AF32" s="17"/>
      <c r="AG32" s="17">
        <v>0</v>
      </c>
      <c r="AH32" s="17"/>
      <c r="AI32" s="17">
        <v>92.3</v>
      </c>
      <c r="AJ32" s="17">
        <v>221.7</v>
      </c>
      <c r="AK32" s="17"/>
      <c r="AL32" s="17"/>
      <c r="AM32" s="17"/>
      <c r="AN32" s="17">
        <v>6.5</v>
      </c>
      <c r="AO32" s="17">
        <v>461.4</v>
      </c>
      <c r="AP32" s="17">
        <v>66.599999999999994</v>
      </c>
      <c r="AQ32" s="17">
        <v>149</v>
      </c>
      <c r="AR32" s="17">
        <v>42</v>
      </c>
      <c r="AS32" s="17">
        <v>16.2</v>
      </c>
      <c r="AT32" s="17">
        <v>17.7</v>
      </c>
      <c r="AU32" s="17">
        <v>93.8</v>
      </c>
      <c r="AV32" s="17">
        <v>181.4</v>
      </c>
      <c r="AW32" s="17">
        <v>181.7</v>
      </c>
      <c r="AX32" s="17">
        <v>184.8</v>
      </c>
      <c r="AY32" s="17">
        <v>108.7</v>
      </c>
      <c r="AZ32" s="17">
        <v>18.600000000000001</v>
      </c>
      <c r="BA32" s="17">
        <v>42.1</v>
      </c>
      <c r="BB32" s="17">
        <v>2.1</v>
      </c>
      <c r="BC32" s="17">
        <v>31.6</v>
      </c>
      <c r="BD32" s="17">
        <v>93.8</v>
      </c>
      <c r="BE32" s="17"/>
      <c r="BF32" s="17"/>
      <c r="BG32" s="17">
        <v>37.200000000000003</v>
      </c>
      <c r="BH32" s="17"/>
      <c r="BI32" s="17"/>
      <c r="BJ32" s="17">
        <v>44.7</v>
      </c>
      <c r="BK32" s="17"/>
      <c r="BL32" s="17"/>
      <c r="BM32" s="17"/>
      <c r="BN32" s="17">
        <v>127.9</v>
      </c>
      <c r="BO32" s="17">
        <v>163.5</v>
      </c>
      <c r="BP32" s="17">
        <v>161.5</v>
      </c>
      <c r="BQ32" s="17">
        <v>164.3</v>
      </c>
      <c r="BR32" s="17">
        <v>235.9</v>
      </c>
      <c r="BS32" s="17"/>
      <c r="BT32" s="17"/>
      <c r="BU32" s="17"/>
      <c r="BV32" s="17"/>
      <c r="BW32" s="17"/>
      <c r="BX32" s="17">
        <v>16.3</v>
      </c>
      <c r="BY32" s="17"/>
      <c r="BZ32" s="17"/>
      <c r="CA32" s="17">
        <v>1.6</v>
      </c>
      <c r="CB32" s="17">
        <v>109.6</v>
      </c>
      <c r="CC32" s="17">
        <v>97.3</v>
      </c>
      <c r="CD32" s="17">
        <v>65.7</v>
      </c>
      <c r="CE32" s="17">
        <v>71</v>
      </c>
      <c r="CF32" s="17">
        <v>30.2</v>
      </c>
      <c r="CG32" s="17"/>
      <c r="CH32" s="17"/>
      <c r="CI32" s="17"/>
      <c r="CJ32" s="17">
        <v>142.5</v>
      </c>
      <c r="CK32" s="17">
        <v>143.4</v>
      </c>
      <c r="CL32" s="17">
        <v>147.80000000000001</v>
      </c>
      <c r="CM32" s="17"/>
      <c r="CN32" s="17"/>
      <c r="CO32" s="17"/>
      <c r="CP32" s="17"/>
      <c r="CQ32" s="17"/>
      <c r="CR32" s="17">
        <v>206.8</v>
      </c>
      <c r="CS32" s="17">
        <v>98</v>
      </c>
      <c r="CT32" s="17">
        <v>6.3</v>
      </c>
      <c r="CU32" s="17">
        <v>1.9</v>
      </c>
      <c r="CV32" s="17">
        <v>14.2</v>
      </c>
      <c r="CW32" s="17">
        <v>1.3</v>
      </c>
      <c r="CX32" s="17">
        <v>46.1</v>
      </c>
      <c r="CY32" s="17">
        <v>80.8</v>
      </c>
      <c r="CZ32" s="17">
        <v>7.4</v>
      </c>
      <c r="DA32" s="17">
        <v>0.2</v>
      </c>
      <c r="DB32" s="17">
        <v>20.100000000000001</v>
      </c>
      <c r="DC32" s="17">
        <v>9.9</v>
      </c>
      <c r="DD32" s="17">
        <v>5.4</v>
      </c>
      <c r="DE32" s="17">
        <v>221.3</v>
      </c>
      <c r="DF32" s="17">
        <v>2</v>
      </c>
      <c r="DG32" s="17">
        <v>3.5</v>
      </c>
      <c r="DH32" s="17">
        <v>4.5999999999999996</v>
      </c>
      <c r="DI32" s="17">
        <v>20.6</v>
      </c>
      <c r="DJ32" s="17">
        <v>20</v>
      </c>
      <c r="DK32" s="17">
        <v>19.100000000000001</v>
      </c>
      <c r="DL32" s="17">
        <v>3.2</v>
      </c>
      <c r="DM32" s="17">
        <v>18.7</v>
      </c>
      <c r="DN32" s="17">
        <v>14.2</v>
      </c>
      <c r="DO32" s="17">
        <v>18.100000000000001</v>
      </c>
      <c r="DP32" s="17">
        <v>9.1</v>
      </c>
      <c r="DQ32" s="17">
        <v>40.799999999999997</v>
      </c>
      <c r="DR32" s="17">
        <v>19.7</v>
      </c>
      <c r="DS32" s="17">
        <v>3.3</v>
      </c>
      <c r="DT32" s="17">
        <v>10.4</v>
      </c>
      <c r="DU32" s="17">
        <v>2.3199999999999998</v>
      </c>
      <c r="DV32" s="17">
        <v>0.3</v>
      </c>
      <c r="DW32" s="17">
        <v>0.35996</v>
      </c>
      <c r="DX32" s="17">
        <v>19.5</v>
      </c>
      <c r="DY32" s="17">
        <v>7.2</v>
      </c>
      <c r="DZ32" s="17">
        <v>20.2</v>
      </c>
      <c r="EA32" s="17">
        <v>20.2</v>
      </c>
      <c r="EB32" s="17">
        <v>19.2</v>
      </c>
      <c r="EC32" s="17">
        <v>9</v>
      </c>
      <c r="ED32" s="17">
        <v>39.1</v>
      </c>
      <c r="EE32" s="17">
        <v>39.5</v>
      </c>
      <c r="EF32" s="17">
        <v>41.6</v>
      </c>
      <c r="EG32" s="17">
        <v>45.5</v>
      </c>
      <c r="EH32" s="17">
        <v>6.8</v>
      </c>
      <c r="EI32" s="17">
        <v>2.5</v>
      </c>
      <c r="EJ32" s="17">
        <v>50</v>
      </c>
      <c r="EK32" s="17">
        <v>20.9</v>
      </c>
      <c r="EL32" s="17">
        <v>6.4</v>
      </c>
      <c r="EM32" s="17">
        <v>8.8000000000000007</v>
      </c>
      <c r="EN32" s="17">
        <v>20.399999999999999</v>
      </c>
      <c r="EO32" s="17">
        <v>20.399999999999999</v>
      </c>
      <c r="EP32" s="17">
        <v>20.100000000000001</v>
      </c>
      <c r="EQ32" s="17">
        <v>7.2</v>
      </c>
      <c r="ER32" s="17">
        <v>253.1</v>
      </c>
      <c r="ES32" s="17">
        <v>17.2</v>
      </c>
      <c r="ET32" s="17">
        <v>141.80000000000001</v>
      </c>
      <c r="EU32" s="17">
        <v>0.6</v>
      </c>
      <c r="EV32" s="17">
        <v>0</v>
      </c>
      <c r="EW32" s="17">
        <v>1.9</v>
      </c>
      <c r="EX32" s="17">
        <v>109.3</v>
      </c>
      <c r="EY32" s="17">
        <v>2.8</v>
      </c>
      <c r="EZ32" s="17">
        <v>2.2000000000000002</v>
      </c>
      <c r="FA32" s="17">
        <v>1.2</v>
      </c>
      <c r="FB32" s="17"/>
      <c r="FC32" s="17">
        <v>17.3</v>
      </c>
      <c r="FD32" s="17">
        <v>6.5</v>
      </c>
      <c r="FE32" s="17">
        <v>19.7</v>
      </c>
      <c r="FF32" s="17">
        <v>10.5</v>
      </c>
      <c r="FG32" s="17"/>
      <c r="FH32" s="17"/>
      <c r="FI32" s="17">
        <v>14.5</v>
      </c>
      <c r="FJ32" s="17">
        <v>19.100000000000001</v>
      </c>
      <c r="FK32" s="17">
        <v>8.8000000000000007</v>
      </c>
      <c r="FL32" s="17">
        <v>6.15</v>
      </c>
      <c r="FM32" s="17">
        <v>16.899999999999999</v>
      </c>
      <c r="FN32" s="17">
        <v>7982.4299600000004</v>
      </c>
      <c r="FO32" s="15"/>
      <c r="FP32" s="17">
        <v>24.4</v>
      </c>
      <c r="FQ32" s="17">
        <v>8.0389999999999997</v>
      </c>
      <c r="FR32" s="17">
        <v>11.598000000000001</v>
      </c>
      <c r="FS32" s="17">
        <v>9.8000000000000007</v>
      </c>
      <c r="FT32" s="17">
        <v>25.886310000000002</v>
      </c>
      <c r="FU32" s="17">
        <v>18.943750000000001</v>
      </c>
      <c r="FV32" s="17">
        <v>5.3</v>
      </c>
      <c r="FW32" s="17">
        <v>8.6999999999999993</v>
      </c>
      <c r="FX32" s="17">
        <v>112.66706000000001</v>
      </c>
    </row>
    <row r="33" spans="1:180" ht="24" customHeight="1" x14ac:dyDescent="0.3">
      <c r="A33" s="16" t="s">
        <v>61</v>
      </c>
      <c r="B33" s="16" t="s">
        <v>789</v>
      </c>
      <c r="C33" s="17">
        <v>205.9</v>
      </c>
      <c r="D33" s="17">
        <v>625</v>
      </c>
      <c r="E33" s="17">
        <v>209.5</v>
      </c>
      <c r="F33" s="17"/>
      <c r="G33" s="17"/>
      <c r="H33" s="17">
        <v>91.3</v>
      </c>
      <c r="I33" s="17">
        <v>213</v>
      </c>
      <c r="J33" s="17"/>
      <c r="K33" s="17"/>
      <c r="L33" s="17">
        <v>0</v>
      </c>
      <c r="M33" s="17">
        <v>0</v>
      </c>
      <c r="N33" s="17">
        <v>195.1</v>
      </c>
      <c r="O33" s="17"/>
      <c r="P33" s="17">
        <v>0</v>
      </c>
      <c r="Q33" s="17"/>
      <c r="R33" s="17">
        <v>464.3</v>
      </c>
      <c r="S33" s="17">
        <v>10.199999999999999</v>
      </c>
      <c r="T33" s="17"/>
      <c r="U33" s="17">
        <v>13</v>
      </c>
      <c r="V33" s="17"/>
      <c r="W33" s="17"/>
      <c r="X33" s="17">
        <v>172</v>
      </c>
      <c r="Y33" s="17">
        <v>8.4</v>
      </c>
      <c r="Z33" s="17">
        <v>4.9000000000000004</v>
      </c>
      <c r="AA33" s="17">
        <v>16.100000000000001</v>
      </c>
      <c r="AB33" s="17">
        <v>6.8</v>
      </c>
      <c r="AC33" s="17">
        <v>13.8</v>
      </c>
      <c r="AD33" s="17">
        <v>78.5</v>
      </c>
      <c r="AE33" s="17"/>
      <c r="AF33" s="17"/>
      <c r="AG33" s="17">
        <v>0</v>
      </c>
      <c r="AH33" s="17"/>
      <c r="AI33" s="17">
        <v>93.4</v>
      </c>
      <c r="AJ33" s="17">
        <v>221.3</v>
      </c>
      <c r="AK33" s="17"/>
      <c r="AL33" s="17"/>
      <c r="AM33" s="17"/>
      <c r="AN33" s="17">
        <v>6.5</v>
      </c>
      <c r="AO33" s="17">
        <v>463.2</v>
      </c>
      <c r="AP33" s="17">
        <v>65.8</v>
      </c>
      <c r="AQ33" s="17">
        <v>147.80000000000001</v>
      </c>
      <c r="AR33" s="17">
        <v>42.2</v>
      </c>
      <c r="AS33" s="17">
        <v>16.2</v>
      </c>
      <c r="AT33" s="17">
        <v>17.7</v>
      </c>
      <c r="AU33" s="17">
        <v>93.1</v>
      </c>
      <c r="AV33" s="17">
        <v>182.4</v>
      </c>
      <c r="AW33" s="17">
        <v>182.8</v>
      </c>
      <c r="AX33" s="17">
        <v>183.6</v>
      </c>
      <c r="AY33" s="17">
        <v>109.2</v>
      </c>
      <c r="AZ33" s="17">
        <v>0</v>
      </c>
      <c r="BA33" s="17">
        <v>40.700000000000003</v>
      </c>
      <c r="BB33" s="17">
        <v>2.1</v>
      </c>
      <c r="BC33" s="17">
        <v>31.7</v>
      </c>
      <c r="BD33" s="17">
        <v>78</v>
      </c>
      <c r="BE33" s="17"/>
      <c r="BF33" s="17"/>
      <c r="BG33" s="17">
        <v>37.6</v>
      </c>
      <c r="BH33" s="17"/>
      <c r="BI33" s="17"/>
      <c r="BJ33" s="17">
        <v>44.6</v>
      </c>
      <c r="BK33" s="17"/>
      <c r="BL33" s="17"/>
      <c r="BM33" s="17"/>
      <c r="BN33" s="17">
        <v>128.9</v>
      </c>
      <c r="BO33" s="17">
        <v>145.30000000000001</v>
      </c>
      <c r="BP33" s="17">
        <v>145.19999999999999</v>
      </c>
      <c r="BQ33" s="17">
        <v>144.5</v>
      </c>
      <c r="BR33" s="17">
        <v>235.4</v>
      </c>
      <c r="BS33" s="17"/>
      <c r="BT33" s="17"/>
      <c r="BU33" s="17"/>
      <c r="BV33" s="17"/>
      <c r="BW33" s="17"/>
      <c r="BX33" s="17">
        <v>16.899999999999999</v>
      </c>
      <c r="BY33" s="17"/>
      <c r="BZ33" s="17"/>
      <c r="CA33" s="17">
        <v>1.6</v>
      </c>
      <c r="CB33" s="17">
        <v>104</v>
      </c>
      <c r="CC33" s="17">
        <v>100.1</v>
      </c>
      <c r="CD33" s="17">
        <v>66.5</v>
      </c>
      <c r="CE33" s="17">
        <v>71</v>
      </c>
      <c r="CF33" s="17">
        <v>30.5</v>
      </c>
      <c r="CG33" s="17"/>
      <c r="CH33" s="17"/>
      <c r="CI33" s="17"/>
      <c r="CJ33" s="17">
        <v>142</v>
      </c>
      <c r="CK33" s="17">
        <v>141.9</v>
      </c>
      <c r="CL33" s="17">
        <v>146.80000000000001</v>
      </c>
      <c r="CM33" s="17"/>
      <c r="CN33" s="17"/>
      <c r="CO33" s="17"/>
      <c r="CP33" s="17"/>
      <c r="CQ33" s="17"/>
      <c r="CR33" s="17">
        <v>205.2</v>
      </c>
      <c r="CS33" s="17">
        <v>97.6</v>
      </c>
      <c r="CT33" s="17">
        <v>6.2</v>
      </c>
      <c r="CU33" s="17">
        <v>1.9</v>
      </c>
      <c r="CV33" s="17">
        <v>14.2</v>
      </c>
      <c r="CW33" s="17">
        <v>0.8</v>
      </c>
      <c r="CX33" s="17">
        <v>39.299999999999997</v>
      </c>
      <c r="CY33" s="17">
        <v>80.8</v>
      </c>
      <c r="CZ33" s="17">
        <v>6.3</v>
      </c>
      <c r="DA33" s="17">
        <v>0.5</v>
      </c>
      <c r="DB33" s="17">
        <v>19.3</v>
      </c>
      <c r="DC33" s="17">
        <v>10</v>
      </c>
      <c r="DD33" s="17">
        <v>5.5</v>
      </c>
      <c r="DE33" s="17">
        <v>221.6</v>
      </c>
      <c r="DF33" s="17">
        <v>2</v>
      </c>
      <c r="DG33" s="17">
        <v>3.5</v>
      </c>
      <c r="DH33" s="17">
        <v>4.5999999999999996</v>
      </c>
      <c r="DI33" s="17">
        <v>21</v>
      </c>
      <c r="DJ33" s="17">
        <v>20</v>
      </c>
      <c r="DK33" s="17">
        <v>19.100000000000001</v>
      </c>
      <c r="DL33" s="17">
        <v>3.2</v>
      </c>
      <c r="DM33" s="17">
        <v>18.7</v>
      </c>
      <c r="DN33" s="17">
        <v>14.3</v>
      </c>
      <c r="DO33" s="17">
        <v>18.2</v>
      </c>
      <c r="DP33" s="17">
        <v>10.4</v>
      </c>
      <c r="DQ33" s="17">
        <v>35.9</v>
      </c>
      <c r="DR33" s="17">
        <v>19.8</v>
      </c>
      <c r="DS33" s="17">
        <v>3.3</v>
      </c>
      <c r="DT33" s="17">
        <v>10.4</v>
      </c>
      <c r="DU33" s="17">
        <v>2.2799999999999998</v>
      </c>
      <c r="DV33" s="17">
        <v>0.3</v>
      </c>
      <c r="DW33" s="17">
        <v>0.36081999999999997</v>
      </c>
      <c r="DX33" s="17">
        <v>19.5</v>
      </c>
      <c r="DY33" s="17">
        <v>7.2</v>
      </c>
      <c r="DZ33" s="17">
        <v>20.3</v>
      </c>
      <c r="EA33" s="17">
        <v>20.3</v>
      </c>
      <c r="EB33" s="17">
        <v>19.100000000000001</v>
      </c>
      <c r="EC33" s="17">
        <v>12.4</v>
      </c>
      <c r="ED33" s="17">
        <v>27.9</v>
      </c>
      <c r="EE33" s="17">
        <v>39.700000000000003</v>
      </c>
      <c r="EF33" s="17">
        <v>41.9</v>
      </c>
      <c r="EG33" s="17">
        <v>40.200000000000003</v>
      </c>
      <c r="EH33" s="17">
        <v>6.2</v>
      </c>
      <c r="EI33" s="17">
        <v>2.7</v>
      </c>
      <c r="EJ33" s="17">
        <v>50</v>
      </c>
      <c r="EK33" s="17">
        <v>20.9</v>
      </c>
      <c r="EL33" s="17">
        <v>6.2</v>
      </c>
      <c r="EM33" s="17">
        <v>8.8000000000000007</v>
      </c>
      <c r="EN33" s="17">
        <v>20.399999999999999</v>
      </c>
      <c r="EO33" s="17">
        <v>20.399999999999999</v>
      </c>
      <c r="EP33" s="17">
        <v>20.100000000000001</v>
      </c>
      <c r="EQ33" s="17">
        <v>6.5</v>
      </c>
      <c r="ER33" s="17">
        <v>253</v>
      </c>
      <c r="ES33" s="17">
        <v>17.7</v>
      </c>
      <c r="ET33" s="17">
        <v>142.19999999999999</v>
      </c>
      <c r="EU33" s="17">
        <v>0.6</v>
      </c>
      <c r="EV33" s="17">
        <v>0</v>
      </c>
      <c r="EW33" s="17">
        <v>4.5</v>
      </c>
      <c r="EX33" s="17">
        <v>111.1</v>
      </c>
      <c r="EY33" s="17">
        <v>2.8</v>
      </c>
      <c r="EZ33" s="17">
        <v>2.2000000000000002</v>
      </c>
      <c r="FA33" s="17">
        <v>1.2</v>
      </c>
      <c r="FB33" s="17"/>
      <c r="FC33" s="17">
        <v>17.7</v>
      </c>
      <c r="FD33" s="17">
        <v>6.6</v>
      </c>
      <c r="FE33" s="17">
        <v>19.7</v>
      </c>
      <c r="FF33" s="17">
        <v>10.5</v>
      </c>
      <c r="FG33" s="17"/>
      <c r="FH33" s="17"/>
      <c r="FI33" s="17">
        <v>12.2</v>
      </c>
      <c r="FJ33" s="17">
        <v>19.100000000000001</v>
      </c>
      <c r="FK33" s="17">
        <v>8.1999999999999993</v>
      </c>
      <c r="FL33" s="17">
        <v>4.9400000000000004</v>
      </c>
      <c r="FM33" s="17">
        <v>18.399999999999999</v>
      </c>
      <c r="FN33" s="17">
        <v>7988.1808199999996</v>
      </c>
      <c r="FO33" s="15"/>
      <c r="FP33" s="17">
        <v>24.4</v>
      </c>
      <c r="FQ33" s="17">
        <v>8.0419999999999998</v>
      </c>
      <c r="FR33" s="17">
        <v>11.5985</v>
      </c>
      <c r="FS33" s="17">
        <v>9.8000000000000007</v>
      </c>
      <c r="FT33" s="17">
        <v>25.911010000000001</v>
      </c>
      <c r="FU33" s="17">
        <v>18.945</v>
      </c>
      <c r="FV33" s="17">
        <v>5.3</v>
      </c>
      <c r="FW33" s="17">
        <v>8.6</v>
      </c>
      <c r="FX33" s="17">
        <v>112.59650999999999</v>
      </c>
    </row>
    <row r="34" spans="1:180" ht="24" customHeight="1" x14ac:dyDescent="0.3">
      <c r="A34" s="18" t="s">
        <v>61</v>
      </c>
      <c r="B34" s="18" t="s">
        <v>790</v>
      </c>
      <c r="C34" s="19">
        <v>201.1</v>
      </c>
      <c r="D34" s="19">
        <v>615</v>
      </c>
      <c r="E34" s="19">
        <v>211.8</v>
      </c>
      <c r="F34" s="19"/>
      <c r="G34" s="19"/>
      <c r="H34" s="19">
        <v>90.1</v>
      </c>
      <c r="I34" s="19">
        <v>210.4</v>
      </c>
      <c r="J34" s="19"/>
      <c r="K34" s="19"/>
      <c r="L34" s="19">
        <v>0</v>
      </c>
      <c r="M34" s="19">
        <v>0</v>
      </c>
      <c r="N34" s="19">
        <v>193.9</v>
      </c>
      <c r="O34" s="19"/>
      <c r="P34" s="19">
        <v>0</v>
      </c>
      <c r="Q34" s="19"/>
      <c r="R34" s="19">
        <v>497.5</v>
      </c>
      <c r="S34" s="19">
        <v>10.199999999999999</v>
      </c>
      <c r="T34" s="19"/>
      <c r="U34" s="19">
        <v>12.9</v>
      </c>
      <c r="V34" s="19"/>
      <c r="W34" s="19"/>
      <c r="X34" s="19">
        <v>165.9</v>
      </c>
      <c r="Y34" s="19">
        <v>7.8</v>
      </c>
      <c r="Z34" s="19">
        <v>4.7</v>
      </c>
      <c r="AA34" s="19">
        <v>16.100000000000001</v>
      </c>
      <c r="AB34" s="19">
        <v>6.8</v>
      </c>
      <c r="AC34" s="19">
        <v>13.8</v>
      </c>
      <c r="AD34" s="19">
        <v>77.5</v>
      </c>
      <c r="AE34" s="19"/>
      <c r="AF34" s="19"/>
      <c r="AG34" s="19">
        <v>0</v>
      </c>
      <c r="AH34" s="19"/>
      <c r="AI34" s="19">
        <v>94.2</v>
      </c>
      <c r="AJ34" s="19">
        <v>221.3</v>
      </c>
      <c r="AK34" s="19"/>
      <c r="AL34" s="19"/>
      <c r="AM34" s="19"/>
      <c r="AN34" s="19">
        <v>6.5</v>
      </c>
      <c r="AO34" s="19">
        <v>459.8</v>
      </c>
      <c r="AP34" s="19">
        <v>61.8</v>
      </c>
      <c r="AQ34" s="19">
        <v>141.4</v>
      </c>
      <c r="AR34" s="19">
        <v>39.9</v>
      </c>
      <c r="AS34" s="19">
        <v>16.2</v>
      </c>
      <c r="AT34" s="19">
        <v>17.8</v>
      </c>
      <c r="AU34" s="19">
        <v>85.1</v>
      </c>
      <c r="AV34" s="19">
        <v>179.6</v>
      </c>
      <c r="AW34" s="19">
        <v>180.4</v>
      </c>
      <c r="AX34" s="19">
        <v>183.2</v>
      </c>
      <c r="AY34" s="19">
        <v>107.9</v>
      </c>
      <c r="AZ34" s="19">
        <v>0</v>
      </c>
      <c r="BA34" s="19">
        <v>39.799999999999997</v>
      </c>
      <c r="BB34" s="19">
        <v>2.1</v>
      </c>
      <c r="BC34" s="19">
        <v>31.4</v>
      </c>
      <c r="BD34" s="19">
        <v>63</v>
      </c>
      <c r="BE34" s="19"/>
      <c r="BF34" s="19"/>
      <c r="BG34" s="19">
        <v>37</v>
      </c>
      <c r="BH34" s="19"/>
      <c r="BI34" s="19"/>
      <c r="BJ34" s="19">
        <v>44.4</v>
      </c>
      <c r="BK34" s="19"/>
      <c r="BL34" s="19"/>
      <c r="BM34" s="19"/>
      <c r="BN34" s="19">
        <v>127.9</v>
      </c>
      <c r="BO34" s="19">
        <v>150.19999999999999</v>
      </c>
      <c r="BP34" s="19">
        <v>150.1</v>
      </c>
      <c r="BQ34" s="19">
        <v>150.69999999999999</v>
      </c>
      <c r="BR34" s="19">
        <v>243.5</v>
      </c>
      <c r="BS34" s="19"/>
      <c r="BT34" s="19"/>
      <c r="BU34" s="19"/>
      <c r="BV34" s="19"/>
      <c r="BW34" s="19"/>
      <c r="BX34" s="19">
        <v>16</v>
      </c>
      <c r="BY34" s="19"/>
      <c r="BZ34" s="19"/>
      <c r="CA34" s="19">
        <v>1.6</v>
      </c>
      <c r="CB34" s="19">
        <v>90.3</v>
      </c>
      <c r="CC34" s="19">
        <v>93.4</v>
      </c>
      <c r="CD34" s="19">
        <v>65.400000000000006</v>
      </c>
      <c r="CE34" s="19">
        <v>70.900000000000006</v>
      </c>
      <c r="CF34" s="19">
        <v>30.1</v>
      </c>
      <c r="CG34" s="19"/>
      <c r="CH34" s="19"/>
      <c r="CI34" s="19"/>
      <c r="CJ34" s="19">
        <v>141</v>
      </c>
      <c r="CK34" s="19">
        <v>142.1</v>
      </c>
      <c r="CL34" s="19">
        <v>146.5</v>
      </c>
      <c r="CM34" s="19"/>
      <c r="CN34" s="19"/>
      <c r="CO34" s="19"/>
      <c r="CP34" s="19"/>
      <c r="CQ34" s="19"/>
      <c r="CR34" s="19">
        <v>190.9</v>
      </c>
      <c r="CS34" s="19">
        <v>91.6</v>
      </c>
      <c r="CT34" s="19">
        <v>6.2</v>
      </c>
      <c r="CU34" s="19">
        <v>1.9</v>
      </c>
      <c r="CV34" s="19">
        <v>14</v>
      </c>
      <c r="CW34" s="19">
        <v>0.8</v>
      </c>
      <c r="CX34" s="19">
        <v>37.700000000000003</v>
      </c>
      <c r="CY34" s="19">
        <v>80.8</v>
      </c>
      <c r="CZ34" s="19">
        <v>5.3</v>
      </c>
      <c r="DA34" s="19">
        <v>0.3</v>
      </c>
      <c r="DB34" s="19">
        <v>19.100000000000001</v>
      </c>
      <c r="DC34" s="19">
        <v>10</v>
      </c>
      <c r="DD34" s="19">
        <v>5.5</v>
      </c>
      <c r="DE34" s="19">
        <v>222.8</v>
      </c>
      <c r="DF34" s="19">
        <v>2</v>
      </c>
      <c r="DG34" s="19">
        <v>3.5</v>
      </c>
      <c r="DH34" s="19">
        <v>4.5</v>
      </c>
      <c r="DI34" s="19">
        <v>20.5</v>
      </c>
      <c r="DJ34" s="19">
        <v>20</v>
      </c>
      <c r="DK34" s="19">
        <v>19.100000000000001</v>
      </c>
      <c r="DL34" s="19">
        <v>3.3</v>
      </c>
      <c r="DM34" s="19">
        <v>18.7</v>
      </c>
      <c r="DN34" s="19">
        <v>14.3</v>
      </c>
      <c r="DO34" s="19">
        <v>18.2</v>
      </c>
      <c r="DP34" s="19">
        <v>6.3</v>
      </c>
      <c r="DQ34" s="19">
        <v>26.1</v>
      </c>
      <c r="DR34" s="19">
        <v>19.8</v>
      </c>
      <c r="DS34" s="19">
        <v>3.3</v>
      </c>
      <c r="DT34" s="19">
        <v>10.4</v>
      </c>
      <c r="DU34" s="19">
        <v>2.2799999999999998</v>
      </c>
      <c r="DV34" s="19">
        <v>0.3</v>
      </c>
      <c r="DW34" s="19">
        <v>0.36771999999999999</v>
      </c>
      <c r="DX34" s="19">
        <v>19.5</v>
      </c>
      <c r="DY34" s="19">
        <v>7.2</v>
      </c>
      <c r="DZ34" s="19">
        <v>20.2</v>
      </c>
      <c r="EA34" s="19">
        <v>20.2</v>
      </c>
      <c r="EB34" s="19">
        <v>18.7</v>
      </c>
      <c r="EC34" s="19">
        <v>14.8</v>
      </c>
      <c r="ED34" s="19">
        <v>25.5</v>
      </c>
      <c r="EE34" s="19">
        <v>40</v>
      </c>
      <c r="EF34" s="19">
        <v>45.9</v>
      </c>
      <c r="EG34" s="19">
        <v>33.200000000000003</v>
      </c>
      <c r="EH34" s="19">
        <v>4.5999999999999996</v>
      </c>
      <c r="EI34" s="19">
        <v>3.4</v>
      </c>
      <c r="EJ34" s="19">
        <v>50</v>
      </c>
      <c r="EK34" s="19">
        <v>20.9</v>
      </c>
      <c r="EL34" s="19">
        <v>6.4</v>
      </c>
      <c r="EM34" s="19">
        <v>8.5</v>
      </c>
      <c r="EN34" s="19">
        <v>20.399999999999999</v>
      </c>
      <c r="EO34" s="19">
        <v>20.399999999999999</v>
      </c>
      <c r="EP34" s="19">
        <v>20.100000000000001</v>
      </c>
      <c r="EQ34" s="19">
        <v>5.2</v>
      </c>
      <c r="ER34" s="19">
        <v>253</v>
      </c>
      <c r="ES34" s="19">
        <v>18</v>
      </c>
      <c r="ET34" s="19">
        <v>143.6</v>
      </c>
      <c r="EU34" s="19">
        <v>0.6</v>
      </c>
      <c r="EV34" s="19">
        <v>5.6</v>
      </c>
      <c r="EW34" s="19">
        <v>16.100000000000001</v>
      </c>
      <c r="EX34" s="19">
        <v>112</v>
      </c>
      <c r="EY34" s="19">
        <v>2.9</v>
      </c>
      <c r="EZ34" s="19">
        <v>2.2000000000000002</v>
      </c>
      <c r="FA34" s="19">
        <v>1.2</v>
      </c>
      <c r="FB34" s="19"/>
      <c r="FC34" s="19">
        <v>18</v>
      </c>
      <c r="FD34" s="19">
        <v>6.6</v>
      </c>
      <c r="FE34" s="19">
        <v>19.600000000000001</v>
      </c>
      <c r="FF34" s="19">
        <v>9.8000000000000007</v>
      </c>
      <c r="FG34" s="19"/>
      <c r="FH34" s="19"/>
      <c r="FI34" s="19">
        <v>12.3</v>
      </c>
      <c r="FJ34" s="19">
        <v>19.100000000000001</v>
      </c>
      <c r="FK34" s="19">
        <v>8.9</v>
      </c>
      <c r="FL34" s="19">
        <v>5.99</v>
      </c>
      <c r="FM34" s="19">
        <v>18.100000000000001</v>
      </c>
      <c r="FN34" s="19">
        <v>7926.5377200000003</v>
      </c>
      <c r="FO34" s="15"/>
      <c r="FP34" s="19">
        <v>24.4</v>
      </c>
      <c r="FQ34" s="19">
        <v>8.0429999999999993</v>
      </c>
      <c r="FR34" s="19">
        <v>10.9505</v>
      </c>
      <c r="FS34" s="19">
        <v>9.4</v>
      </c>
      <c r="FT34" s="19">
        <v>25.895299999999999</v>
      </c>
      <c r="FU34" s="19">
        <v>18.94538</v>
      </c>
      <c r="FV34" s="19">
        <v>4.9000000000000004</v>
      </c>
      <c r="FW34" s="19">
        <v>8.8000000000000007</v>
      </c>
      <c r="FX34" s="19">
        <v>111.33418</v>
      </c>
    </row>
    <row r="35" spans="1:180" ht="24" customHeight="1" x14ac:dyDescent="0.3">
      <c r="A35" s="13" t="s">
        <v>61</v>
      </c>
      <c r="B35" s="13" t="s">
        <v>791</v>
      </c>
      <c r="C35" s="14">
        <v>201.9</v>
      </c>
      <c r="D35" s="14">
        <v>615.29999999999995</v>
      </c>
      <c r="E35" s="14">
        <v>211.3</v>
      </c>
      <c r="F35" s="14"/>
      <c r="G35" s="14"/>
      <c r="H35" s="14">
        <v>90.2</v>
      </c>
      <c r="I35" s="14">
        <v>206.8</v>
      </c>
      <c r="J35" s="14"/>
      <c r="K35" s="14"/>
      <c r="L35" s="14">
        <v>0</v>
      </c>
      <c r="M35" s="14">
        <v>0</v>
      </c>
      <c r="N35" s="14">
        <v>196.2</v>
      </c>
      <c r="O35" s="14"/>
      <c r="P35" s="14">
        <v>0</v>
      </c>
      <c r="Q35" s="14"/>
      <c r="R35" s="14">
        <v>498.7</v>
      </c>
      <c r="S35" s="14">
        <v>10.1</v>
      </c>
      <c r="T35" s="14"/>
      <c r="U35" s="14">
        <v>12.5</v>
      </c>
      <c r="V35" s="14"/>
      <c r="W35" s="14"/>
      <c r="X35" s="14">
        <v>167.7</v>
      </c>
      <c r="Y35" s="14">
        <v>7.7</v>
      </c>
      <c r="Z35" s="14">
        <v>4.9000000000000004</v>
      </c>
      <c r="AA35" s="14">
        <v>16.100000000000001</v>
      </c>
      <c r="AB35" s="14">
        <v>6.8</v>
      </c>
      <c r="AC35" s="14">
        <v>13.8</v>
      </c>
      <c r="AD35" s="14">
        <v>77.900000000000006</v>
      </c>
      <c r="AE35" s="14"/>
      <c r="AF35" s="14"/>
      <c r="AG35" s="14">
        <v>0</v>
      </c>
      <c r="AH35" s="14"/>
      <c r="AI35" s="14">
        <v>90.1</v>
      </c>
      <c r="AJ35" s="14">
        <v>222</v>
      </c>
      <c r="AK35" s="14"/>
      <c r="AL35" s="14"/>
      <c r="AM35" s="14"/>
      <c r="AN35" s="14">
        <v>6.5</v>
      </c>
      <c r="AO35" s="14">
        <v>461.6</v>
      </c>
      <c r="AP35" s="14">
        <v>60</v>
      </c>
      <c r="AQ35" s="14">
        <v>145.69999999999999</v>
      </c>
      <c r="AR35" s="14">
        <v>39.700000000000003</v>
      </c>
      <c r="AS35" s="14">
        <v>16.2</v>
      </c>
      <c r="AT35" s="14">
        <v>17.7</v>
      </c>
      <c r="AU35" s="14">
        <v>88.9</v>
      </c>
      <c r="AV35" s="14">
        <v>179.4</v>
      </c>
      <c r="AW35" s="14">
        <v>180</v>
      </c>
      <c r="AX35" s="14">
        <v>183.5</v>
      </c>
      <c r="AY35" s="14">
        <v>107.8</v>
      </c>
      <c r="AZ35" s="14">
        <v>0</v>
      </c>
      <c r="BA35" s="14">
        <v>41.2</v>
      </c>
      <c r="BB35" s="14">
        <v>2.1</v>
      </c>
      <c r="BC35" s="14">
        <v>31.7</v>
      </c>
      <c r="BD35" s="14">
        <v>73.3</v>
      </c>
      <c r="BE35" s="14"/>
      <c r="BF35" s="14"/>
      <c r="BG35" s="14">
        <v>37</v>
      </c>
      <c r="BH35" s="14"/>
      <c r="BI35" s="14"/>
      <c r="BJ35" s="14">
        <v>45</v>
      </c>
      <c r="BK35" s="14"/>
      <c r="BL35" s="14"/>
      <c r="BM35" s="14"/>
      <c r="BN35" s="14">
        <v>127.9</v>
      </c>
      <c r="BO35" s="14">
        <v>155.80000000000001</v>
      </c>
      <c r="BP35" s="14">
        <v>155.69999999999999</v>
      </c>
      <c r="BQ35" s="14">
        <v>156.6</v>
      </c>
      <c r="BR35" s="14">
        <v>240.1</v>
      </c>
      <c r="BS35" s="14"/>
      <c r="BT35" s="14"/>
      <c r="BU35" s="14"/>
      <c r="BV35" s="14"/>
      <c r="BW35" s="14"/>
      <c r="BX35" s="14">
        <v>15.8</v>
      </c>
      <c r="BY35" s="14"/>
      <c r="BZ35" s="14"/>
      <c r="CA35" s="14">
        <v>1.6</v>
      </c>
      <c r="CB35" s="14">
        <v>96</v>
      </c>
      <c r="CC35" s="14">
        <v>94.8</v>
      </c>
      <c r="CD35" s="14">
        <v>65.5</v>
      </c>
      <c r="CE35" s="14">
        <v>71</v>
      </c>
      <c r="CF35" s="14">
        <v>30.1</v>
      </c>
      <c r="CG35" s="14"/>
      <c r="CH35" s="14"/>
      <c r="CI35" s="14"/>
      <c r="CJ35" s="14">
        <v>140.30000000000001</v>
      </c>
      <c r="CK35" s="14">
        <v>141.1</v>
      </c>
      <c r="CL35" s="14">
        <v>146.6</v>
      </c>
      <c r="CM35" s="14"/>
      <c r="CN35" s="14"/>
      <c r="CO35" s="14"/>
      <c r="CP35" s="14"/>
      <c r="CQ35" s="14"/>
      <c r="CR35" s="14">
        <v>190.8</v>
      </c>
      <c r="CS35" s="14">
        <v>91.6</v>
      </c>
      <c r="CT35" s="14">
        <v>6.2</v>
      </c>
      <c r="CU35" s="14">
        <v>1.9</v>
      </c>
      <c r="CV35" s="14">
        <v>14</v>
      </c>
      <c r="CW35" s="14">
        <v>0.6</v>
      </c>
      <c r="CX35" s="14">
        <v>34.6</v>
      </c>
      <c r="CY35" s="14">
        <v>80.7</v>
      </c>
      <c r="CZ35" s="14">
        <v>5.4</v>
      </c>
      <c r="DA35" s="14">
        <v>0.5</v>
      </c>
      <c r="DB35" s="14">
        <v>19.100000000000001</v>
      </c>
      <c r="DC35" s="14">
        <v>10</v>
      </c>
      <c r="DD35" s="14">
        <v>5.4</v>
      </c>
      <c r="DE35" s="14">
        <v>222.7</v>
      </c>
      <c r="DF35" s="14">
        <v>2</v>
      </c>
      <c r="DG35" s="14">
        <v>3.5</v>
      </c>
      <c r="DH35" s="14">
        <v>4.5999999999999996</v>
      </c>
      <c r="DI35" s="14">
        <v>20.5</v>
      </c>
      <c r="DJ35" s="14">
        <v>20</v>
      </c>
      <c r="DK35" s="14">
        <v>19.100000000000001</v>
      </c>
      <c r="DL35" s="14">
        <v>3.4</v>
      </c>
      <c r="DM35" s="14">
        <v>18.7</v>
      </c>
      <c r="DN35" s="14">
        <v>14</v>
      </c>
      <c r="DO35" s="14">
        <v>18.2</v>
      </c>
      <c r="DP35" s="14">
        <v>7.9</v>
      </c>
      <c r="DQ35" s="14">
        <v>22.7</v>
      </c>
      <c r="DR35" s="14">
        <v>19.8</v>
      </c>
      <c r="DS35" s="14">
        <v>3.3</v>
      </c>
      <c r="DT35" s="14">
        <v>10.4</v>
      </c>
      <c r="DU35" s="14">
        <v>2.2400000000000002</v>
      </c>
      <c r="DV35" s="14">
        <v>0.3</v>
      </c>
      <c r="DW35" s="14">
        <v>0.36364000000000002</v>
      </c>
      <c r="DX35" s="14">
        <v>19.2</v>
      </c>
      <c r="DY35" s="14">
        <v>7.2</v>
      </c>
      <c r="DZ35" s="14">
        <v>20</v>
      </c>
      <c r="EA35" s="14">
        <v>20.2</v>
      </c>
      <c r="EB35" s="14">
        <v>18.600000000000001</v>
      </c>
      <c r="EC35" s="14">
        <v>18.7</v>
      </c>
      <c r="ED35" s="14">
        <v>34.1</v>
      </c>
      <c r="EE35" s="14">
        <v>40</v>
      </c>
      <c r="EF35" s="14">
        <v>44.6</v>
      </c>
      <c r="EG35" s="14">
        <v>29.3</v>
      </c>
      <c r="EH35" s="14">
        <v>3</v>
      </c>
      <c r="EI35" s="14">
        <v>2.7</v>
      </c>
      <c r="EJ35" s="14">
        <v>50</v>
      </c>
      <c r="EK35" s="14">
        <v>20.9</v>
      </c>
      <c r="EL35" s="14">
        <v>6.3</v>
      </c>
      <c r="EM35" s="14">
        <v>8.4</v>
      </c>
      <c r="EN35" s="14">
        <v>20.399999999999999</v>
      </c>
      <c r="EO35" s="14">
        <v>20.399999999999999</v>
      </c>
      <c r="EP35" s="14">
        <v>20.100000000000001</v>
      </c>
      <c r="EQ35" s="14">
        <v>6.2</v>
      </c>
      <c r="ER35" s="14">
        <v>253.1</v>
      </c>
      <c r="ES35" s="14">
        <v>17.899999999999999</v>
      </c>
      <c r="ET35" s="14">
        <v>143.19999999999999</v>
      </c>
      <c r="EU35" s="14">
        <v>0.6</v>
      </c>
      <c r="EV35" s="14">
        <v>17.3</v>
      </c>
      <c r="EW35" s="14">
        <v>44.7</v>
      </c>
      <c r="EX35" s="14">
        <v>111.8</v>
      </c>
      <c r="EY35" s="14">
        <v>2.9</v>
      </c>
      <c r="EZ35" s="14">
        <v>2.2000000000000002</v>
      </c>
      <c r="FA35" s="14">
        <v>1.2</v>
      </c>
      <c r="FB35" s="14"/>
      <c r="FC35" s="14">
        <v>18</v>
      </c>
      <c r="FD35" s="14">
        <v>6.6</v>
      </c>
      <c r="FE35" s="14">
        <v>19.5</v>
      </c>
      <c r="FF35" s="14">
        <v>9.6999999999999993</v>
      </c>
      <c r="FG35" s="14"/>
      <c r="FH35" s="14"/>
      <c r="FI35" s="14">
        <v>13</v>
      </c>
      <c r="FJ35" s="14">
        <v>19.100000000000001</v>
      </c>
      <c r="FK35" s="14">
        <v>9.1999999999999993</v>
      </c>
      <c r="FL35" s="14">
        <v>5.96</v>
      </c>
      <c r="FM35" s="14">
        <v>18</v>
      </c>
      <c r="FN35" s="14">
        <v>8004.9636399999999</v>
      </c>
      <c r="FO35" s="15"/>
      <c r="FP35" s="14">
        <v>24.4</v>
      </c>
      <c r="FQ35" s="14">
        <v>6.819</v>
      </c>
      <c r="FR35" s="14">
        <v>9.9469999999999992</v>
      </c>
      <c r="FS35" s="14">
        <v>9.4</v>
      </c>
      <c r="FT35" s="14">
        <v>25.634080000000001</v>
      </c>
      <c r="FU35" s="14">
        <v>18.94603</v>
      </c>
      <c r="FV35" s="14">
        <v>5.0999999999999996</v>
      </c>
      <c r="FW35" s="14">
        <v>8.6999999999999993</v>
      </c>
      <c r="FX35" s="14">
        <v>108.94611</v>
      </c>
    </row>
    <row r="36" spans="1:180" ht="24" customHeight="1" x14ac:dyDescent="0.3">
      <c r="A36" s="16" t="s">
        <v>61</v>
      </c>
      <c r="B36" s="16" t="s">
        <v>792</v>
      </c>
      <c r="C36" s="17">
        <v>200.2</v>
      </c>
      <c r="D36" s="17">
        <v>615.70000000000005</v>
      </c>
      <c r="E36" s="17">
        <v>211.4</v>
      </c>
      <c r="F36" s="17"/>
      <c r="G36" s="17"/>
      <c r="H36" s="17">
        <v>88.4</v>
      </c>
      <c r="I36" s="17">
        <v>206.6</v>
      </c>
      <c r="J36" s="17"/>
      <c r="K36" s="17"/>
      <c r="L36" s="17">
        <v>0</v>
      </c>
      <c r="M36" s="17">
        <v>0</v>
      </c>
      <c r="N36" s="17">
        <v>198.2</v>
      </c>
      <c r="O36" s="17"/>
      <c r="P36" s="17">
        <v>15.1</v>
      </c>
      <c r="Q36" s="17"/>
      <c r="R36" s="17">
        <v>474.8</v>
      </c>
      <c r="S36" s="17">
        <v>10</v>
      </c>
      <c r="T36" s="17"/>
      <c r="U36" s="17">
        <v>12.7</v>
      </c>
      <c r="V36" s="17"/>
      <c r="W36" s="17"/>
      <c r="X36" s="17">
        <v>166</v>
      </c>
      <c r="Y36" s="17">
        <v>7.1</v>
      </c>
      <c r="Z36" s="17">
        <v>5</v>
      </c>
      <c r="AA36" s="17">
        <v>16.100000000000001</v>
      </c>
      <c r="AB36" s="17">
        <v>6.9</v>
      </c>
      <c r="AC36" s="17">
        <v>13.8</v>
      </c>
      <c r="AD36" s="17">
        <v>77.5</v>
      </c>
      <c r="AE36" s="17"/>
      <c r="AF36" s="17"/>
      <c r="AG36" s="17">
        <v>0</v>
      </c>
      <c r="AH36" s="17"/>
      <c r="AI36" s="17">
        <v>89.8</v>
      </c>
      <c r="AJ36" s="17">
        <v>221.6</v>
      </c>
      <c r="AK36" s="17"/>
      <c r="AL36" s="17"/>
      <c r="AM36" s="17"/>
      <c r="AN36" s="17">
        <v>6.5</v>
      </c>
      <c r="AO36" s="17">
        <v>461.7</v>
      </c>
      <c r="AP36" s="17">
        <v>62.7</v>
      </c>
      <c r="AQ36" s="17">
        <v>140.5</v>
      </c>
      <c r="AR36" s="17">
        <v>39.700000000000003</v>
      </c>
      <c r="AS36" s="17">
        <v>16</v>
      </c>
      <c r="AT36" s="17">
        <v>17.8</v>
      </c>
      <c r="AU36" s="17">
        <v>88.1</v>
      </c>
      <c r="AV36" s="17">
        <v>179.5</v>
      </c>
      <c r="AW36" s="17">
        <v>180.2</v>
      </c>
      <c r="AX36" s="17">
        <v>184.1</v>
      </c>
      <c r="AY36" s="17">
        <v>107.7</v>
      </c>
      <c r="AZ36" s="17">
        <v>0</v>
      </c>
      <c r="BA36" s="17">
        <v>45.7</v>
      </c>
      <c r="BB36" s="17">
        <v>2.1</v>
      </c>
      <c r="BC36" s="17">
        <v>31.8</v>
      </c>
      <c r="BD36" s="17">
        <v>63.9</v>
      </c>
      <c r="BE36" s="17"/>
      <c r="BF36" s="17"/>
      <c r="BG36" s="17">
        <v>36.799999999999997</v>
      </c>
      <c r="BH36" s="17"/>
      <c r="BI36" s="17"/>
      <c r="BJ36" s="17">
        <v>44.8</v>
      </c>
      <c r="BK36" s="17"/>
      <c r="BL36" s="17"/>
      <c r="BM36" s="17"/>
      <c r="BN36" s="17">
        <v>127.7</v>
      </c>
      <c r="BO36" s="17">
        <v>148.19999999999999</v>
      </c>
      <c r="BP36" s="17">
        <v>147.80000000000001</v>
      </c>
      <c r="BQ36" s="17">
        <v>147.9</v>
      </c>
      <c r="BR36" s="17">
        <v>233.9</v>
      </c>
      <c r="BS36" s="17"/>
      <c r="BT36" s="17"/>
      <c r="BU36" s="17"/>
      <c r="BV36" s="17"/>
      <c r="BW36" s="17"/>
      <c r="BX36" s="17">
        <v>15.8</v>
      </c>
      <c r="BY36" s="17"/>
      <c r="BZ36" s="17"/>
      <c r="CA36" s="17">
        <v>1.6</v>
      </c>
      <c r="CB36" s="17">
        <v>83.8</v>
      </c>
      <c r="CC36" s="17">
        <v>90</v>
      </c>
      <c r="CD36" s="17">
        <v>65.2</v>
      </c>
      <c r="CE36" s="17">
        <v>70.8</v>
      </c>
      <c r="CF36" s="17">
        <v>30</v>
      </c>
      <c r="CG36" s="17"/>
      <c r="CH36" s="17"/>
      <c r="CI36" s="17"/>
      <c r="CJ36" s="17">
        <v>140.69999999999999</v>
      </c>
      <c r="CK36" s="17">
        <v>141.19999999999999</v>
      </c>
      <c r="CL36" s="17">
        <v>147</v>
      </c>
      <c r="CM36" s="17"/>
      <c r="CN36" s="17"/>
      <c r="CO36" s="17"/>
      <c r="CP36" s="17"/>
      <c r="CQ36" s="17"/>
      <c r="CR36" s="17">
        <v>199</v>
      </c>
      <c r="CS36" s="17">
        <v>95.1</v>
      </c>
      <c r="CT36" s="17">
        <v>6.2</v>
      </c>
      <c r="CU36" s="17">
        <v>1.9</v>
      </c>
      <c r="CV36" s="17">
        <v>14.1</v>
      </c>
      <c r="CW36" s="17">
        <v>0.6</v>
      </c>
      <c r="CX36" s="17">
        <v>31.8</v>
      </c>
      <c r="CY36" s="17">
        <v>80.8</v>
      </c>
      <c r="CZ36" s="17">
        <v>3.4</v>
      </c>
      <c r="DA36" s="17">
        <v>0.3</v>
      </c>
      <c r="DB36" s="17">
        <v>18.2</v>
      </c>
      <c r="DC36" s="17">
        <v>9.8000000000000007</v>
      </c>
      <c r="DD36" s="17">
        <v>5.3</v>
      </c>
      <c r="DE36" s="17">
        <v>221.4</v>
      </c>
      <c r="DF36" s="17">
        <v>2</v>
      </c>
      <c r="DG36" s="17">
        <v>3.5</v>
      </c>
      <c r="DH36" s="17">
        <v>4.5999999999999996</v>
      </c>
      <c r="DI36" s="17">
        <v>20.6</v>
      </c>
      <c r="DJ36" s="17">
        <v>20</v>
      </c>
      <c r="DK36" s="17">
        <v>19.100000000000001</v>
      </c>
      <c r="DL36" s="17">
        <v>3.4</v>
      </c>
      <c r="DM36" s="17">
        <v>18.600000000000001</v>
      </c>
      <c r="DN36" s="17">
        <v>13.5</v>
      </c>
      <c r="DO36" s="17">
        <v>18.2</v>
      </c>
      <c r="DP36" s="17">
        <v>7.9</v>
      </c>
      <c r="DQ36" s="17">
        <v>22.8</v>
      </c>
      <c r="DR36" s="17">
        <v>19.8</v>
      </c>
      <c r="DS36" s="17">
        <v>3.3</v>
      </c>
      <c r="DT36" s="17">
        <v>10.4</v>
      </c>
      <c r="DU36" s="17">
        <v>2.2000000000000002</v>
      </c>
      <c r="DV36" s="17">
        <v>0.4</v>
      </c>
      <c r="DW36" s="17">
        <v>0.35552</v>
      </c>
      <c r="DX36" s="17">
        <v>19.2</v>
      </c>
      <c r="DY36" s="17">
        <v>7.2</v>
      </c>
      <c r="DZ36" s="17">
        <v>20.3</v>
      </c>
      <c r="EA36" s="17">
        <v>20.2</v>
      </c>
      <c r="EB36" s="17">
        <v>18.600000000000001</v>
      </c>
      <c r="EC36" s="17">
        <v>20.5</v>
      </c>
      <c r="ED36" s="17">
        <v>31.7</v>
      </c>
      <c r="EE36" s="17">
        <v>40.200000000000003</v>
      </c>
      <c r="EF36" s="17">
        <v>35.1</v>
      </c>
      <c r="EG36" s="17">
        <v>31.5</v>
      </c>
      <c r="EH36" s="17">
        <v>3.3</v>
      </c>
      <c r="EI36" s="17">
        <v>1.9</v>
      </c>
      <c r="EJ36" s="17">
        <v>50</v>
      </c>
      <c r="EK36" s="17">
        <v>20.9</v>
      </c>
      <c r="EL36" s="17">
        <v>6.2</v>
      </c>
      <c r="EM36" s="17">
        <v>8.4</v>
      </c>
      <c r="EN36" s="17">
        <v>20.399999999999999</v>
      </c>
      <c r="EO36" s="17">
        <v>20.399999999999999</v>
      </c>
      <c r="EP36" s="17">
        <v>20.100000000000001</v>
      </c>
      <c r="EQ36" s="17">
        <v>3.1</v>
      </c>
      <c r="ER36" s="17">
        <v>253</v>
      </c>
      <c r="ES36" s="17">
        <v>17.399999999999999</v>
      </c>
      <c r="ET36" s="17">
        <v>142.5</v>
      </c>
      <c r="EU36" s="17">
        <v>0.6</v>
      </c>
      <c r="EV36" s="17">
        <v>52</v>
      </c>
      <c r="EW36" s="17">
        <v>39.9</v>
      </c>
      <c r="EX36" s="17">
        <v>111.3</v>
      </c>
      <c r="EY36" s="17">
        <v>2.8</v>
      </c>
      <c r="EZ36" s="17">
        <v>2.2000000000000002</v>
      </c>
      <c r="FA36" s="17">
        <v>1.2</v>
      </c>
      <c r="FB36" s="17"/>
      <c r="FC36" s="17">
        <v>17.600000000000001</v>
      </c>
      <c r="FD36" s="17">
        <v>6.6</v>
      </c>
      <c r="FE36" s="17">
        <v>19.5</v>
      </c>
      <c r="FF36" s="17">
        <v>9.5</v>
      </c>
      <c r="FG36" s="17"/>
      <c r="FH36" s="17"/>
      <c r="FI36" s="17">
        <v>13.7</v>
      </c>
      <c r="FJ36" s="17">
        <v>19.100000000000001</v>
      </c>
      <c r="FK36" s="17">
        <v>9.1</v>
      </c>
      <c r="FL36" s="17">
        <v>6.35</v>
      </c>
      <c r="FM36" s="17">
        <v>17.899999999999999</v>
      </c>
      <c r="FN36" s="17">
        <v>7958.1055200000001</v>
      </c>
      <c r="FO36" s="15"/>
      <c r="FP36" s="17">
        <v>24.4</v>
      </c>
      <c r="FQ36" s="17">
        <v>6.452</v>
      </c>
      <c r="FR36" s="17">
        <v>10.343</v>
      </c>
      <c r="FS36" s="17">
        <v>9.5</v>
      </c>
      <c r="FT36" s="17">
        <v>25.763580000000001</v>
      </c>
      <c r="FU36" s="17">
        <v>18.946339999999999</v>
      </c>
      <c r="FV36" s="17">
        <v>5.2</v>
      </c>
      <c r="FW36" s="17">
        <v>8.6999999999999993</v>
      </c>
      <c r="FX36" s="17">
        <v>109.30492</v>
      </c>
    </row>
    <row r="37" spans="1:180" ht="24" customHeight="1" x14ac:dyDescent="0.3">
      <c r="A37" s="16" t="s">
        <v>61</v>
      </c>
      <c r="B37" s="16" t="s">
        <v>793</v>
      </c>
      <c r="C37" s="17">
        <v>202</v>
      </c>
      <c r="D37" s="17">
        <v>616.70000000000005</v>
      </c>
      <c r="E37" s="17">
        <v>211.8</v>
      </c>
      <c r="F37" s="17"/>
      <c r="G37" s="17"/>
      <c r="H37" s="17">
        <v>89.9</v>
      </c>
      <c r="I37" s="17">
        <v>206.6</v>
      </c>
      <c r="J37" s="17"/>
      <c r="K37" s="17"/>
      <c r="L37" s="17">
        <v>0</v>
      </c>
      <c r="M37" s="17">
        <v>0</v>
      </c>
      <c r="N37" s="17">
        <v>199.1</v>
      </c>
      <c r="O37" s="17"/>
      <c r="P37" s="17">
        <v>193.6</v>
      </c>
      <c r="Q37" s="17"/>
      <c r="R37" s="17">
        <v>382.8</v>
      </c>
      <c r="S37" s="17">
        <v>10.199999999999999</v>
      </c>
      <c r="T37" s="17"/>
      <c r="U37" s="17">
        <v>12.6</v>
      </c>
      <c r="V37" s="17"/>
      <c r="W37" s="17"/>
      <c r="X37" s="17">
        <v>169.1</v>
      </c>
      <c r="Y37" s="17">
        <v>7.2</v>
      </c>
      <c r="Z37" s="17">
        <v>5.2</v>
      </c>
      <c r="AA37" s="17">
        <v>16.100000000000001</v>
      </c>
      <c r="AB37" s="17">
        <v>6.9</v>
      </c>
      <c r="AC37" s="17">
        <v>13.8</v>
      </c>
      <c r="AD37" s="17">
        <v>78</v>
      </c>
      <c r="AE37" s="17"/>
      <c r="AF37" s="17"/>
      <c r="AG37" s="17">
        <v>0</v>
      </c>
      <c r="AH37" s="17"/>
      <c r="AI37" s="17">
        <v>89.9</v>
      </c>
      <c r="AJ37" s="17">
        <v>120.8</v>
      </c>
      <c r="AK37" s="17"/>
      <c r="AL37" s="17"/>
      <c r="AM37" s="17"/>
      <c r="AN37" s="17">
        <v>6.5</v>
      </c>
      <c r="AO37" s="17">
        <v>458.9</v>
      </c>
      <c r="AP37" s="17">
        <v>62.7</v>
      </c>
      <c r="AQ37" s="17">
        <v>138.6</v>
      </c>
      <c r="AR37" s="17">
        <v>39.799999999999997</v>
      </c>
      <c r="AS37" s="17">
        <v>16</v>
      </c>
      <c r="AT37" s="17">
        <v>17.7</v>
      </c>
      <c r="AU37" s="17">
        <v>95.1</v>
      </c>
      <c r="AV37" s="17">
        <v>179.8</v>
      </c>
      <c r="AW37" s="17">
        <v>180.8</v>
      </c>
      <c r="AX37" s="17">
        <v>184.2</v>
      </c>
      <c r="AY37" s="17">
        <v>108</v>
      </c>
      <c r="AZ37" s="17">
        <v>0</v>
      </c>
      <c r="BA37" s="17">
        <v>46</v>
      </c>
      <c r="BB37" s="17">
        <v>2.1</v>
      </c>
      <c r="BC37" s="17">
        <v>31.9</v>
      </c>
      <c r="BD37" s="17">
        <v>59.6</v>
      </c>
      <c r="BE37" s="17"/>
      <c r="BF37" s="17"/>
      <c r="BG37" s="17">
        <v>37.1</v>
      </c>
      <c r="BH37" s="17"/>
      <c r="BI37" s="17"/>
      <c r="BJ37" s="17">
        <v>44.8</v>
      </c>
      <c r="BK37" s="17"/>
      <c r="BL37" s="17"/>
      <c r="BM37" s="17"/>
      <c r="BN37" s="17">
        <v>127.8</v>
      </c>
      <c r="BO37" s="17">
        <v>141.9</v>
      </c>
      <c r="BP37" s="17">
        <v>141.9</v>
      </c>
      <c r="BQ37" s="17">
        <v>142.30000000000001</v>
      </c>
      <c r="BR37" s="17">
        <v>229.1</v>
      </c>
      <c r="BS37" s="17"/>
      <c r="BT37" s="17"/>
      <c r="BU37" s="17"/>
      <c r="BV37" s="17"/>
      <c r="BW37" s="17"/>
      <c r="BX37" s="17">
        <v>15.8</v>
      </c>
      <c r="BY37" s="17"/>
      <c r="BZ37" s="17"/>
      <c r="CA37" s="17">
        <v>1.6</v>
      </c>
      <c r="CB37" s="17">
        <v>81.2</v>
      </c>
      <c r="CC37" s="17">
        <v>88.7</v>
      </c>
      <c r="CD37" s="17">
        <v>65.2</v>
      </c>
      <c r="CE37" s="17">
        <v>70.900000000000006</v>
      </c>
      <c r="CF37" s="17">
        <v>30</v>
      </c>
      <c r="CG37" s="17"/>
      <c r="CH37" s="17"/>
      <c r="CI37" s="17"/>
      <c r="CJ37" s="17">
        <v>140.19999999999999</v>
      </c>
      <c r="CK37" s="17">
        <v>141.30000000000001</v>
      </c>
      <c r="CL37" s="17">
        <v>146.69999999999999</v>
      </c>
      <c r="CM37" s="17"/>
      <c r="CN37" s="17"/>
      <c r="CO37" s="17"/>
      <c r="CP37" s="17"/>
      <c r="CQ37" s="17"/>
      <c r="CR37" s="17">
        <v>206</v>
      </c>
      <c r="CS37" s="17">
        <v>98.6</v>
      </c>
      <c r="CT37" s="17">
        <v>6.2</v>
      </c>
      <c r="CU37" s="17">
        <v>1.9</v>
      </c>
      <c r="CV37" s="17">
        <v>13.9</v>
      </c>
      <c r="CW37" s="17">
        <v>0.5</v>
      </c>
      <c r="CX37" s="17">
        <v>29.8</v>
      </c>
      <c r="CY37" s="17">
        <v>80.8</v>
      </c>
      <c r="CZ37" s="17">
        <v>0.6</v>
      </c>
      <c r="DA37" s="17">
        <v>0.3</v>
      </c>
      <c r="DB37" s="17">
        <v>18.100000000000001</v>
      </c>
      <c r="DC37" s="17">
        <v>10</v>
      </c>
      <c r="DD37" s="17">
        <v>5.5</v>
      </c>
      <c r="DE37" s="17">
        <v>219.7</v>
      </c>
      <c r="DF37" s="17">
        <v>2</v>
      </c>
      <c r="DG37" s="17">
        <v>3.5</v>
      </c>
      <c r="DH37" s="17">
        <v>4.5</v>
      </c>
      <c r="DI37" s="17">
        <v>20.399999999999999</v>
      </c>
      <c r="DJ37" s="17">
        <v>20</v>
      </c>
      <c r="DK37" s="17">
        <v>19.100000000000001</v>
      </c>
      <c r="DL37" s="17">
        <v>3.4</v>
      </c>
      <c r="DM37" s="17">
        <v>18.600000000000001</v>
      </c>
      <c r="DN37" s="17">
        <v>13.3</v>
      </c>
      <c r="DO37" s="17">
        <v>18.2</v>
      </c>
      <c r="DP37" s="17">
        <v>8.3000000000000007</v>
      </c>
      <c r="DQ37" s="17">
        <v>25.9</v>
      </c>
      <c r="DR37" s="17">
        <v>19.7</v>
      </c>
      <c r="DS37" s="17">
        <v>3.3</v>
      </c>
      <c r="DT37" s="17">
        <v>10.4</v>
      </c>
      <c r="DU37" s="17">
        <v>2.2000000000000002</v>
      </c>
      <c r="DV37" s="17">
        <v>0.4</v>
      </c>
      <c r="DW37" s="17">
        <v>0.36085</v>
      </c>
      <c r="DX37" s="17">
        <v>19.2</v>
      </c>
      <c r="DY37" s="17">
        <v>7.2</v>
      </c>
      <c r="DZ37" s="17">
        <v>20.2</v>
      </c>
      <c r="EA37" s="17">
        <v>20.2</v>
      </c>
      <c r="EB37" s="17">
        <v>18.600000000000001</v>
      </c>
      <c r="EC37" s="17">
        <v>18.8</v>
      </c>
      <c r="ED37" s="17">
        <v>36.4</v>
      </c>
      <c r="EE37" s="17">
        <v>40.200000000000003</v>
      </c>
      <c r="EF37" s="17">
        <v>33.4</v>
      </c>
      <c r="EG37" s="17">
        <v>27.7</v>
      </c>
      <c r="EH37" s="17">
        <v>3.2</v>
      </c>
      <c r="EI37" s="17">
        <v>2.9</v>
      </c>
      <c r="EJ37" s="17">
        <v>50</v>
      </c>
      <c r="EK37" s="17">
        <v>20.9</v>
      </c>
      <c r="EL37" s="17">
        <v>6</v>
      </c>
      <c r="EM37" s="17">
        <v>8.4</v>
      </c>
      <c r="EN37" s="17">
        <v>20.399999999999999</v>
      </c>
      <c r="EO37" s="17">
        <v>20.399999999999999</v>
      </c>
      <c r="EP37" s="17">
        <v>20.100000000000001</v>
      </c>
      <c r="EQ37" s="17">
        <v>0.5</v>
      </c>
      <c r="ER37" s="17">
        <v>252.8</v>
      </c>
      <c r="ES37" s="17">
        <v>16.7</v>
      </c>
      <c r="ET37" s="17">
        <v>141.9</v>
      </c>
      <c r="EU37" s="17">
        <v>0.6</v>
      </c>
      <c r="EV37" s="17">
        <v>47.4</v>
      </c>
      <c r="EW37" s="17">
        <v>54.4</v>
      </c>
      <c r="EX37" s="17">
        <v>110.3</v>
      </c>
      <c r="EY37" s="17">
        <v>2.9</v>
      </c>
      <c r="EZ37" s="17">
        <v>2.2000000000000002</v>
      </c>
      <c r="FA37" s="17">
        <v>1.2</v>
      </c>
      <c r="FB37" s="17"/>
      <c r="FC37" s="17">
        <v>16.8</v>
      </c>
      <c r="FD37" s="17">
        <v>6.5</v>
      </c>
      <c r="FE37" s="17">
        <v>19.5</v>
      </c>
      <c r="FF37" s="17">
        <v>11.1</v>
      </c>
      <c r="FG37" s="17"/>
      <c r="FH37" s="17"/>
      <c r="FI37" s="17">
        <v>14.7</v>
      </c>
      <c r="FJ37" s="17">
        <v>19.100000000000001</v>
      </c>
      <c r="FK37" s="17">
        <v>8.1999999999999993</v>
      </c>
      <c r="FL37" s="17">
        <v>6.45</v>
      </c>
      <c r="FM37" s="17">
        <v>18.2</v>
      </c>
      <c r="FN37" s="17">
        <v>7937.61085</v>
      </c>
      <c r="FO37" s="15"/>
      <c r="FP37" s="17">
        <v>24.4</v>
      </c>
      <c r="FQ37" s="17">
        <v>5.5780000000000003</v>
      </c>
      <c r="FR37" s="17">
        <v>11.2485</v>
      </c>
      <c r="FS37" s="17">
        <v>9.5</v>
      </c>
      <c r="FT37" s="17">
        <v>25.954160000000002</v>
      </c>
      <c r="FU37" s="17">
        <v>18.946439999999999</v>
      </c>
      <c r="FV37" s="17">
        <v>5.0999999999999996</v>
      </c>
      <c r="FW37" s="17">
        <v>8.6999999999999993</v>
      </c>
      <c r="FX37" s="17">
        <v>109.4271</v>
      </c>
    </row>
    <row r="38" spans="1:180" ht="24" customHeight="1" x14ac:dyDescent="0.3">
      <c r="A38" s="16" t="s">
        <v>61</v>
      </c>
      <c r="B38" s="16" t="s">
        <v>794</v>
      </c>
      <c r="C38" s="17">
        <v>201.7</v>
      </c>
      <c r="D38" s="17">
        <v>616.20000000000005</v>
      </c>
      <c r="E38" s="17">
        <v>210.9</v>
      </c>
      <c r="F38" s="17"/>
      <c r="G38" s="17"/>
      <c r="H38" s="17">
        <v>90.4</v>
      </c>
      <c r="I38" s="17">
        <v>205.7</v>
      </c>
      <c r="J38" s="17"/>
      <c r="K38" s="17"/>
      <c r="L38" s="17">
        <v>0</v>
      </c>
      <c r="M38" s="17">
        <v>0</v>
      </c>
      <c r="N38" s="17">
        <v>200.7</v>
      </c>
      <c r="O38" s="17"/>
      <c r="P38" s="17">
        <v>205.1</v>
      </c>
      <c r="Q38" s="17"/>
      <c r="R38" s="17">
        <v>388.6</v>
      </c>
      <c r="S38" s="17">
        <v>9.9</v>
      </c>
      <c r="T38" s="17"/>
      <c r="U38" s="17">
        <v>12.6</v>
      </c>
      <c r="V38" s="17"/>
      <c r="W38" s="17"/>
      <c r="X38" s="17">
        <v>166.5</v>
      </c>
      <c r="Y38" s="17">
        <v>7.4</v>
      </c>
      <c r="Z38" s="17">
        <v>5.6</v>
      </c>
      <c r="AA38" s="17">
        <v>16</v>
      </c>
      <c r="AB38" s="17">
        <v>7</v>
      </c>
      <c r="AC38" s="17">
        <v>13.8</v>
      </c>
      <c r="AD38" s="17">
        <v>77.7</v>
      </c>
      <c r="AE38" s="17"/>
      <c r="AF38" s="17"/>
      <c r="AG38" s="17">
        <v>0</v>
      </c>
      <c r="AH38" s="17"/>
      <c r="AI38" s="17">
        <v>89.8</v>
      </c>
      <c r="AJ38" s="17">
        <v>118.4</v>
      </c>
      <c r="AK38" s="17"/>
      <c r="AL38" s="17"/>
      <c r="AM38" s="17"/>
      <c r="AN38" s="17">
        <v>6.5</v>
      </c>
      <c r="AO38" s="17">
        <v>459.8</v>
      </c>
      <c r="AP38" s="17">
        <v>63.2</v>
      </c>
      <c r="AQ38" s="17">
        <v>141.9</v>
      </c>
      <c r="AR38" s="17">
        <v>39.799999999999997</v>
      </c>
      <c r="AS38" s="17">
        <v>16.100000000000001</v>
      </c>
      <c r="AT38" s="17">
        <v>17.5</v>
      </c>
      <c r="AU38" s="17">
        <v>88</v>
      </c>
      <c r="AV38" s="17">
        <v>179.8</v>
      </c>
      <c r="AW38" s="17">
        <v>179.9</v>
      </c>
      <c r="AX38" s="17">
        <v>183.9</v>
      </c>
      <c r="AY38" s="17">
        <v>109.1</v>
      </c>
      <c r="AZ38" s="17">
        <v>0</v>
      </c>
      <c r="BA38" s="17">
        <v>45.9</v>
      </c>
      <c r="BB38" s="17">
        <v>2.1</v>
      </c>
      <c r="BC38" s="17">
        <v>32.1</v>
      </c>
      <c r="BD38" s="17">
        <v>65.2</v>
      </c>
      <c r="BE38" s="17"/>
      <c r="BF38" s="17"/>
      <c r="BG38" s="17">
        <v>36.700000000000003</v>
      </c>
      <c r="BH38" s="17"/>
      <c r="BI38" s="17"/>
      <c r="BJ38" s="17">
        <v>44.7</v>
      </c>
      <c r="BK38" s="17"/>
      <c r="BL38" s="17"/>
      <c r="BM38" s="17"/>
      <c r="BN38" s="17">
        <v>127.8</v>
      </c>
      <c r="BO38" s="17">
        <v>147.80000000000001</v>
      </c>
      <c r="BP38" s="17">
        <v>149</v>
      </c>
      <c r="BQ38" s="17">
        <v>148</v>
      </c>
      <c r="BR38" s="17">
        <v>223.1</v>
      </c>
      <c r="BS38" s="17"/>
      <c r="BT38" s="17"/>
      <c r="BU38" s="17"/>
      <c r="BV38" s="17"/>
      <c r="BW38" s="17"/>
      <c r="BX38" s="17">
        <v>15.7</v>
      </c>
      <c r="BY38" s="17"/>
      <c r="BZ38" s="17"/>
      <c r="CA38" s="17">
        <v>1.6</v>
      </c>
      <c r="CB38" s="17">
        <v>86</v>
      </c>
      <c r="CC38" s="17">
        <v>89.5</v>
      </c>
      <c r="CD38" s="17">
        <v>63</v>
      </c>
      <c r="CE38" s="17">
        <v>70.7</v>
      </c>
      <c r="CF38" s="17">
        <v>30.1</v>
      </c>
      <c r="CG38" s="17"/>
      <c r="CH38" s="17"/>
      <c r="CI38" s="17"/>
      <c r="CJ38" s="17">
        <v>139.4</v>
      </c>
      <c r="CK38" s="17">
        <v>140.80000000000001</v>
      </c>
      <c r="CL38" s="17">
        <v>146.69999999999999</v>
      </c>
      <c r="CM38" s="17"/>
      <c r="CN38" s="17"/>
      <c r="CO38" s="17"/>
      <c r="CP38" s="17"/>
      <c r="CQ38" s="17"/>
      <c r="CR38" s="17">
        <v>207.3</v>
      </c>
      <c r="CS38" s="17">
        <v>99.2</v>
      </c>
      <c r="CT38" s="17">
        <v>6.6</v>
      </c>
      <c r="CU38" s="17">
        <v>1.9</v>
      </c>
      <c r="CV38" s="17">
        <v>13.6</v>
      </c>
      <c r="CW38" s="17">
        <v>0.5</v>
      </c>
      <c r="CX38" s="17">
        <v>27</v>
      </c>
      <c r="CY38" s="17">
        <v>80.8</v>
      </c>
      <c r="CZ38" s="17">
        <v>0.7</v>
      </c>
      <c r="DA38" s="17">
        <v>0.2</v>
      </c>
      <c r="DB38" s="17">
        <v>18.100000000000001</v>
      </c>
      <c r="DC38" s="17">
        <v>10</v>
      </c>
      <c r="DD38" s="17">
        <v>5.5</v>
      </c>
      <c r="DE38" s="17">
        <v>217.3</v>
      </c>
      <c r="DF38" s="17">
        <v>2</v>
      </c>
      <c r="DG38" s="17">
        <v>3.5</v>
      </c>
      <c r="DH38" s="17">
        <v>4.4000000000000004</v>
      </c>
      <c r="DI38" s="17">
        <v>20.6</v>
      </c>
      <c r="DJ38" s="17">
        <v>20</v>
      </c>
      <c r="DK38" s="17">
        <v>19.100000000000001</v>
      </c>
      <c r="DL38" s="17">
        <v>3.4</v>
      </c>
      <c r="DM38" s="17">
        <v>18.7</v>
      </c>
      <c r="DN38" s="17">
        <v>12.9</v>
      </c>
      <c r="DO38" s="17">
        <v>18</v>
      </c>
      <c r="DP38" s="17">
        <v>7.2</v>
      </c>
      <c r="DQ38" s="17">
        <v>24.1</v>
      </c>
      <c r="DR38" s="17">
        <v>19.5</v>
      </c>
      <c r="DS38" s="17">
        <v>3.3</v>
      </c>
      <c r="DT38" s="17">
        <v>10.4</v>
      </c>
      <c r="DU38" s="17">
        <v>2.2000000000000002</v>
      </c>
      <c r="DV38" s="17">
        <v>0.4</v>
      </c>
      <c r="DW38" s="17">
        <v>0.37753999999999999</v>
      </c>
      <c r="DX38" s="17">
        <v>19.2</v>
      </c>
      <c r="DY38" s="17">
        <v>7.2</v>
      </c>
      <c r="DZ38" s="17">
        <v>20.2</v>
      </c>
      <c r="EA38" s="17">
        <v>20.2</v>
      </c>
      <c r="EB38" s="17">
        <v>18.7</v>
      </c>
      <c r="EC38" s="17">
        <v>18.3</v>
      </c>
      <c r="ED38" s="17">
        <v>44.6</v>
      </c>
      <c r="EE38" s="17">
        <v>40</v>
      </c>
      <c r="EF38" s="17">
        <v>30.4</v>
      </c>
      <c r="EG38" s="17">
        <v>30</v>
      </c>
      <c r="EH38" s="17">
        <v>3.8</v>
      </c>
      <c r="EI38" s="17">
        <v>3.6</v>
      </c>
      <c r="EJ38" s="17">
        <v>50</v>
      </c>
      <c r="EK38" s="17">
        <v>20.9</v>
      </c>
      <c r="EL38" s="17">
        <v>5.8</v>
      </c>
      <c r="EM38" s="17">
        <v>8.6</v>
      </c>
      <c r="EN38" s="17">
        <v>20.399999999999999</v>
      </c>
      <c r="EO38" s="17">
        <v>20.399999999999999</v>
      </c>
      <c r="EP38" s="17">
        <v>20.100000000000001</v>
      </c>
      <c r="EQ38" s="17">
        <v>0</v>
      </c>
      <c r="ER38" s="17">
        <v>253.3</v>
      </c>
      <c r="ES38" s="17">
        <v>15.6</v>
      </c>
      <c r="ET38" s="17">
        <v>141.19999999999999</v>
      </c>
      <c r="EU38" s="17">
        <v>0.6</v>
      </c>
      <c r="EV38" s="17">
        <v>57.1</v>
      </c>
      <c r="EW38" s="17">
        <v>54.1</v>
      </c>
      <c r="EX38" s="17">
        <v>108.9</v>
      </c>
      <c r="EY38" s="17">
        <v>2.9</v>
      </c>
      <c r="EZ38" s="17">
        <v>2.2000000000000002</v>
      </c>
      <c r="FA38" s="17">
        <v>1.2</v>
      </c>
      <c r="FB38" s="17"/>
      <c r="FC38" s="17">
        <v>15.6</v>
      </c>
      <c r="FD38" s="17">
        <v>6.5</v>
      </c>
      <c r="FE38" s="17">
        <v>19.5</v>
      </c>
      <c r="FF38" s="17">
        <v>10.5</v>
      </c>
      <c r="FG38" s="17"/>
      <c r="FH38" s="17"/>
      <c r="FI38" s="17">
        <v>14.2</v>
      </c>
      <c r="FJ38" s="17">
        <v>19.100000000000001</v>
      </c>
      <c r="FK38" s="17">
        <v>8.3000000000000007</v>
      </c>
      <c r="FL38" s="17">
        <v>6.46</v>
      </c>
      <c r="FM38" s="17">
        <v>18</v>
      </c>
      <c r="FN38" s="17">
        <v>7971.8375400000004</v>
      </c>
      <c r="FO38" s="15"/>
      <c r="FP38" s="17">
        <v>24.4</v>
      </c>
      <c r="FQ38" s="17">
        <v>5.27</v>
      </c>
      <c r="FR38" s="17">
        <v>11.59</v>
      </c>
      <c r="FS38" s="17">
        <v>9.4</v>
      </c>
      <c r="FT38" s="17">
        <v>25.85624</v>
      </c>
      <c r="FU38" s="17">
        <v>18.946840000000002</v>
      </c>
      <c r="FV38" s="17">
        <v>5</v>
      </c>
      <c r="FW38" s="17">
        <v>8.6</v>
      </c>
      <c r="FX38" s="17">
        <v>109.06308</v>
      </c>
    </row>
    <row r="39" spans="1:180" ht="24" customHeight="1" x14ac:dyDescent="0.3">
      <c r="A39" s="16" t="s">
        <v>61</v>
      </c>
      <c r="B39" s="16" t="s">
        <v>795</v>
      </c>
      <c r="C39" s="17">
        <v>198.6</v>
      </c>
      <c r="D39" s="17">
        <v>618.20000000000005</v>
      </c>
      <c r="E39" s="17">
        <v>211.6</v>
      </c>
      <c r="F39" s="17"/>
      <c r="G39" s="17"/>
      <c r="H39" s="17">
        <v>88.2</v>
      </c>
      <c r="I39" s="17">
        <v>201.4</v>
      </c>
      <c r="J39" s="17"/>
      <c r="K39" s="17"/>
      <c r="L39" s="17">
        <v>0</v>
      </c>
      <c r="M39" s="17">
        <v>0</v>
      </c>
      <c r="N39" s="17">
        <v>200.3</v>
      </c>
      <c r="O39" s="17"/>
      <c r="P39" s="17">
        <v>201.9</v>
      </c>
      <c r="Q39" s="17"/>
      <c r="R39" s="17">
        <v>369.8</v>
      </c>
      <c r="S39" s="17">
        <v>10</v>
      </c>
      <c r="T39" s="17"/>
      <c r="U39" s="17">
        <v>12.7</v>
      </c>
      <c r="V39" s="17"/>
      <c r="W39" s="17"/>
      <c r="X39" s="17">
        <v>165.2</v>
      </c>
      <c r="Y39" s="17">
        <v>7.1</v>
      </c>
      <c r="Z39" s="17">
        <v>5.2</v>
      </c>
      <c r="AA39" s="17">
        <v>16</v>
      </c>
      <c r="AB39" s="17">
        <v>7.1</v>
      </c>
      <c r="AC39" s="17">
        <v>13.8</v>
      </c>
      <c r="AD39" s="17">
        <v>60.4</v>
      </c>
      <c r="AE39" s="17"/>
      <c r="AF39" s="17"/>
      <c r="AG39" s="17">
        <v>0</v>
      </c>
      <c r="AH39" s="17"/>
      <c r="AI39" s="17">
        <v>89.8</v>
      </c>
      <c r="AJ39" s="17">
        <v>119.5</v>
      </c>
      <c r="AK39" s="17"/>
      <c r="AL39" s="17"/>
      <c r="AM39" s="17"/>
      <c r="AN39" s="17">
        <v>6.5</v>
      </c>
      <c r="AO39" s="17">
        <v>462.7</v>
      </c>
      <c r="AP39" s="17">
        <v>62.3</v>
      </c>
      <c r="AQ39" s="17">
        <v>148.69999999999999</v>
      </c>
      <c r="AR39" s="17">
        <v>39.6</v>
      </c>
      <c r="AS39" s="17">
        <v>16.2</v>
      </c>
      <c r="AT39" s="17">
        <v>17.8</v>
      </c>
      <c r="AU39" s="17">
        <v>93</v>
      </c>
      <c r="AV39" s="17">
        <v>177.5</v>
      </c>
      <c r="AW39" s="17">
        <v>178.3</v>
      </c>
      <c r="AX39" s="17">
        <v>185.2</v>
      </c>
      <c r="AY39" s="17">
        <v>108.8</v>
      </c>
      <c r="AZ39" s="17">
        <v>27</v>
      </c>
      <c r="BA39" s="17">
        <v>45.8</v>
      </c>
      <c r="BB39" s="17">
        <v>2.1</v>
      </c>
      <c r="BC39" s="17">
        <v>31.6</v>
      </c>
      <c r="BD39" s="17">
        <v>126.2</v>
      </c>
      <c r="BE39" s="17"/>
      <c r="BF39" s="17"/>
      <c r="BG39" s="17">
        <v>36.700000000000003</v>
      </c>
      <c r="BH39" s="17"/>
      <c r="BI39" s="17"/>
      <c r="BJ39" s="17">
        <v>44.7</v>
      </c>
      <c r="BK39" s="17"/>
      <c r="BL39" s="17"/>
      <c r="BM39" s="17"/>
      <c r="BN39" s="17">
        <v>127.5</v>
      </c>
      <c r="BO39" s="17">
        <v>165.9</v>
      </c>
      <c r="BP39" s="17">
        <v>165.6</v>
      </c>
      <c r="BQ39" s="17">
        <v>166.3</v>
      </c>
      <c r="BR39" s="17">
        <v>236.7</v>
      </c>
      <c r="BS39" s="17"/>
      <c r="BT39" s="17"/>
      <c r="BU39" s="17"/>
      <c r="BV39" s="17"/>
      <c r="BW39" s="17"/>
      <c r="BX39" s="17">
        <v>15.6</v>
      </c>
      <c r="BY39" s="17"/>
      <c r="BZ39" s="17"/>
      <c r="CA39" s="17">
        <v>1.6</v>
      </c>
      <c r="CB39" s="17">
        <v>111.5</v>
      </c>
      <c r="CC39" s="17">
        <v>86.3</v>
      </c>
      <c r="CD39" s="17">
        <v>62.2</v>
      </c>
      <c r="CE39" s="17">
        <v>70.5</v>
      </c>
      <c r="CF39" s="17">
        <v>29.9</v>
      </c>
      <c r="CG39" s="17"/>
      <c r="CH39" s="17"/>
      <c r="CI39" s="17"/>
      <c r="CJ39" s="17">
        <v>139.6</v>
      </c>
      <c r="CK39" s="17">
        <v>141</v>
      </c>
      <c r="CL39" s="17">
        <v>147</v>
      </c>
      <c r="CM39" s="17"/>
      <c r="CN39" s="17"/>
      <c r="CO39" s="17"/>
      <c r="CP39" s="17"/>
      <c r="CQ39" s="17"/>
      <c r="CR39" s="17">
        <v>206.7</v>
      </c>
      <c r="CS39" s="17">
        <v>98.9</v>
      </c>
      <c r="CT39" s="17">
        <v>6.5</v>
      </c>
      <c r="CU39" s="17">
        <v>1.6</v>
      </c>
      <c r="CV39" s="17">
        <v>13.4</v>
      </c>
      <c r="CW39" s="17">
        <v>0.3</v>
      </c>
      <c r="CX39" s="17">
        <v>27.6</v>
      </c>
      <c r="CY39" s="17">
        <v>80.7</v>
      </c>
      <c r="CZ39" s="17">
        <v>0.9</v>
      </c>
      <c r="DA39" s="17">
        <v>0.1</v>
      </c>
      <c r="DB39" s="17">
        <v>16.3</v>
      </c>
      <c r="DC39" s="17">
        <v>9.9</v>
      </c>
      <c r="DD39" s="17">
        <v>5.5</v>
      </c>
      <c r="DE39" s="17">
        <v>213.4</v>
      </c>
      <c r="DF39" s="17">
        <v>2</v>
      </c>
      <c r="DG39" s="17">
        <v>3.5</v>
      </c>
      <c r="DH39" s="17">
        <v>4.4000000000000004</v>
      </c>
      <c r="DI39" s="17">
        <v>20.6</v>
      </c>
      <c r="DJ39" s="17">
        <v>20</v>
      </c>
      <c r="DK39" s="17">
        <v>19.100000000000001</v>
      </c>
      <c r="DL39" s="17">
        <v>3.4</v>
      </c>
      <c r="DM39" s="17">
        <v>18.7</v>
      </c>
      <c r="DN39" s="17">
        <v>13.2</v>
      </c>
      <c r="DO39" s="17">
        <v>17.8</v>
      </c>
      <c r="DP39" s="17">
        <v>7.5</v>
      </c>
      <c r="DQ39" s="17">
        <v>23.3</v>
      </c>
      <c r="DR39" s="17">
        <v>19.2</v>
      </c>
      <c r="DS39" s="17">
        <v>3.2</v>
      </c>
      <c r="DT39" s="17">
        <v>10.4</v>
      </c>
      <c r="DU39" s="17">
        <v>2.2400000000000002</v>
      </c>
      <c r="DV39" s="17">
        <v>0.4</v>
      </c>
      <c r="DW39" s="17">
        <v>0.35858000000000001</v>
      </c>
      <c r="DX39" s="17">
        <v>18.2</v>
      </c>
      <c r="DY39" s="17">
        <v>7.2</v>
      </c>
      <c r="DZ39" s="17">
        <v>20.100000000000001</v>
      </c>
      <c r="EA39" s="17">
        <v>20.2</v>
      </c>
      <c r="EB39" s="17">
        <v>18.600000000000001</v>
      </c>
      <c r="EC39" s="17">
        <v>17.899999999999999</v>
      </c>
      <c r="ED39" s="17">
        <v>57.1</v>
      </c>
      <c r="EE39" s="17">
        <v>39.4</v>
      </c>
      <c r="EF39" s="17">
        <v>28.6</v>
      </c>
      <c r="EG39" s="17">
        <v>28.3</v>
      </c>
      <c r="EH39" s="17">
        <v>2.9</v>
      </c>
      <c r="EI39" s="17">
        <v>2.4</v>
      </c>
      <c r="EJ39" s="17">
        <v>50</v>
      </c>
      <c r="EK39" s="17">
        <v>20.6</v>
      </c>
      <c r="EL39" s="17">
        <v>6</v>
      </c>
      <c r="EM39" s="17">
        <v>8.6</v>
      </c>
      <c r="EN39" s="17">
        <v>20.399999999999999</v>
      </c>
      <c r="EO39" s="17">
        <v>20.399999999999999</v>
      </c>
      <c r="EP39" s="17">
        <v>20.100000000000001</v>
      </c>
      <c r="EQ39" s="17">
        <v>1.6</v>
      </c>
      <c r="ER39" s="17">
        <v>252.9</v>
      </c>
      <c r="ES39" s="17">
        <v>14.2</v>
      </c>
      <c r="ET39" s="17">
        <v>139.5</v>
      </c>
      <c r="EU39" s="17">
        <v>0.6</v>
      </c>
      <c r="EV39" s="17">
        <v>49</v>
      </c>
      <c r="EW39" s="17">
        <v>52.3</v>
      </c>
      <c r="EX39" s="17">
        <v>107.5</v>
      </c>
      <c r="EY39" s="17">
        <v>2.8</v>
      </c>
      <c r="EZ39" s="17">
        <v>2.2000000000000002</v>
      </c>
      <c r="FA39" s="17">
        <v>1.2</v>
      </c>
      <c r="FB39" s="17"/>
      <c r="FC39" s="17">
        <v>14.3</v>
      </c>
      <c r="FD39" s="17">
        <v>6.6</v>
      </c>
      <c r="FE39" s="17">
        <v>19.600000000000001</v>
      </c>
      <c r="FF39" s="17">
        <v>10</v>
      </c>
      <c r="FG39" s="17"/>
      <c r="FH39" s="17"/>
      <c r="FI39" s="17">
        <v>15</v>
      </c>
      <c r="FJ39" s="17">
        <v>19.100000000000001</v>
      </c>
      <c r="FK39" s="17">
        <v>9.1</v>
      </c>
      <c r="FL39" s="17">
        <v>6.46</v>
      </c>
      <c r="FM39" s="17">
        <v>16.8</v>
      </c>
      <c r="FN39" s="17">
        <v>8093.5585799999999</v>
      </c>
      <c r="FO39" s="15"/>
      <c r="FP39" s="17">
        <v>24.4</v>
      </c>
      <c r="FQ39" s="17">
        <v>5.2640000000000002</v>
      </c>
      <c r="FR39" s="17">
        <v>11.587999999999999</v>
      </c>
      <c r="FS39" s="17">
        <v>9.4</v>
      </c>
      <c r="FT39" s="17">
        <v>25.815270000000002</v>
      </c>
      <c r="FU39" s="17">
        <v>18.94652</v>
      </c>
      <c r="FV39" s="17">
        <v>5</v>
      </c>
      <c r="FW39" s="17">
        <v>8.6999999999999993</v>
      </c>
      <c r="FX39" s="17">
        <v>109.11378999999999</v>
      </c>
    </row>
    <row r="40" spans="1:180" ht="24" customHeight="1" x14ac:dyDescent="0.3">
      <c r="A40" s="16" t="s">
        <v>61</v>
      </c>
      <c r="B40" s="16" t="s">
        <v>796</v>
      </c>
      <c r="C40" s="17">
        <v>206.2</v>
      </c>
      <c r="D40" s="17">
        <v>622.4</v>
      </c>
      <c r="E40" s="17">
        <v>210.4</v>
      </c>
      <c r="F40" s="17"/>
      <c r="G40" s="17"/>
      <c r="H40" s="17">
        <v>91.1</v>
      </c>
      <c r="I40" s="17">
        <v>208.6</v>
      </c>
      <c r="J40" s="17"/>
      <c r="K40" s="17"/>
      <c r="L40" s="17">
        <v>0</v>
      </c>
      <c r="M40" s="17">
        <v>0.1</v>
      </c>
      <c r="N40" s="17">
        <v>200.2</v>
      </c>
      <c r="O40" s="17"/>
      <c r="P40" s="17">
        <v>204.5</v>
      </c>
      <c r="Q40" s="17"/>
      <c r="R40" s="17">
        <v>438.7</v>
      </c>
      <c r="S40" s="17">
        <v>10.1</v>
      </c>
      <c r="T40" s="17"/>
      <c r="U40" s="17">
        <v>12.8</v>
      </c>
      <c r="V40" s="17"/>
      <c r="W40" s="17"/>
      <c r="X40" s="17">
        <v>172.5</v>
      </c>
      <c r="Y40" s="17">
        <v>7.7</v>
      </c>
      <c r="Z40" s="17">
        <v>5.3</v>
      </c>
      <c r="AA40" s="17">
        <v>10.7</v>
      </c>
      <c r="AB40" s="17">
        <v>6.9</v>
      </c>
      <c r="AC40" s="17">
        <v>13.1</v>
      </c>
      <c r="AD40" s="17">
        <v>61.1</v>
      </c>
      <c r="AE40" s="17"/>
      <c r="AF40" s="17"/>
      <c r="AG40" s="17">
        <v>0</v>
      </c>
      <c r="AH40" s="17"/>
      <c r="AI40" s="17">
        <v>95.1</v>
      </c>
      <c r="AJ40" s="17">
        <v>182.7</v>
      </c>
      <c r="AK40" s="17"/>
      <c r="AL40" s="17"/>
      <c r="AM40" s="17"/>
      <c r="AN40" s="17">
        <v>6.5</v>
      </c>
      <c r="AO40" s="17">
        <v>460.1</v>
      </c>
      <c r="AP40" s="17">
        <v>61</v>
      </c>
      <c r="AQ40" s="17">
        <v>143.1</v>
      </c>
      <c r="AR40" s="17">
        <v>40.200000000000003</v>
      </c>
      <c r="AS40" s="17">
        <v>16</v>
      </c>
      <c r="AT40" s="17">
        <v>17.8</v>
      </c>
      <c r="AU40" s="17">
        <v>97.3</v>
      </c>
      <c r="AV40" s="17">
        <v>181.3</v>
      </c>
      <c r="AW40" s="17">
        <v>181.8</v>
      </c>
      <c r="AX40" s="17">
        <v>184.1</v>
      </c>
      <c r="AY40" s="17">
        <v>109.7</v>
      </c>
      <c r="AZ40" s="17">
        <v>19.2</v>
      </c>
      <c r="BA40" s="17">
        <v>46.1</v>
      </c>
      <c r="BB40" s="17">
        <v>2.1</v>
      </c>
      <c r="BC40" s="17">
        <v>31.6</v>
      </c>
      <c r="BD40" s="17">
        <v>76.7</v>
      </c>
      <c r="BE40" s="17"/>
      <c r="BF40" s="17"/>
      <c r="BG40" s="17">
        <v>37.4</v>
      </c>
      <c r="BH40" s="17"/>
      <c r="BI40" s="17"/>
      <c r="BJ40" s="17">
        <v>45</v>
      </c>
      <c r="BK40" s="17"/>
      <c r="BL40" s="17"/>
      <c r="BM40" s="17"/>
      <c r="BN40" s="17">
        <v>128.69999999999999</v>
      </c>
      <c r="BO40" s="17">
        <v>149.4</v>
      </c>
      <c r="BP40" s="17">
        <v>149.4</v>
      </c>
      <c r="BQ40" s="17">
        <v>148.6</v>
      </c>
      <c r="BR40" s="17">
        <v>228.2</v>
      </c>
      <c r="BS40" s="17"/>
      <c r="BT40" s="17"/>
      <c r="BU40" s="17"/>
      <c r="BV40" s="17"/>
      <c r="BW40" s="17"/>
      <c r="BX40" s="17">
        <v>16.7</v>
      </c>
      <c r="BY40" s="17"/>
      <c r="BZ40" s="17"/>
      <c r="CA40" s="17">
        <v>1.6</v>
      </c>
      <c r="CB40" s="17">
        <v>79.400000000000006</v>
      </c>
      <c r="CC40" s="17">
        <v>79.099999999999994</v>
      </c>
      <c r="CD40" s="17">
        <v>62.9</v>
      </c>
      <c r="CE40" s="17">
        <v>73.2</v>
      </c>
      <c r="CF40" s="17">
        <v>30.3</v>
      </c>
      <c r="CG40" s="17"/>
      <c r="CH40" s="17"/>
      <c r="CI40" s="17"/>
      <c r="CJ40" s="17">
        <v>139.30000000000001</v>
      </c>
      <c r="CK40" s="17">
        <v>140.6</v>
      </c>
      <c r="CL40" s="17">
        <v>159.30000000000001</v>
      </c>
      <c r="CM40" s="17"/>
      <c r="CN40" s="17"/>
      <c r="CO40" s="17"/>
      <c r="CP40" s="17"/>
      <c r="CQ40" s="17"/>
      <c r="CR40" s="17">
        <v>207.4</v>
      </c>
      <c r="CS40" s="17">
        <v>99</v>
      </c>
      <c r="CT40" s="17">
        <v>6.5</v>
      </c>
      <c r="CU40" s="17">
        <v>1.6</v>
      </c>
      <c r="CV40" s="17">
        <v>13.4</v>
      </c>
      <c r="CW40" s="17">
        <v>0.2</v>
      </c>
      <c r="CX40" s="17">
        <v>31.1</v>
      </c>
      <c r="CY40" s="17">
        <v>80.099999999999994</v>
      </c>
      <c r="CZ40" s="17">
        <v>1</v>
      </c>
      <c r="DA40" s="17">
        <v>0.1</v>
      </c>
      <c r="DB40" s="17">
        <v>17.7</v>
      </c>
      <c r="DC40" s="17">
        <v>9.9</v>
      </c>
      <c r="DD40" s="17">
        <v>5.5</v>
      </c>
      <c r="DE40" s="17">
        <v>208.4</v>
      </c>
      <c r="DF40" s="17">
        <v>2</v>
      </c>
      <c r="DG40" s="17">
        <v>3.5</v>
      </c>
      <c r="DH40" s="17">
        <v>4.5999999999999996</v>
      </c>
      <c r="DI40" s="17">
        <v>20.9</v>
      </c>
      <c r="DJ40" s="17">
        <v>20</v>
      </c>
      <c r="DK40" s="17">
        <v>19</v>
      </c>
      <c r="DL40" s="17">
        <v>3.4</v>
      </c>
      <c r="DM40" s="17">
        <v>18.7</v>
      </c>
      <c r="DN40" s="17">
        <v>13.3</v>
      </c>
      <c r="DO40" s="17">
        <v>17.600000000000001</v>
      </c>
      <c r="DP40" s="17">
        <v>6.9</v>
      </c>
      <c r="DQ40" s="17">
        <v>19.3</v>
      </c>
      <c r="DR40" s="17">
        <v>18.2</v>
      </c>
      <c r="DS40" s="17">
        <v>3.2</v>
      </c>
      <c r="DT40" s="17">
        <v>10.4</v>
      </c>
      <c r="DU40" s="17">
        <v>2.2400000000000002</v>
      </c>
      <c r="DV40" s="17">
        <v>0.4</v>
      </c>
      <c r="DW40" s="17">
        <v>0.33690999999999999</v>
      </c>
      <c r="DX40" s="17">
        <v>18.100000000000001</v>
      </c>
      <c r="DY40" s="17">
        <v>7.2</v>
      </c>
      <c r="DZ40" s="17">
        <v>20.2</v>
      </c>
      <c r="EA40" s="17">
        <v>20.2</v>
      </c>
      <c r="EB40" s="17">
        <v>18.600000000000001</v>
      </c>
      <c r="EC40" s="17">
        <v>21.2</v>
      </c>
      <c r="ED40" s="17">
        <v>70.900000000000006</v>
      </c>
      <c r="EE40" s="17">
        <v>38.200000000000003</v>
      </c>
      <c r="EF40" s="17">
        <v>27.6</v>
      </c>
      <c r="EG40" s="17">
        <v>30.1</v>
      </c>
      <c r="EH40" s="17">
        <v>2.8</v>
      </c>
      <c r="EI40" s="17">
        <v>2</v>
      </c>
      <c r="EJ40" s="17">
        <v>50</v>
      </c>
      <c r="EK40" s="17">
        <v>20.2</v>
      </c>
      <c r="EL40" s="17">
        <v>6</v>
      </c>
      <c r="EM40" s="17">
        <v>8.6</v>
      </c>
      <c r="EN40" s="17">
        <v>20.399999999999999</v>
      </c>
      <c r="EO40" s="17">
        <v>20.399999999999999</v>
      </c>
      <c r="EP40" s="17">
        <v>20.100000000000001</v>
      </c>
      <c r="EQ40" s="17">
        <v>2.2999999999999998</v>
      </c>
      <c r="ER40" s="17">
        <v>253.1</v>
      </c>
      <c r="ES40" s="17">
        <v>12.6</v>
      </c>
      <c r="ET40" s="17">
        <v>136.69999999999999</v>
      </c>
      <c r="EU40" s="17">
        <v>0.6</v>
      </c>
      <c r="EV40" s="17">
        <v>48.6</v>
      </c>
      <c r="EW40" s="17">
        <v>50.7</v>
      </c>
      <c r="EX40" s="17">
        <v>105.8</v>
      </c>
      <c r="EY40" s="17">
        <v>2.8</v>
      </c>
      <c r="EZ40" s="17">
        <v>2.2000000000000002</v>
      </c>
      <c r="FA40" s="17">
        <v>1.2</v>
      </c>
      <c r="FB40" s="17"/>
      <c r="FC40" s="17">
        <v>12.7</v>
      </c>
      <c r="FD40" s="17">
        <v>6.6</v>
      </c>
      <c r="FE40" s="17">
        <v>19.5</v>
      </c>
      <c r="FF40" s="17">
        <v>10.4</v>
      </c>
      <c r="FG40" s="17"/>
      <c r="FH40" s="17"/>
      <c r="FI40" s="17">
        <v>15</v>
      </c>
      <c r="FJ40" s="17">
        <v>19.100000000000001</v>
      </c>
      <c r="FK40" s="17">
        <v>7.1</v>
      </c>
      <c r="FL40" s="17">
        <v>6.46</v>
      </c>
      <c r="FM40" s="17">
        <v>17.3</v>
      </c>
      <c r="FN40" s="17">
        <v>8123.33691</v>
      </c>
      <c r="FO40" s="15"/>
      <c r="FP40" s="17">
        <v>24.4</v>
      </c>
      <c r="FQ40" s="17">
        <v>5.6520000000000001</v>
      </c>
      <c r="FR40" s="17">
        <v>11.586499999999999</v>
      </c>
      <c r="FS40" s="17">
        <v>9.4</v>
      </c>
      <c r="FT40" s="17">
        <v>25.80433</v>
      </c>
      <c r="FU40" s="17">
        <v>18.946359999999999</v>
      </c>
      <c r="FV40" s="17">
        <v>5.0999999999999996</v>
      </c>
      <c r="FW40" s="17">
        <v>8.6</v>
      </c>
      <c r="FX40" s="17">
        <v>109.48918999999999</v>
      </c>
    </row>
    <row r="41" spans="1:180" ht="24" customHeight="1" x14ac:dyDescent="0.3">
      <c r="A41" s="16" t="s">
        <v>61</v>
      </c>
      <c r="B41" s="16" t="s">
        <v>797</v>
      </c>
      <c r="C41" s="17">
        <v>202.8</v>
      </c>
      <c r="D41" s="17">
        <v>619.9</v>
      </c>
      <c r="E41" s="17">
        <v>212.6</v>
      </c>
      <c r="F41" s="17"/>
      <c r="G41" s="17"/>
      <c r="H41" s="17">
        <v>90.7</v>
      </c>
      <c r="I41" s="17">
        <v>208</v>
      </c>
      <c r="J41" s="17"/>
      <c r="K41" s="17"/>
      <c r="L41" s="17">
        <v>0</v>
      </c>
      <c r="M41" s="17">
        <v>174.1</v>
      </c>
      <c r="N41" s="17">
        <v>201.4</v>
      </c>
      <c r="O41" s="17"/>
      <c r="P41" s="17">
        <v>204.7</v>
      </c>
      <c r="Q41" s="17"/>
      <c r="R41" s="17">
        <v>231.9</v>
      </c>
      <c r="S41" s="17">
        <v>10.1</v>
      </c>
      <c r="T41" s="17"/>
      <c r="U41" s="17">
        <v>12.4</v>
      </c>
      <c r="V41" s="17"/>
      <c r="W41" s="17"/>
      <c r="X41" s="17">
        <v>169.7</v>
      </c>
      <c r="Y41" s="17">
        <v>9.5</v>
      </c>
      <c r="Z41" s="17">
        <v>5.2</v>
      </c>
      <c r="AA41" s="17">
        <v>10.7</v>
      </c>
      <c r="AB41" s="17">
        <v>6.9</v>
      </c>
      <c r="AC41" s="17">
        <v>13.3</v>
      </c>
      <c r="AD41" s="17">
        <v>60.2</v>
      </c>
      <c r="AE41" s="17"/>
      <c r="AF41" s="17"/>
      <c r="AG41" s="17">
        <v>0</v>
      </c>
      <c r="AH41" s="17"/>
      <c r="AI41" s="17">
        <v>94.4</v>
      </c>
      <c r="AJ41" s="17">
        <v>183.8</v>
      </c>
      <c r="AK41" s="17"/>
      <c r="AL41" s="17"/>
      <c r="AM41" s="17"/>
      <c r="AN41" s="17">
        <v>6.5</v>
      </c>
      <c r="AO41" s="17">
        <v>459.9</v>
      </c>
      <c r="AP41" s="17">
        <v>61</v>
      </c>
      <c r="AQ41" s="17">
        <v>138.80000000000001</v>
      </c>
      <c r="AR41" s="17">
        <v>40.299999999999997</v>
      </c>
      <c r="AS41" s="17">
        <v>15.8</v>
      </c>
      <c r="AT41" s="17">
        <v>17.8</v>
      </c>
      <c r="AU41" s="17">
        <v>88.8</v>
      </c>
      <c r="AV41" s="17">
        <v>181.8</v>
      </c>
      <c r="AW41" s="17">
        <v>182.1</v>
      </c>
      <c r="AX41" s="17">
        <v>183.3</v>
      </c>
      <c r="AY41" s="17">
        <v>109</v>
      </c>
      <c r="AZ41" s="17">
        <v>0</v>
      </c>
      <c r="BA41" s="17">
        <v>45.9</v>
      </c>
      <c r="BB41" s="17">
        <v>2.1</v>
      </c>
      <c r="BC41" s="17">
        <v>31.7</v>
      </c>
      <c r="BD41" s="17">
        <v>58.4</v>
      </c>
      <c r="BE41" s="17"/>
      <c r="BF41" s="17"/>
      <c r="BG41" s="17">
        <v>37.200000000000003</v>
      </c>
      <c r="BH41" s="17"/>
      <c r="BI41" s="17"/>
      <c r="BJ41" s="17">
        <v>45</v>
      </c>
      <c r="BK41" s="17"/>
      <c r="BL41" s="17"/>
      <c r="BM41" s="17"/>
      <c r="BN41" s="17">
        <v>128.19999999999999</v>
      </c>
      <c r="BO41" s="17">
        <v>144.80000000000001</v>
      </c>
      <c r="BP41" s="17">
        <v>144.69999999999999</v>
      </c>
      <c r="BQ41" s="17">
        <v>144.6</v>
      </c>
      <c r="BR41" s="17">
        <v>241.5</v>
      </c>
      <c r="BS41" s="17"/>
      <c r="BT41" s="17"/>
      <c r="BU41" s="17"/>
      <c r="BV41" s="17"/>
      <c r="BW41" s="17"/>
      <c r="BX41" s="17">
        <v>16.600000000000001</v>
      </c>
      <c r="BY41" s="17"/>
      <c r="BZ41" s="17"/>
      <c r="CA41" s="17">
        <v>1.6</v>
      </c>
      <c r="CB41" s="17">
        <v>84.6</v>
      </c>
      <c r="CC41" s="17">
        <v>77.7</v>
      </c>
      <c r="CD41" s="17">
        <v>62.8</v>
      </c>
      <c r="CE41" s="17">
        <v>72.599999999999994</v>
      </c>
      <c r="CF41" s="17">
        <v>30.4</v>
      </c>
      <c r="CG41" s="17"/>
      <c r="CH41" s="17"/>
      <c r="CI41" s="17"/>
      <c r="CJ41" s="17">
        <v>139.9</v>
      </c>
      <c r="CK41" s="17">
        <v>140.1</v>
      </c>
      <c r="CL41" s="17">
        <v>168.2</v>
      </c>
      <c r="CM41" s="17"/>
      <c r="CN41" s="17"/>
      <c r="CO41" s="17"/>
      <c r="CP41" s="17"/>
      <c r="CQ41" s="17"/>
      <c r="CR41" s="17">
        <v>207.8</v>
      </c>
      <c r="CS41" s="17">
        <v>99.5</v>
      </c>
      <c r="CT41" s="17">
        <v>6.5</v>
      </c>
      <c r="CU41" s="17">
        <v>1.3</v>
      </c>
      <c r="CV41" s="17">
        <v>13.4</v>
      </c>
      <c r="CW41" s="17">
        <v>0.2</v>
      </c>
      <c r="CX41" s="17">
        <v>27.6</v>
      </c>
      <c r="CY41" s="17">
        <v>78.7</v>
      </c>
      <c r="CZ41" s="17">
        <v>2</v>
      </c>
      <c r="DA41" s="17">
        <v>0.1</v>
      </c>
      <c r="DB41" s="17">
        <v>17.399999999999999</v>
      </c>
      <c r="DC41" s="17">
        <v>9.9</v>
      </c>
      <c r="DD41" s="17">
        <v>5.5</v>
      </c>
      <c r="DE41" s="17">
        <v>202.1</v>
      </c>
      <c r="DF41" s="17">
        <v>2</v>
      </c>
      <c r="DG41" s="17">
        <v>3.3</v>
      </c>
      <c r="DH41" s="17">
        <v>4.5999999999999996</v>
      </c>
      <c r="DI41" s="17">
        <v>21</v>
      </c>
      <c r="DJ41" s="17">
        <v>20</v>
      </c>
      <c r="DK41" s="17">
        <v>19</v>
      </c>
      <c r="DL41" s="17">
        <v>3.4</v>
      </c>
      <c r="DM41" s="17">
        <v>18.7</v>
      </c>
      <c r="DN41" s="17">
        <v>12.9</v>
      </c>
      <c r="DO41" s="17">
        <v>16.8</v>
      </c>
      <c r="DP41" s="17">
        <v>6.8</v>
      </c>
      <c r="DQ41" s="17">
        <v>23.2</v>
      </c>
      <c r="DR41" s="17">
        <v>16.899999999999999</v>
      </c>
      <c r="DS41" s="17">
        <v>3.2</v>
      </c>
      <c r="DT41" s="17">
        <v>10.4</v>
      </c>
      <c r="DU41" s="17">
        <v>2.2000000000000002</v>
      </c>
      <c r="DV41" s="17">
        <v>0.4</v>
      </c>
      <c r="DW41" s="17">
        <v>0.27311000000000002</v>
      </c>
      <c r="DX41" s="17">
        <v>18.3</v>
      </c>
      <c r="DY41" s="17">
        <v>6.7</v>
      </c>
      <c r="DZ41" s="17">
        <v>20.100000000000001</v>
      </c>
      <c r="EA41" s="17">
        <v>20.2</v>
      </c>
      <c r="EB41" s="17">
        <v>18.600000000000001</v>
      </c>
      <c r="EC41" s="17">
        <v>21.4</v>
      </c>
      <c r="ED41" s="17">
        <v>73.7</v>
      </c>
      <c r="EE41" s="17">
        <v>37</v>
      </c>
      <c r="EF41" s="17">
        <v>25</v>
      </c>
      <c r="EG41" s="17">
        <v>30.1</v>
      </c>
      <c r="EH41" s="17">
        <v>4.7</v>
      </c>
      <c r="EI41" s="17">
        <v>1.9</v>
      </c>
      <c r="EJ41" s="17">
        <v>50</v>
      </c>
      <c r="EK41" s="17">
        <v>20.399999999999999</v>
      </c>
      <c r="EL41" s="17">
        <v>6</v>
      </c>
      <c r="EM41" s="17">
        <v>7.8</v>
      </c>
      <c r="EN41" s="17">
        <v>20.399999999999999</v>
      </c>
      <c r="EO41" s="17">
        <v>20.399999999999999</v>
      </c>
      <c r="EP41" s="17">
        <v>20.100000000000001</v>
      </c>
      <c r="EQ41" s="17">
        <v>3.1</v>
      </c>
      <c r="ER41" s="17">
        <v>252.9</v>
      </c>
      <c r="ES41" s="17">
        <v>10.7</v>
      </c>
      <c r="ET41" s="17">
        <v>134.4</v>
      </c>
      <c r="EU41" s="17">
        <v>0.6</v>
      </c>
      <c r="EV41" s="17">
        <v>46.7</v>
      </c>
      <c r="EW41" s="17">
        <v>48.4</v>
      </c>
      <c r="EX41" s="17">
        <v>101.5</v>
      </c>
      <c r="EY41" s="17">
        <v>2.8</v>
      </c>
      <c r="EZ41" s="17">
        <v>2.2000000000000002</v>
      </c>
      <c r="FA41" s="17">
        <v>1.2</v>
      </c>
      <c r="FB41" s="17"/>
      <c r="FC41" s="17">
        <v>10.8</v>
      </c>
      <c r="FD41" s="17">
        <v>6.6</v>
      </c>
      <c r="FE41" s="17">
        <v>19.5</v>
      </c>
      <c r="FF41" s="17">
        <v>10.7</v>
      </c>
      <c r="FG41" s="17"/>
      <c r="FH41" s="17"/>
      <c r="FI41" s="17">
        <v>15</v>
      </c>
      <c r="FJ41" s="17">
        <v>19.100000000000001</v>
      </c>
      <c r="FK41" s="17">
        <v>8.9</v>
      </c>
      <c r="FL41" s="17">
        <v>6.45</v>
      </c>
      <c r="FM41" s="17">
        <v>17.2</v>
      </c>
      <c r="FN41" s="17">
        <v>8024.6231100000005</v>
      </c>
      <c r="FO41" s="15"/>
      <c r="FP41" s="17">
        <v>24.4</v>
      </c>
      <c r="FQ41" s="17">
        <v>5.2949999999999999</v>
      </c>
      <c r="FR41" s="17">
        <v>11.323499999999999</v>
      </c>
      <c r="FS41" s="17">
        <v>9.1999999999999993</v>
      </c>
      <c r="FT41" s="17">
        <v>25.815919999999998</v>
      </c>
      <c r="FU41" s="17">
        <v>18.946470000000001</v>
      </c>
      <c r="FV41" s="17">
        <v>5</v>
      </c>
      <c r="FW41" s="17">
        <v>8.8000000000000007</v>
      </c>
      <c r="FX41" s="17">
        <v>108.78089</v>
      </c>
    </row>
    <row r="42" spans="1:180" ht="24" customHeight="1" x14ac:dyDescent="0.3">
      <c r="A42" s="18" t="s">
        <v>61</v>
      </c>
      <c r="B42" s="18" t="s">
        <v>798</v>
      </c>
      <c r="C42" s="19">
        <v>200.8</v>
      </c>
      <c r="D42" s="19">
        <v>616.5</v>
      </c>
      <c r="E42" s="19">
        <v>211</v>
      </c>
      <c r="F42" s="19"/>
      <c r="G42" s="19"/>
      <c r="H42" s="19">
        <v>89.4</v>
      </c>
      <c r="I42" s="19">
        <v>206.1</v>
      </c>
      <c r="J42" s="19"/>
      <c r="K42" s="19"/>
      <c r="L42" s="19">
        <v>0</v>
      </c>
      <c r="M42" s="19">
        <v>200.6</v>
      </c>
      <c r="N42" s="19">
        <v>201.7</v>
      </c>
      <c r="O42" s="19"/>
      <c r="P42" s="19">
        <v>205.8</v>
      </c>
      <c r="Q42" s="19"/>
      <c r="R42" s="19">
        <v>202.8</v>
      </c>
      <c r="S42" s="19">
        <v>10.1</v>
      </c>
      <c r="T42" s="19"/>
      <c r="U42" s="19">
        <v>0</v>
      </c>
      <c r="V42" s="19"/>
      <c r="W42" s="19"/>
      <c r="X42" s="19">
        <v>167.1</v>
      </c>
      <c r="Y42" s="19">
        <v>9</v>
      </c>
      <c r="Z42" s="19">
        <v>5.0999999999999996</v>
      </c>
      <c r="AA42" s="19">
        <v>10.8</v>
      </c>
      <c r="AB42" s="19">
        <v>6.9</v>
      </c>
      <c r="AC42" s="19">
        <v>12.4</v>
      </c>
      <c r="AD42" s="19">
        <v>60.1</v>
      </c>
      <c r="AE42" s="19"/>
      <c r="AF42" s="19"/>
      <c r="AG42" s="19">
        <v>0</v>
      </c>
      <c r="AH42" s="19"/>
      <c r="AI42" s="19">
        <v>97.6</v>
      </c>
      <c r="AJ42" s="19">
        <v>184.6</v>
      </c>
      <c r="AK42" s="19"/>
      <c r="AL42" s="19"/>
      <c r="AM42" s="19"/>
      <c r="AN42" s="19">
        <v>6.5</v>
      </c>
      <c r="AO42" s="19">
        <v>463.4</v>
      </c>
      <c r="AP42" s="19">
        <v>60.9</v>
      </c>
      <c r="AQ42" s="19">
        <v>144.1</v>
      </c>
      <c r="AR42" s="19">
        <v>37.799999999999997</v>
      </c>
      <c r="AS42" s="19">
        <v>15.8</v>
      </c>
      <c r="AT42" s="19">
        <v>17.7</v>
      </c>
      <c r="AU42" s="19">
        <v>92.7</v>
      </c>
      <c r="AV42" s="19">
        <v>178.4</v>
      </c>
      <c r="AW42" s="19">
        <v>179.4</v>
      </c>
      <c r="AX42" s="19">
        <v>184.2</v>
      </c>
      <c r="AY42" s="19">
        <v>108.3</v>
      </c>
      <c r="AZ42" s="19">
        <v>0</v>
      </c>
      <c r="BA42" s="19">
        <v>45.8</v>
      </c>
      <c r="BB42" s="19">
        <v>2.1</v>
      </c>
      <c r="BC42" s="19">
        <v>31.6</v>
      </c>
      <c r="BD42" s="19">
        <v>64.5</v>
      </c>
      <c r="BE42" s="19"/>
      <c r="BF42" s="19"/>
      <c r="BG42" s="19">
        <v>36.799999999999997</v>
      </c>
      <c r="BH42" s="19"/>
      <c r="BI42" s="19"/>
      <c r="BJ42" s="19">
        <v>44.9</v>
      </c>
      <c r="BK42" s="19"/>
      <c r="BL42" s="19"/>
      <c r="BM42" s="19"/>
      <c r="BN42" s="19">
        <v>127.7</v>
      </c>
      <c r="BO42" s="19">
        <v>164.8</v>
      </c>
      <c r="BP42" s="19">
        <v>164.5</v>
      </c>
      <c r="BQ42" s="19">
        <v>164.4</v>
      </c>
      <c r="BR42" s="19">
        <v>243.8</v>
      </c>
      <c r="BS42" s="19"/>
      <c r="BT42" s="19"/>
      <c r="BU42" s="19"/>
      <c r="BV42" s="19"/>
      <c r="BW42" s="19"/>
      <c r="BX42" s="19">
        <v>15.6</v>
      </c>
      <c r="BY42" s="19"/>
      <c r="BZ42" s="19"/>
      <c r="CA42" s="19">
        <v>1.6</v>
      </c>
      <c r="CB42" s="19">
        <v>96.2</v>
      </c>
      <c r="CC42" s="19">
        <v>76</v>
      </c>
      <c r="CD42" s="19">
        <v>62.2</v>
      </c>
      <c r="CE42" s="19">
        <v>70.099999999999994</v>
      </c>
      <c r="CF42" s="19">
        <v>29.9</v>
      </c>
      <c r="CG42" s="19"/>
      <c r="CH42" s="19"/>
      <c r="CI42" s="19"/>
      <c r="CJ42" s="19">
        <v>139.69999999999999</v>
      </c>
      <c r="CK42" s="19">
        <v>140.69999999999999</v>
      </c>
      <c r="CL42" s="19">
        <v>168.5</v>
      </c>
      <c r="CM42" s="19"/>
      <c r="CN42" s="19"/>
      <c r="CO42" s="19"/>
      <c r="CP42" s="19"/>
      <c r="CQ42" s="19"/>
      <c r="CR42" s="19">
        <v>208.2</v>
      </c>
      <c r="CS42" s="19">
        <v>99.5</v>
      </c>
      <c r="CT42" s="19">
        <v>6.5</v>
      </c>
      <c r="CU42" s="19">
        <v>1.3</v>
      </c>
      <c r="CV42" s="19">
        <v>13.6</v>
      </c>
      <c r="CW42" s="19">
        <v>0.2</v>
      </c>
      <c r="CX42" s="19">
        <v>31.1</v>
      </c>
      <c r="CY42" s="19">
        <v>76.400000000000006</v>
      </c>
      <c r="CZ42" s="19">
        <v>1.5</v>
      </c>
      <c r="DA42" s="19">
        <v>0.1</v>
      </c>
      <c r="DB42" s="19">
        <v>17.3</v>
      </c>
      <c r="DC42" s="19">
        <v>10</v>
      </c>
      <c r="DD42" s="19">
        <v>5.3</v>
      </c>
      <c r="DE42" s="19">
        <v>191.8</v>
      </c>
      <c r="DF42" s="19">
        <v>2</v>
      </c>
      <c r="DG42" s="19">
        <v>3.4</v>
      </c>
      <c r="DH42" s="19">
        <v>4.5</v>
      </c>
      <c r="DI42" s="19">
        <v>20.399999999999999</v>
      </c>
      <c r="DJ42" s="19">
        <v>20</v>
      </c>
      <c r="DK42" s="19">
        <v>19</v>
      </c>
      <c r="DL42" s="19">
        <v>3.4</v>
      </c>
      <c r="DM42" s="19">
        <v>18.600000000000001</v>
      </c>
      <c r="DN42" s="19">
        <v>12.3</v>
      </c>
      <c r="DO42" s="19">
        <v>15.7</v>
      </c>
      <c r="DP42" s="19">
        <v>6.8</v>
      </c>
      <c r="DQ42" s="19">
        <v>23.9</v>
      </c>
      <c r="DR42" s="19">
        <v>12</v>
      </c>
      <c r="DS42" s="19">
        <v>3.2</v>
      </c>
      <c r="DT42" s="19">
        <v>10.4</v>
      </c>
      <c r="DU42" s="19">
        <v>2.2400000000000002</v>
      </c>
      <c r="DV42" s="19">
        <v>0.4</v>
      </c>
      <c r="DW42" s="19">
        <v>9.9019999999999997E-2</v>
      </c>
      <c r="DX42" s="19">
        <v>18.3</v>
      </c>
      <c r="DY42" s="19">
        <v>6.7</v>
      </c>
      <c r="DZ42" s="19">
        <v>20.2</v>
      </c>
      <c r="EA42" s="19">
        <v>20.2</v>
      </c>
      <c r="EB42" s="19">
        <v>18.600000000000001</v>
      </c>
      <c r="EC42" s="19">
        <v>21.4</v>
      </c>
      <c r="ED42" s="19">
        <v>68.099999999999994</v>
      </c>
      <c r="EE42" s="19">
        <v>35.200000000000003</v>
      </c>
      <c r="EF42" s="19">
        <v>25</v>
      </c>
      <c r="EG42" s="19">
        <v>16.899999999999999</v>
      </c>
      <c r="EH42" s="19">
        <v>2.1</v>
      </c>
      <c r="EI42" s="19">
        <v>3</v>
      </c>
      <c r="EJ42" s="19">
        <v>49.05</v>
      </c>
      <c r="EK42" s="19">
        <v>20.7</v>
      </c>
      <c r="EL42" s="19">
        <v>5.8</v>
      </c>
      <c r="EM42" s="19">
        <v>7.8</v>
      </c>
      <c r="EN42" s="19">
        <v>20.399999999999999</v>
      </c>
      <c r="EO42" s="19">
        <v>20.399999999999999</v>
      </c>
      <c r="EP42" s="19">
        <v>20.100000000000001</v>
      </c>
      <c r="EQ42" s="19">
        <v>2.4</v>
      </c>
      <c r="ER42" s="19">
        <v>243.1</v>
      </c>
      <c r="ES42" s="19">
        <v>8.5</v>
      </c>
      <c r="ET42" s="19">
        <v>127.4</v>
      </c>
      <c r="EU42" s="19">
        <v>0.6</v>
      </c>
      <c r="EV42" s="19">
        <v>44.5</v>
      </c>
      <c r="EW42" s="19">
        <v>46.3</v>
      </c>
      <c r="EX42" s="19">
        <v>96.6</v>
      </c>
      <c r="EY42" s="19">
        <v>2.9</v>
      </c>
      <c r="EZ42" s="19">
        <v>2.2000000000000002</v>
      </c>
      <c r="FA42" s="19">
        <v>1.2</v>
      </c>
      <c r="FB42" s="19"/>
      <c r="FC42" s="19">
        <v>8.6999999999999993</v>
      </c>
      <c r="FD42" s="19">
        <v>6.6</v>
      </c>
      <c r="FE42" s="19">
        <v>19.5</v>
      </c>
      <c r="FF42" s="19">
        <v>10.8</v>
      </c>
      <c r="FG42" s="19"/>
      <c r="FH42" s="19"/>
      <c r="FI42" s="19">
        <v>15</v>
      </c>
      <c r="FJ42" s="19">
        <v>19.100000000000001</v>
      </c>
      <c r="FK42" s="19">
        <v>8.9</v>
      </c>
      <c r="FL42" s="19">
        <v>6.45</v>
      </c>
      <c r="FM42" s="19">
        <v>16.899999999999999</v>
      </c>
      <c r="FN42" s="19">
        <v>8007.73902</v>
      </c>
      <c r="FO42" s="15"/>
      <c r="FP42" s="19">
        <v>24.4</v>
      </c>
      <c r="FQ42" s="19">
        <v>5.3029999999999999</v>
      </c>
      <c r="FR42" s="19">
        <v>11.599</v>
      </c>
      <c r="FS42" s="19">
        <v>9.1999999999999993</v>
      </c>
      <c r="FT42" s="19">
        <v>25.962620000000001</v>
      </c>
      <c r="FU42" s="19">
        <v>18.946899999999999</v>
      </c>
      <c r="FV42" s="19">
        <v>5</v>
      </c>
      <c r="FW42" s="19">
        <v>8.6999999999999993</v>
      </c>
      <c r="FX42" s="19">
        <v>109.11152</v>
      </c>
    </row>
    <row r="43" spans="1:180" ht="24" customHeight="1" x14ac:dyDescent="0.3">
      <c r="A43" s="13" t="s">
        <v>61</v>
      </c>
      <c r="B43" s="13" t="s">
        <v>799</v>
      </c>
      <c r="C43" s="14">
        <v>200.8</v>
      </c>
      <c r="D43" s="14">
        <v>616.20000000000005</v>
      </c>
      <c r="E43" s="14">
        <v>211.5</v>
      </c>
      <c r="F43" s="14"/>
      <c r="G43" s="14"/>
      <c r="H43" s="14">
        <v>89.2</v>
      </c>
      <c r="I43" s="14">
        <v>203.2</v>
      </c>
      <c r="J43" s="14"/>
      <c r="K43" s="14"/>
      <c r="L43" s="14">
        <v>0</v>
      </c>
      <c r="M43" s="14">
        <v>200</v>
      </c>
      <c r="N43" s="14">
        <v>201.8</v>
      </c>
      <c r="O43" s="14"/>
      <c r="P43" s="14">
        <v>205.7</v>
      </c>
      <c r="Q43" s="14"/>
      <c r="R43" s="14">
        <v>220.6</v>
      </c>
      <c r="S43" s="14">
        <v>10</v>
      </c>
      <c r="T43" s="14"/>
      <c r="U43" s="14">
        <v>0</v>
      </c>
      <c r="V43" s="14"/>
      <c r="W43" s="14"/>
      <c r="X43" s="14">
        <v>165</v>
      </c>
      <c r="Y43" s="14">
        <v>9.1999999999999993</v>
      </c>
      <c r="Z43" s="14">
        <v>5.9</v>
      </c>
      <c r="AA43" s="14">
        <v>16.5</v>
      </c>
      <c r="AB43" s="14">
        <v>6.9</v>
      </c>
      <c r="AC43" s="14">
        <v>13</v>
      </c>
      <c r="AD43" s="14">
        <v>60</v>
      </c>
      <c r="AE43" s="14"/>
      <c r="AF43" s="14"/>
      <c r="AG43" s="14">
        <v>8.4</v>
      </c>
      <c r="AH43" s="14"/>
      <c r="AI43" s="14">
        <v>96.8</v>
      </c>
      <c r="AJ43" s="14">
        <v>184.6</v>
      </c>
      <c r="AK43" s="14"/>
      <c r="AL43" s="14"/>
      <c r="AM43" s="14"/>
      <c r="AN43" s="14">
        <v>6.5</v>
      </c>
      <c r="AO43" s="14">
        <v>460.1</v>
      </c>
      <c r="AP43" s="14">
        <v>58.3</v>
      </c>
      <c r="AQ43" s="14">
        <v>139.6</v>
      </c>
      <c r="AR43" s="14">
        <v>37.9</v>
      </c>
      <c r="AS43" s="14">
        <v>15.6</v>
      </c>
      <c r="AT43" s="14">
        <v>18.2</v>
      </c>
      <c r="AU43" s="14">
        <v>90.2</v>
      </c>
      <c r="AV43" s="14">
        <v>179.2</v>
      </c>
      <c r="AW43" s="14">
        <v>179.8</v>
      </c>
      <c r="AX43" s="14">
        <v>184</v>
      </c>
      <c r="AY43" s="14">
        <v>108.5</v>
      </c>
      <c r="AZ43" s="14">
        <v>0</v>
      </c>
      <c r="BA43" s="14">
        <v>45.8</v>
      </c>
      <c r="BB43" s="14">
        <v>2.1</v>
      </c>
      <c r="BC43" s="14">
        <v>31.7</v>
      </c>
      <c r="BD43" s="14">
        <v>57.4</v>
      </c>
      <c r="BE43" s="14"/>
      <c r="BF43" s="14"/>
      <c r="BG43" s="14">
        <v>36.799999999999997</v>
      </c>
      <c r="BH43" s="14"/>
      <c r="BI43" s="14"/>
      <c r="BJ43" s="14">
        <v>44.3</v>
      </c>
      <c r="BK43" s="14"/>
      <c r="BL43" s="14"/>
      <c r="BM43" s="14"/>
      <c r="BN43" s="14">
        <v>127.7</v>
      </c>
      <c r="BO43" s="14">
        <v>157.19999999999999</v>
      </c>
      <c r="BP43" s="14">
        <v>157.1</v>
      </c>
      <c r="BQ43" s="14">
        <v>156.19999999999999</v>
      </c>
      <c r="BR43" s="14">
        <v>235.8</v>
      </c>
      <c r="BS43" s="14"/>
      <c r="BT43" s="14"/>
      <c r="BU43" s="14"/>
      <c r="BV43" s="14"/>
      <c r="BW43" s="14"/>
      <c r="BX43" s="14">
        <v>15.7</v>
      </c>
      <c r="BY43" s="14"/>
      <c r="BZ43" s="14"/>
      <c r="CA43" s="14">
        <v>1.6</v>
      </c>
      <c r="CB43" s="14">
        <v>85.5</v>
      </c>
      <c r="CC43" s="14">
        <v>74.400000000000006</v>
      </c>
      <c r="CD43" s="14">
        <v>62.3</v>
      </c>
      <c r="CE43" s="14">
        <v>70.2</v>
      </c>
      <c r="CF43" s="14">
        <v>30</v>
      </c>
      <c r="CG43" s="14"/>
      <c r="CH43" s="14"/>
      <c r="CI43" s="14"/>
      <c r="CJ43" s="14">
        <v>139.80000000000001</v>
      </c>
      <c r="CK43" s="14">
        <v>140.9</v>
      </c>
      <c r="CL43" s="14">
        <v>168.6</v>
      </c>
      <c r="CM43" s="14"/>
      <c r="CN43" s="14"/>
      <c r="CO43" s="14"/>
      <c r="CP43" s="14"/>
      <c r="CQ43" s="14"/>
      <c r="CR43" s="14">
        <v>208.3</v>
      </c>
      <c r="CS43" s="14">
        <v>99.4</v>
      </c>
      <c r="CT43" s="14">
        <v>6.5</v>
      </c>
      <c r="CU43" s="14">
        <v>1.3</v>
      </c>
      <c r="CV43" s="14">
        <v>13.6</v>
      </c>
      <c r="CW43" s="14">
        <v>0.2</v>
      </c>
      <c r="CX43" s="14">
        <v>28.7</v>
      </c>
      <c r="CY43" s="14">
        <v>70.5</v>
      </c>
      <c r="CZ43" s="14">
        <v>1.4</v>
      </c>
      <c r="DA43" s="14">
        <v>0.1</v>
      </c>
      <c r="DB43" s="14">
        <v>17.3</v>
      </c>
      <c r="DC43" s="14">
        <v>9.9</v>
      </c>
      <c r="DD43" s="14">
        <v>5.5</v>
      </c>
      <c r="DE43" s="14">
        <v>177.2</v>
      </c>
      <c r="DF43" s="14">
        <v>2</v>
      </c>
      <c r="DG43" s="14">
        <v>3.4</v>
      </c>
      <c r="DH43" s="14">
        <v>4.4000000000000004</v>
      </c>
      <c r="DI43" s="14">
        <v>20.5</v>
      </c>
      <c r="DJ43" s="14">
        <v>20</v>
      </c>
      <c r="DK43" s="14">
        <v>19</v>
      </c>
      <c r="DL43" s="14">
        <v>3.4</v>
      </c>
      <c r="DM43" s="14">
        <v>18.600000000000001</v>
      </c>
      <c r="DN43" s="14">
        <v>11</v>
      </c>
      <c r="DO43" s="14">
        <v>14.2</v>
      </c>
      <c r="DP43" s="14">
        <v>7.3</v>
      </c>
      <c r="DQ43" s="14">
        <v>24.1</v>
      </c>
      <c r="DR43" s="14">
        <v>12.6</v>
      </c>
      <c r="DS43" s="14">
        <v>3.3</v>
      </c>
      <c r="DT43" s="14">
        <v>10.4</v>
      </c>
      <c r="DU43" s="14">
        <v>2.2799999999999998</v>
      </c>
      <c r="DV43" s="14">
        <v>0.4</v>
      </c>
      <c r="DW43" s="14">
        <v>6.565E-2</v>
      </c>
      <c r="DX43" s="14">
        <v>17.399999999999999</v>
      </c>
      <c r="DY43" s="14">
        <v>6.7</v>
      </c>
      <c r="DZ43" s="14">
        <v>20.2</v>
      </c>
      <c r="EA43" s="14">
        <v>20.2</v>
      </c>
      <c r="EB43" s="14">
        <v>18.5</v>
      </c>
      <c r="EC43" s="14">
        <v>23.9</v>
      </c>
      <c r="ED43" s="14">
        <v>67.8</v>
      </c>
      <c r="EE43" s="14">
        <v>31.9</v>
      </c>
      <c r="EF43" s="14">
        <v>18.8</v>
      </c>
      <c r="EG43" s="14">
        <v>25.1</v>
      </c>
      <c r="EH43" s="14">
        <v>2.1</v>
      </c>
      <c r="EI43" s="14">
        <v>1.6</v>
      </c>
      <c r="EJ43" s="14">
        <v>46.93</v>
      </c>
      <c r="EK43" s="14">
        <v>20.5</v>
      </c>
      <c r="EL43" s="14">
        <v>5.8</v>
      </c>
      <c r="EM43" s="14">
        <v>7.8</v>
      </c>
      <c r="EN43" s="14">
        <v>20.399999999999999</v>
      </c>
      <c r="EO43" s="14">
        <v>20.399999999999999</v>
      </c>
      <c r="EP43" s="14">
        <v>20.100000000000001</v>
      </c>
      <c r="EQ43" s="14">
        <v>2.8</v>
      </c>
      <c r="ER43" s="14">
        <v>224.3</v>
      </c>
      <c r="ES43" s="14">
        <v>6.1</v>
      </c>
      <c r="ET43" s="14">
        <v>115.5</v>
      </c>
      <c r="EU43" s="14">
        <v>0.6</v>
      </c>
      <c r="EV43" s="14">
        <v>48.3</v>
      </c>
      <c r="EW43" s="14">
        <v>59.1</v>
      </c>
      <c r="EX43" s="14">
        <v>88.8</v>
      </c>
      <c r="EY43" s="14">
        <v>2.9</v>
      </c>
      <c r="EZ43" s="14">
        <v>2.2000000000000002</v>
      </c>
      <c r="FA43" s="14">
        <v>1.2</v>
      </c>
      <c r="FB43" s="14"/>
      <c r="FC43" s="14">
        <v>6.3</v>
      </c>
      <c r="FD43" s="14">
        <v>6.6</v>
      </c>
      <c r="FE43" s="14">
        <v>19.5</v>
      </c>
      <c r="FF43" s="14">
        <v>11.3</v>
      </c>
      <c r="FG43" s="14"/>
      <c r="FH43" s="14"/>
      <c r="FI43" s="14">
        <v>15.1</v>
      </c>
      <c r="FJ43" s="14">
        <v>19.100000000000001</v>
      </c>
      <c r="FK43" s="14">
        <v>6.8</v>
      </c>
      <c r="FL43" s="14">
        <v>6.45</v>
      </c>
      <c r="FM43" s="14">
        <v>16</v>
      </c>
      <c r="FN43" s="14">
        <v>7916.2256500000003</v>
      </c>
      <c r="FO43" s="15"/>
      <c r="FP43" s="14">
        <v>24.4</v>
      </c>
      <c r="FQ43" s="14">
        <v>5.3079999999999998</v>
      </c>
      <c r="FR43" s="14">
        <v>11.603</v>
      </c>
      <c r="FS43" s="14">
        <v>9.1999999999999993</v>
      </c>
      <c r="FT43" s="14">
        <v>25.90175</v>
      </c>
      <c r="FU43" s="14">
        <v>18.947620000000001</v>
      </c>
      <c r="FV43" s="14">
        <v>4.9000000000000004</v>
      </c>
      <c r="FW43" s="14">
        <v>8.6999999999999993</v>
      </c>
      <c r="FX43" s="14">
        <v>108.96037</v>
      </c>
    </row>
    <row r="44" spans="1:180" ht="24" customHeight="1" x14ac:dyDescent="0.3">
      <c r="A44" s="16" t="s">
        <v>61</v>
      </c>
      <c r="B44" s="16" t="s">
        <v>800</v>
      </c>
      <c r="C44" s="17">
        <v>199.2</v>
      </c>
      <c r="D44" s="17">
        <v>612.9</v>
      </c>
      <c r="E44" s="17">
        <v>210.8</v>
      </c>
      <c r="F44" s="17"/>
      <c r="G44" s="17"/>
      <c r="H44" s="17">
        <v>89.5</v>
      </c>
      <c r="I44" s="17">
        <v>201.6</v>
      </c>
      <c r="J44" s="17"/>
      <c r="K44" s="17"/>
      <c r="L44" s="17">
        <v>0</v>
      </c>
      <c r="M44" s="17">
        <v>200.3</v>
      </c>
      <c r="N44" s="17">
        <v>201.9</v>
      </c>
      <c r="O44" s="17"/>
      <c r="P44" s="17">
        <v>207.1</v>
      </c>
      <c r="Q44" s="17"/>
      <c r="R44" s="17">
        <v>264.3</v>
      </c>
      <c r="S44" s="17">
        <v>10.1</v>
      </c>
      <c r="T44" s="17"/>
      <c r="U44" s="17">
        <v>0</v>
      </c>
      <c r="V44" s="17"/>
      <c r="W44" s="17"/>
      <c r="X44" s="17">
        <v>164.3</v>
      </c>
      <c r="Y44" s="17">
        <v>9.5</v>
      </c>
      <c r="Z44" s="17">
        <v>6.2</v>
      </c>
      <c r="AA44" s="17">
        <v>16.600000000000001</v>
      </c>
      <c r="AB44" s="17">
        <v>7</v>
      </c>
      <c r="AC44" s="17">
        <v>12.8</v>
      </c>
      <c r="AD44" s="17">
        <v>60.2</v>
      </c>
      <c r="AE44" s="17"/>
      <c r="AF44" s="17"/>
      <c r="AG44" s="17">
        <v>8.4</v>
      </c>
      <c r="AH44" s="17"/>
      <c r="AI44" s="17">
        <v>96</v>
      </c>
      <c r="AJ44" s="17">
        <v>185</v>
      </c>
      <c r="AK44" s="17"/>
      <c r="AL44" s="17"/>
      <c r="AM44" s="17"/>
      <c r="AN44" s="17">
        <v>6.5</v>
      </c>
      <c r="AO44" s="17">
        <v>462.5</v>
      </c>
      <c r="AP44" s="17">
        <v>58.3</v>
      </c>
      <c r="AQ44" s="17">
        <v>146.4</v>
      </c>
      <c r="AR44" s="17">
        <v>37.6</v>
      </c>
      <c r="AS44" s="17">
        <v>15.7</v>
      </c>
      <c r="AT44" s="17">
        <v>18</v>
      </c>
      <c r="AU44" s="17">
        <v>90.4</v>
      </c>
      <c r="AV44" s="17">
        <v>177.1</v>
      </c>
      <c r="AW44" s="17">
        <v>177.7</v>
      </c>
      <c r="AX44" s="17">
        <v>183.8</v>
      </c>
      <c r="AY44" s="17">
        <v>106.8</v>
      </c>
      <c r="AZ44" s="17">
        <v>0</v>
      </c>
      <c r="BA44" s="17">
        <v>45.4</v>
      </c>
      <c r="BB44" s="17">
        <v>0.2</v>
      </c>
      <c r="BC44" s="17">
        <v>31.8</v>
      </c>
      <c r="BD44" s="17">
        <v>68.8</v>
      </c>
      <c r="BE44" s="17"/>
      <c r="BF44" s="17"/>
      <c r="BG44" s="17">
        <v>36.4</v>
      </c>
      <c r="BH44" s="17"/>
      <c r="BI44" s="17"/>
      <c r="BJ44" s="17">
        <v>44.3</v>
      </c>
      <c r="BK44" s="17"/>
      <c r="BL44" s="17"/>
      <c r="BM44" s="17"/>
      <c r="BN44" s="17">
        <v>127</v>
      </c>
      <c r="BO44" s="17">
        <v>170.1</v>
      </c>
      <c r="BP44" s="17">
        <v>167.5</v>
      </c>
      <c r="BQ44" s="17">
        <v>172</v>
      </c>
      <c r="BR44" s="17">
        <v>252.5</v>
      </c>
      <c r="BS44" s="17"/>
      <c r="BT44" s="17"/>
      <c r="BU44" s="17"/>
      <c r="BV44" s="17"/>
      <c r="BW44" s="17"/>
      <c r="BX44" s="17">
        <v>15.4</v>
      </c>
      <c r="BY44" s="17"/>
      <c r="BZ44" s="17"/>
      <c r="CA44" s="17">
        <v>1.6</v>
      </c>
      <c r="CB44" s="17">
        <v>103.5</v>
      </c>
      <c r="CC44" s="17">
        <v>76.3</v>
      </c>
      <c r="CD44" s="17">
        <v>61.8</v>
      </c>
      <c r="CE44" s="17">
        <v>69.7</v>
      </c>
      <c r="CF44" s="17">
        <v>29.8</v>
      </c>
      <c r="CG44" s="17"/>
      <c r="CH44" s="17"/>
      <c r="CI44" s="17"/>
      <c r="CJ44" s="17">
        <v>139.9</v>
      </c>
      <c r="CK44" s="17">
        <v>141</v>
      </c>
      <c r="CL44" s="17">
        <v>168.2</v>
      </c>
      <c r="CM44" s="17"/>
      <c r="CN44" s="17"/>
      <c r="CO44" s="17"/>
      <c r="CP44" s="17"/>
      <c r="CQ44" s="17"/>
      <c r="CR44" s="17">
        <v>208.3</v>
      </c>
      <c r="CS44" s="17">
        <v>99.7</v>
      </c>
      <c r="CT44" s="17">
        <v>6.5</v>
      </c>
      <c r="CU44" s="17">
        <v>1.4</v>
      </c>
      <c r="CV44" s="17">
        <v>13.5</v>
      </c>
      <c r="CW44" s="17">
        <v>0.2</v>
      </c>
      <c r="CX44" s="17">
        <v>32.6</v>
      </c>
      <c r="CY44" s="17">
        <v>50.4</v>
      </c>
      <c r="CZ44" s="17">
        <v>0.7</v>
      </c>
      <c r="DA44" s="17">
        <v>0.1</v>
      </c>
      <c r="DB44" s="17">
        <v>16.100000000000001</v>
      </c>
      <c r="DC44" s="17">
        <v>9.9</v>
      </c>
      <c r="DD44" s="17">
        <v>5.5</v>
      </c>
      <c r="DE44" s="17">
        <v>143.19999999999999</v>
      </c>
      <c r="DF44" s="17">
        <v>2</v>
      </c>
      <c r="DG44" s="17">
        <v>3.5</v>
      </c>
      <c r="DH44" s="17">
        <v>4.3</v>
      </c>
      <c r="DI44" s="17">
        <v>20.5</v>
      </c>
      <c r="DJ44" s="17">
        <v>20</v>
      </c>
      <c r="DK44" s="17">
        <v>18.899999999999999</v>
      </c>
      <c r="DL44" s="17">
        <v>3.4</v>
      </c>
      <c r="DM44" s="17">
        <v>18.600000000000001</v>
      </c>
      <c r="DN44" s="17">
        <v>8.3000000000000007</v>
      </c>
      <c r="DO44" s="17">
        <v>10.7</v>
      </c>
      <c r="DP44" s="17">
        <v>4.4000000000000004</v>
      </c>
      <c r="DQ44" s="17">
        <v>19.7</v>
      </c>
      <c r="DR44" s="17">
        <v>6.3</v>
      </c>
      <c r="DS44" s="17">
        <v>3.2</v>
      </c>
      <c r="DT44" s="17">
        <v>10.4</v>
      </c>
      <c r="DU44" s="17">
        <v>2.3199999999999998</v>
      </c>
      <c r="DV44" s="17">
        <v>0.4</v>
      </c>
      <c r="DW44" s="17">
        <v>7.0739999999999997E-2</v>
      </c>
      <c r="DX44" s="17">
        <v>17</v>
      </c>
      <c r="DY44" s="17">
        <v>7</v>
      </c>
      <c r="DZ44" s="17">
        <v>20</v>
      </c>
      <c r="EA44" s="17">
        <v>20.2</v>
      </c>
      <c r="EB44" s="17">
        <v>18.399999999999999</v>
      </c>
      <c r="EC44" s="17">
        <v>23.8</v>
      </c>
      <c r="ED44" s="17">
        <v>74.5</v>
      </c>
      <c r="EE44" s="17">
        <v>23</v>
      </c>
      <c r="EF44" s="17">
        <v>14.4</v>
      </c>
      <c r="EG44" s="17">
        <v>27</v>
      </c>
      <c r="EH44" s="17">
        <v>0.9</v>
      </c>
      <c r="EI44" s="17">
        <v>0.9</v>
      </c>
      <c r="EJ44" s="17">
        <v>42.91</v>
      </c>
      <c r="EK44" s="17">
        <v>20.2</v>
      </c>
      <c r="EL44" s="17">
        <v>5.6</v>
      </c>
      <c r="EM44" s="17">
        <v>8</v>
      </c>
      <c r="EN44" s="17">
        <v>20.399999999999999</v>
      </c>
      <c r="EO44" s="17">
        <v>20.399999999999999</v>
      </c>
      <c r="EP44" s="17">
        <v>20.100000000000001</v>
      </c>
      <c r="EQ44" s="17">
        <v>1.7</v>
      </c>
      <c r="ER44" s="17">
        <v>183.6</v>
      </c>
      <c r="ES44" s="17">
        <v>3.8</v>
      </c>
      <c r="ET44" s="17">
        <v>80.099999999999994</v>
      </c>
      <c r="EU44" s="17">
        <v>0.6</v>
      </c>
      <c r="EV44" s="17">
        <v>58.6</v>
      </c>
      <c r="EW44" s="17">
        <v>55.8</v>
      </c>
      <c r="EX44" s="17">
        <v>73.099999999999994</v>
      </c>
      <c r="EY44" s="17">
        <v>2.9</v>
      </c>
      <c r="EZ44" s="17">
        <v>2.2000000000000002</v>
      </c>
      <c r="FA44" s="17">
        <v>1.2</v>
      </c>
      <c r="FB44" s="17"/>
      <c r="FC44" s="17">
        <v>4</v>
      </c>
      <c r="FD44" s="17">
        <v>6.6</v>
      </c>
      <c r="FE44" s="17">
        <v>19.5</v>
      </c>
      <c r="FF44" s="17">
        <v>11.3</v>
      </c>
      <c r="FG44" s="17"/>
      <c r="FH44" s="17"/>
      <c r="FI44" s="17">
        <v>15.2</v>
      </c>
      <c r="FJ44" s="17">
        <v>19.100000000000001</v>
      </c>
      <c r="FK44" s="17">
        <v>6.9</v>
      </c>
      <c r="FL44" s="17">
        <v>6.45</v>
      </c>
      <c r="FM44" s="17">
        <v>15.6</v>
      </c>
      <c r="FN44" s="17">
        <v>7865.7507400000004</v>
      </c>
      <c r="FO44" s="15"/>
      <c r="FP44" s="17">
        <v>24.4</v>
      </c>
      <c r="FQ44" s="17">
        <v>5.6740000000000004</v>
      </c>
      <c r="FR44" s="17">
        <v>11.144</v>
      </c>
      <c r="FS44" s="17">
        <v>9.1999999999999993</v>
      </c>
      <c r="FT44" s="17">
        <v>25.698879999999999</v>
      </c>
      <c r="FU44" s="17">
        <v>18.94774</v>
      </c>
      <c r="FV44" s="17">
        <v>4.8</v>
      </c>
      <c r="FW44" s="17">
        <v>8.6999999999999993</v>
      </c>
      <c r="FX44" s="17">
        <v>108.56462000000001</v>
      </c>
    </row>
    <row r="45" spans="1:180" ht="24" customHeight="1" x14ac:dyDescent="0.3">
      <c r="A45" s="16" t="s">
        <v>61</v>
      </c>
      <c r="B45" s="16" t="s">
        <v>801</v>
      </c>
      <c r="C45" s="17">
        <v>203.5</v>
      </c>
      <c r="D45" s="17">
        <v>617.70000000000005</v>
      </c>
      <c r="E45" s="17">
        <v>211.7</v>
      </c>
      <c r="F45" s="17"/>
      <c r="G45" s="17"/>
      <c r="H45" s="17">
        <v>90.2</v>
      </c>
      <c r="I45" s="17">
        <v>198.6</v>
      </c>
      <c r="J45" s="17"/>
      <c r="K45" s="17"/>
      <c r="L45" s="17">
        <v>0</v>
      </c>
      <c r="M45" s="17">
        <v>202.4</v>
      </c>
      <c r="N45" s="17">
        <v>203.6</v>
      </c>
      <c r="O45" s="17"/>
      <c r="P45" s="17">
        <v>207.3</v>
      </c>
      <c r="Q45" s="17"/>
      <c r="R45" s="17">
        <v>378.6</v>
      </c>
      <c r="S45" s="17">
        <v>10</v>
      </c>
      <c r="T45" s="17"/>
      <c r="U45" s="17">
        <v>0</v>
      </c>
      <c r="V45" s="17"/>
      <c r="W45" s="17"/>
      <c r="X45" s="17">
        <v>167</v>
      </c>
      <c r="Y45" s="17">
        <v>9.6999999999999993</v>
      </c>
      <c r="Z45" s="17">
        <v>6.3</v>
      </c>
      <c r="AA45" s="17">
        <v>16.600000000000001</v>
      </c>
      <c r="AB45" s="17">
        <v>6.9</v>
      </c>
      <c r="AC45" s="17">
        <v>13.4</v>
      </c>
      <c r="AD45" s="17">
        <v>101.9</v>
      </c>
      <c r="AE45" s="17"/>
      <c r="AF45" s="17"/>
      <c r="AG45" s="17">
        <v>8.4</v>
      </c>
      <c r="AH45" s="17"/>
      <c r="AI45" s="17">
        <v>110.1</v>
      </c>
      <c r="AJ45" s="17">
        <v>134.19999999999999</v>
      </c>
      <c r="AK45" s="17"/>
      <c r="AL45" s="17"/>
      <c r="AM45" s="17"/>
      <c r="AN45" s="17">
        <v>6.5</v>
      </c>
      <c r="AO45" s="17">
        <v>464.8</v>
      </c>
      <c r="AP45" s="17">
        <v>58.8</v>
      </c>
      <c r="AQ45" s="17">
        <v>148.80000000000001</v>
      </c>
      <c r="AR45" s="17">
        <v>37.9</v>
      </c>
      <c r="AS45" s="17">
        <v>15.9</v>
      </c>
      <c r="AT45" s="17">
        <v>18.2</v>
      </c>
      <c r="AU45" s="17">
        <v>90.5</v>
      </c>
      <c r="AV45" s="17">
        <v>180.2</v>
      </c>
      <c r="AW45" s="17">
        <v>180.7</v>
      </c>
      <c r="AX45" s="17">
        <v>183.8</v>
      </c>
      <c r="AY45" s="17">
        <v>108.3</v>
      </c>
      <c r="AZ45" s="17">
        <v>11.9</v>
      </c>
      <c r="BA45" s="17">
        <v>45.8</v>
      </c>
      <c r="BB45" s="17">
        <v>0.2</v>
      </c>
      <c r="BC45" s="17">
        <v>31.9</v>
      </c>
      <c r="BD45" s="17">
        <v>71.8</v>
      </c>
      <c r="BE45" s="17"/>
      <c r="BF45" s="17"/>
      <c r="BG45" s="17">
        <v>37</v>
      </c>
      <c r="BH45" s="17"/>
      <c r="BI45" s="17"/>
      <c r="BJ45" s="17">
        <v>45</v>
      </c>
      <c r="BK45" s="17"/>
      <c r="BL45" s="17"/>
      <c r="BM45" s="17"/>
      <c r="BN45" s="17">
        <v>127.9</v>
      </c>
      <c r="BO45" s="17">
        <v>168.7</v>
      </c>
      <c r="BP45" s="17">
        <v>167.6</v>
      </c>
      <c r="BQ45" s="17">
        <v>169.8</v>
      </c>
      <c r="BR45" s="17">
        <v>252.6</v>
      </c>
      <c r="BS45" s="17"/>
      <c r="BT45" s="17"/>
      <c r="BU45" s="17"/>
      <c r="BV45" s="17"/>
      <c r="BW45" s="17"/>
      <c r="BX45" s="17">
        <v>15.9</v>
      </c>
      <c r="BY45" s="17"/>
      <c r="BZ45" s="17"/>
      <c r="CA45" s="17">
        <v>1.6</v>
      </c>
      <c r="CB45" s="17">
        <v>109.8</v>
      </c>
      <c r="CC45" s="17">
        <v>81</v>
      </c>
      <c r="CD45" s="17">
        <v>61.5</v>
      </c>
      <c r="CE45" s="17">
        <v>70.099999999999994</v>
      </c>
      <c r="CF45" s="17">
        <v>30</v>
      </c>
      <c r="CG45" s="17"/>
      <c r="CH45" s="17"/>
      <c r="CI45" s="17"/>
      <c r="CJ45" s="17">
        <v>140.30000000000001</v>
      </c>
      <c r="CK45" s="17">
        <v>141.6</v>
      </c>
      <c r="CL45" s="17">
        <v>168.7</v>
      </c>
      <c r="CM45" s="17"/>
      <c r="CN45" s="17"/>
      <c r="CO45" s="17"/>
      <c r="CP45" s="17"/>
      <c r="CQ45" s="17"/>
      <c r="CR45" s="17">
        <v>209</v>
      </c>
      <c r="CS45" s="17">
        <v>100.1</v>
      </c>
      <c r="CT45" s="17">
        <v>6.5</v>
      </c>
      <c r="CU45" s="17">
        <v>1.3</v>
      </c>
      <c r="CV45" s="17">
        <v>13.3</v>
      </c>
      <c r="CW45" s="17">
        <v>0.1</v>
      </c>
      <c r="CX45" s="17">
        <v>32.9</v>
      </c>
      <c r="CY45" s="17">
        <v>23.3</v>
      </c>
      <c r="CZ45" s="17">
        <v>0.3</v>
      </c>
      <c r="DA45" s="17">
        <v>0</v>
      </c>
      <c r="DB45" s="17">
        <v>16.2</v>
      </c>
      <c r="DC45" s="17">
        <v>9.9</v>
      </c>
      <c r="DD45" s="17">
        <v>5.5</v>
      </c>
      <c r="DE45" s="17">
        <v>74.900000000000006</v>
      </c>
      <c r="DF45" s="17">
        <v>2</v>
      </c>
      <c r="DG45" s="17">
        <v>3.6</v>
      </c>
      <c r="DH45" s="17">
        <v>4.3</v>
      </c>
      <c r="DI45" s="17">
        <v>20.6</v>
      </c>
      <c r="DJ45" s="17">
        <v>20</v>
      </c>
      <c r="DK45" s="17">
        <v>18.899999999999999</v>
      </c>
      <c r="DL45" s="17">
        <v>3.4</v>
      </c>
      <c r="DM45" s="17">
        <v>18.600000000000001</v>
      </c>
      <c r="DN45" s="17">
        <v>3.3</v>
      </c>
      <c r="DO45" s="17">
        <v>4.0999999999999996</v>
      </c>
      <c r="DP45" s="17">
        <v>5</v>
      </c>
      <c r="DQ45" s="17">
        <v>17.3</v>
      </c>
      <c r="DR45" s="17">
        <v>2</v>
      </c>
      <c r="DS45" s="17">
        <v>3.3</v>
      </c>
      <c r="DT45" s="17">
        <v>10.4</v>
      </c>
      <c r="DU45" s="17">
        <v>2.4</v>
      </c>
      <c r="DV45" s="17">
        <v>0.4</v>
      </c>
      <c r="DW45" s="17">
        <v>4.5789999999999997E-2</v>
      </c>
      <c r="DX45" s="17">
        <v>17.2</v>
      </c>
      <c r="DY45" s="17">
        <v>7.3</v>
      </c>
      <c r="DZ45" s="17">
        <v>20.2</v>
      </c>
      <c r="EA45" s="17">
        <v>20.2</v>
      </c>
      <c r="EB45" s="17">
        <v>18.399999999999999</v>
      </c>
      <c r="EC45" s="17">
        <v>25.1</v>
      </c>
      <c r="ED45" s="17">
        <v>79.5</v>
      </c>
      <c r="EE45" s="17">
        <v>11.8</v>
      </c>
      <c r="EF45" s="17">
        <v>16.7</v>
      </c>
      <c r="EG45" s="17">
        <v>22.4</v>
      </c>
      <c r="EH45" s="17">
        <v>1.5</v>
      </c>
      <c r="EI45" s="17">
        <v>1.6</v>
      </c>
      <c r="EJ45" s="17">
        <v>36.15</v>
      </c>
      <c r="EK45" s="17">
        <v>20</v>
      </c>
      <c r="EL45" s="17">
        <v>5.8</v>
      </c>
      <c r="EM45" s="17">
        <v>8</v>
      </c>
      <c r="EN45" s="17">
        <v>20.399999999999999</v>
      </c>
      <c r="EO45" s="17">
        <v>20.399999999999999</v>
      </c>
      <c r="EP45" s="17">
        <v>20.100000000000001</v>
      </c>
      <c r="EQ45" s="17">
        <v>1</v>
      </c>
      <c r="ER45" s="17">
        <v>102</v>
      </c>
      <c r="ES45" s="17">
        <v>1.7</v>
      </c>
      <c r="ET45" s="17">
        <v>38</v>
      </c>
      <c r="EU45" s="17">
        <v>0.6</v>
      </c>
      <c r="EV45" s="17">
        <v>56.5</v>
      </c>
      <c r="EW45" s="17">
        <v>65.599999999999994</v>
      </c>
      <c r="EX45" s="17">
        <v>39.6</v>
      </c>
      <c r="EY45" s="17">
        <v>3.4</v>
      </c>
      <c r="EZ45" s="17">
        <v>2.2000000000000002</v>
      </c>
      <c r="FA45" s="17">
        <v>1.2</v>
      </c>
      <c r="FB45" s="17"/>
      <c r="FC45" s="17">
        <v>1.9</v>
      </c>
      <c r="FD45" s="17">
        <v>6.6</v>
      </c>
      <c r="FE45" s="17">
        <v>19.5</v>
      </c>
      <c r="FF45" s="17">
        <v>9.6999999999999993</v>
      </c>
      <c r="FG45" s="17"/>
      <c r="FH45" s="17"/>
      <c r="FI45" s="17">
        <v>14.8</v>
      </c>
      <c r="FJ45" s="17">
        <v>19.100000000000001</v>
      </c>
      <c r="FK45" s="17">
        <v>7.7</v>
      </c>
      <c r="FL45" s="17">
        <v>10.77</v>
      </c>
      <c r="FM45" s="17">
        <v>16.5</v>
      </c>
      <c r="FN45" s="17">
        <v>7767.2657900000004</v>
      </c>
      <c r="FO45" s="15"/>
      <c r="FP45" s="17">
        <v>24.3</v>
      </c>
      <c r="FQ45" s="17">
        <v>7.5640000000000001</v>
      </c>
      <c r="FR45" s="17">
        <v>10.016</v>
      </c>
      <c r="FS45" s="17">
        <v>9.1999999999999993</v>
      </c>
      <c r="FT45" s="17">
        <v>25.896360000000001</v>
      </c>
      <c r="FU45" s="17">
        <v>18.947769999999998</v>
      </c>
      <c r="FV45" s="17">
        <v>4.8</v>
      </c>
      <c r="FW45" s="17">
        <v>8.8000000000000007</v>
      </c>
      <c r="FX45" s="17">
        <v>109.52413</v>
      </c>
    </row>
    <row r="46" spans="1:180" ht="24" customHeight="1" x14ac:dyDescent="0.3">
      <c r="A46" s="16" t="s">
        <v>61</v>
      </c>
      <c r="B46" s="16" t="s">
        <v>802</v>
      </c>
      <c r="C46" s="17">
        <v>202.4</v>
      </c>
      <c r="D46" s="17">
        <v>616</v>
      </c>
      <c r="E46" s="17">
        <v>211.2</v>
      </c>
      <c r="F46" s="17"/>
      <c r="G46" s="17"/>
      <c r="H46" s="17">
        <v>89.7</v>
      </c>
      <c r="I46" s="17">
        <v>198.8</v>
      </c>
      <c r="J46" s="17"/>
      <c r="K46" s="17"/>
      <c r="L46" s="17">
        <v>156.30000000000001</v>
      </c>
      <c r="M46" s="17">
        <v>202.1</v>
      </c>
      <c r="N46" s="17">
        <v>202.4</v>
      </c>
      <c r="O46" s="17"/>
      <c r="P46" s="17">
        <v>207.4</v>
      </c>
      <c r="Q46" s="17"/>
      <c r="R46" s="17">
        <v>392.2</v>
      </c>
      <c r="S46" s="17">
        <v>9.9</v>
      </c>
      <c r="T46" s="17"/>
      <c r="U46" s="17">
        <v>0</v>
      </c>
      <c r="V46" s="17"/>
      <c r="W46" s="17"/>
      <c r="X46" s="17">
        <v>166.8</v>
      </c>
      <c r="Y46" s="17">
        <v>9.1999999999999993</v>
      </c>
      <c r="Z46" s="17">
        <v>6.5</v>
      </c>
      <c r="AA46" s="17">
        <v>16.7</v>
      </c>
      <c r="AB46" s="17">
        <v>6.9</v>
      </c>
      <c r="AC46" s="17">
        <v>13.8</v>
      </c>
      <c r="AD46" s="17">
        <v>101.3</v>
      </c>
      <c r="AE46" s="17"/>
      <c r="AF46" s="17"/>
      <c r="AG46" s="17">
        <v>8.4</v>
      </c>
      <c r="AH46" s="17"/>
      <c r="AI46" s="17">
        <v>109.9</v>
      </c>
      <c r="AJ46" s="17">
        <v>63.6</v>
      </c>
      <c r="AK46" s="17"/>
      <c r="AL46" s="17"/>
      <c r="AM46" s="17"/>
      <c r="AN46" s="17">
        <v>6.5</v>
      </c>
      <c r="AO46" s="17">
        <v>458.6</v>
      </c>
      <c r="AP46" s="17">
        <v>59.1</v>
      </c>
      <c r="AQ46" s="17">
        <v>151.19999999999999</v>
      </c>
      <c r="AR46" s="17">
        <v>38</v>
      </c>
      <c r="AS46" s="17">
        <v>15.9</v>
      </c>
      <c r="AT46" s="17">
        <v>17.899999999999999</v>
      </c>
      <c r="AU46" s="17">
        <v>88.2</v>
      </c>
      <c r="AV46" s="17">
        <v>178.5</v>
      </c>
      <c r="AW46" s="17">
        <v>179.5</v>
      </c>
      <c r="AX46" s="17">
        <v>183.6</v>
      </c>
      <c r="AY46" s="17">
        <v>108.2</v>
      </c>
      <c r="AZ46" s="17">
        <v>17.7</v>
      </c>
      <c r="BA46" s="17">
        <v>40.9</v>
      </c>
      <c r="BB46" s="17">
        <v>0.2</v>
      </c>
      <c r="BC46" s="17">
        <v>31.9</v>
      </c>
      <c r="BD46" s="17">
        <v>78.2</v>
      </c>
      <c r="BE46" s="17"/>
      <c r="BF46" s="17"/>
      <c r="BG46" s="17">
        <v>36.799999999999997</v>
      </c>
      <c r="BH46" s="17"/>
      <c r="BI46" s="17"/>
      <c r="BJ46" s="17">
        <v>44.5</v>
      </c>
      <c r="BK46" s="17"/>
      <c r="BL46" s="17"/>
      <c r="BM46" s="17"/>
      <c r="BN46" s="17">
        <v>127.9</v>
      </c>
      <c r="BO46" s="17">
        <v>154.69999999999999</v>
      </c>
      <c r="BP46" s="17">
        <v>154.69999999999999</v>
      </c>
      <c r="BQ46" s="17">
        <v>155.5</v>
      </c>
      <c r="BR46" s="17">
        <v>242</v>
      </c>
      <c r="BS46" s="17"/>
      <c r="BT46" s="17"/>
      <c r="BU46" s="17"/>
      <c r="BV46" s="17"/>
      <c r="BW46" s="17"/>
      <c r="BX46" s="17">
        <v>0</v>
      </c>
      <c r="BY46" s="17"/>
      <c r="BZ46" s="17"/>
      <c r="CA46" s="17">
        <v>1.6</v>
      </c>
      <c r="CB46" s="17">
        <v>89.8</v>
      </c>
      <c r="CC46" s="17">
        <v>76.099999999999994</v>
      </c>
      <c r="CD46" s="17">
        <v>61.5</v>
      </c>
      <c r="CE46" s="17">
        <v>69.900000000000006</v>
      </c>
      <c r="CF46" s="17">
        <v>30</v>
      </c>
      <c r="CG46" s="17"/>
      <c r="CH46" s="17"/>
      <c r="CI46" s="17"/>
      <c r="CJ46" s="17">
        <v>140.19999999999999</v>
      </c>
      <c r="CK46" s="17">
        <v>141.6</v>
      </c>
      <c r="CL46" s="17">
        <v>168.6</v>
      </c>
      <c r="CM46" s="17"/>
      <c r="CN46" s="17"/>
      <c r="CO46" s="17"/>
      <c r="CP46" s="17"/>
      <c r="CQ46" s="17"/>
      <c r="CR46" s="17">
        <v>209.6</v>
      </c>
      <c r="CS46" s="17">
        <v>100.4</v>
      </c>
      <c r="CT46" s="17">
        <v>6.5</v>
      </c>
      <c r="CU46" s="17">
        <v>1.3</v>
      </c>
      <c r="CV46" s="17">
        <v>13.3</v>
      </c>
      <c r="CW46" s="17">
        <v>0.1</v>
      </c>
      <c r="CX46" s="17">
        <v>24.8</v>
      </c>
      <c r="CY46" s="17">
        <v>5.3</v>
      </c>
      <c r="CZ46" s="17">
        <v>1.2</v>
      </c>
      <c r="DA46" s="17">
        <v>0</v>
      </c>
      <c r="DB46" s="17">
        <v>16.2</v>
      </c>
      <c r="DC46" s="17">
        <v>9.9</v>
      </c>
      <c r="DD46" s="17">
        <v>5.6</v>
      </c>
      <c r="DE46" s="17">
        <v>17.399999999999999</v>
      </c>
      <c r="DF46" s="17">
        <v>2</v>
      </c>
      <c r="DG46" s="17">
        <v>3.6</v>
      </c>
      <c r="DH46" s="17">
        <v>4.3</v>
      </c>
      <c r="DI46" s="17">
        <v>20.5</v>
      </c>
      <c r="DJ46" s="17">
        <v>20</v>
      </c>
      <c r="DK46" s="17">
        <v>18.899999999999999</v>
      </c>
      <c r="DL46" s="17">
        <v>3.4</v>
      </c>
      <c r="DM46" s="17">
        <v>18.600000000000001</v>
      </c>
      <c r="DN46" s="17">
        <v>0.3</v>
      </c>
      <c r="DO46" s="17">
        <v>0.3</v>
      </c>
      <c r="DP46" s="17">
        <v>5.4</v>
      </c>
      <c r="DQ46" s="17">
        <v>18.8</v>
      </c>
      <c r="DR46" s="17">
        <v>0.1</v>
      </c>
      <c r="DS46" s="17">
        <v>3.3</v>
      </c>
      <c r="DT46" s="17">
        <v>10.4</v>
      </c>
      <c r="DU46" s="17">
        <v>2.72</v>
      </c>
      <c r="DV46" s="17">
        <v>0.4</v>
      </c>
      <c r="DW46" s="17">
        <v>2.3570000000000001E-2</v>
      </c>
      <c r="DX46" s="17">
        <v>17.2</v>
      </c>
      <c r="DY46" s="17">
        <v>7.3</v>
      </c>
      <c r="DZ46" s="17">
        <v>20.2</v>
      </c>
      <c r="EA46" s="17">
        <v>20.2</v>
      </c>
      <c r="EB46" s="17">
        <v>18.3</v>
      </c>
      <c r="EC46" s="17">
        <v>25.6</v>
      </c>
      <c r="ED46" s="17">
        <v>81.099999999999994</v>
      </c>
      <c r="EE46" s="17">
        <v>2.7</v>
      </c>
      <c r="EF46" s="17">
        <v>13.6</v>
      </c>
      <c r="EG46" s="17">
        <v>22.7</v>
      </c>
      <c r="EH46" s="17">
        <v>0.7</v>
      </c>
      <c r="EI46" s="17">
        <v>1</v>
      </c>
      <c r="EJ46" s="17">
        <v>18.28</v>
      </c>
      <c r="EK46" s="17">
        <v>20.100000000000001</v>
      </c>
      <c r="EL46" s="17">
        <v>5.6</v>
      </c>
      <c r="EM46" s="17">
        <v>8.4</v>
      </c>
      <c r="EN46" s="17">
        <v>20.399999999999999</v>
      </c>
      <c r="EO46" s="17">
        <v>20.399999999999999</v>
      </c>
      <c r="EP46" s="17">
        <v>20.100000000000001</v>
      </c>
      <c r="EQ46" s="17">
        <v>2.9</v>
      </c>
      <c r="ER46" s="17">
        <v>23.5</v>
      </c>
      <c r="ES46" s="17">
        <v>0.6</v>
      </c>
      <c r="ET46" s="17">
        <v>8.6999999999999993</v>
      </c>
      <c r="EU46" s="17">
        <v>0.6</v>
      </c>
      <c r="EV46" s="17">
        <v>83.6</v>
      </c>
      <c r="EW46" s="17">
        <v>75.599999999999994</v>
      </c>
      <c r="EX46" s="17">
        <v>9.5</v>
      </c>
      <c r="EY46" s="17">
        <v>3.8</v>
      </c>
      <c r="EZ46" s="17">
        <v>2.2000000000000002</v>
      </c>
      <c r="FA46" s="17">
        <v>1.2</v>
      </c>
      <c r="FB46" s="17"/>
      <c r="FC46" s="17">
        <v>0.6</v>
      </c>
      <c r="FD46" s="17">
        <v>6.6</v>
      </c>
      <c r="FE46" s="17">
        <v>19.399999999999999</v>
      </c>
      <c r="FF46" s="17">
        <v>11.2</v>
      </c>
      <c r="FG46" s="17"/>
      <c r="FH46" s="17"/>
      <c r="FI46" s="17">
        <v>14.8</v>
      </c>
      <c r="FJ46" s="17">
        <v>19.100000000000001</v>
      </c>
      <c r="FK46" s="17">
        <v>8.6999999999999993</v>
      </c>
      <c r="FL46" s="17">
        <v>10.95</v>
      </c>
      <c r="FM46" s="17">
        <v>16.600000000000001</v>
      </c>
      <c r="FN46" s="17">
        <v>7549.6735699999999</v>
      </c>
      <c r="FO46" s="15"/>
      <c r="FP46" s="17">
        <v>24.3</v>
      </c>
      <c r="FQ46" s="17">
        <v>8.0909999999999993</v>
      </c>
      <c r="FR46" s="17">
        <v>9.7904999999999998</v>
      </c>
      <c r="FS46" s="17">
        <v>8.8000000000000007</v>
      </c>
      <c r="FT46" s="17">
        <v>26.083400000000001</v>
      </c>
      <c r="FU46" s="17">
        <v>17.736940000000001</v>
      </c>
      <c r="FV46" s="17">
        <v>4.8</v>
      </c>
      <c r="FW46" s="17">
        <v>16.2</v>
      </c>
      <c r="FX46" s="17">
        <v>115.80184</v>
      </c>
    </row>
    <row r="47" spans="1:180" ht="24" customHeight="1" x14ac:dyDescent="0.3">
      <c r="A47" s="16" t="s">
        <v>61</v>
      </c>
      <c r="B47" s="16" t="s">
        <v>803</v>
      </c>
      <c r="C47" s="17">
        <v>203.7</v>
      </c>
      <c r="D47" s="17">
        <v>615.5</v>
      </c>
      <c r="E47" s="17">
        <v>210.7</v>
      </c>
      <c r="F47" s="17"/>
      <c r="G47" s="17"/>
      <c r="H47" s="17">
        <v>90.2</v>
      </c>
      <c r="I47" s="17">
        <v>197.6</v>
      </c>
      <c r="J47" s="17"/>
      <c r="K47" s="17"/>
      <c r="L47" s="17">
        <v>180.1</v>
      </c>
      <c r="M47" s="17">
        <v>201.4</v>
      </c>
      <c r="N47" s="17">
        <v>201.7</v>
      </c>
      <c r="O47" s="17"/>
      <c r="P47" s="17">
        <v>207.4</v>
      </c>
      <c r="Q47" s="17"/>
      <c r="R47" s="17">
        <v>396.7</v>
      </c>
      <c r="S47" s="17">
        <v>10</v>
      </c>
      <c r="T47" s="17"/>
      <c r="U47" s="17">
        <v>0</v>
      </c>
      <c r="V47" s="17"/>
      <c r="W47" s="17"/>
      <c r="X47" s="17">
        <v>170</v>
      </c>
      <c r="Y47" s="17">
        <v>9.4</v>
      </c>
      <c r="Z47" s="17">
        <v>6.6</v>
      </c>
      <c r="AA47" s="17">
        <v>16.8</v>
      </c>
      <c r="AB47" s="17">
        <v>6.9</v>
      </c>
      <c r="AC47" s="17">
        <v>13.8</v>
      </c>
      <c r="AD47" s="17">
        <v>100.8</v>
      </c>
      <c r="AE47" s="17"/>
      <c r="AF47" s="17"/>
      <c r="AG47" s="17">
        <v>6</v>
      </c>
      <c r="AH47" s="17"/>
      <c r="AI47" s="17">
        <v>110.5</v>
      </c>
      <c r="AJ47" s="17">
        <v>43</v>
      </c>
      <c r="AK47" s="17"/>
      <c r="AL47" s="17"/>
      <c r="AM47" s="17"/>
      <c r="AN47" s="17">
        <v>6.5</v>
      </c>
      <c r="AO47" s="17">
        <v>457.6</v>
      </c>
      <c r="AP47" s="17">
        <v>59</v>
      </c>
      <c r="AQ47" s="17">
        <v>151.80000000000001</v>
      </c>
      <c r="AR47" s="17">
        <v>38</v>
      </c>
      <c r="AS47" s="17">
        <v>15.9</v>
      </c>
      <c r="AT47" s="17">
        <v>17.7</v>
      </c>
      <c r="AU47" s="17">
        <v>88.5</v>
      </c>
      <c r="AV47" s="17">
        <v>181</v>
      </c>
      <c r="AW47" s="17">
        <v>181.1</v>
      </c>
      <c r="AX47" s="17">
        <v>182.9</v>
      </c>
      <c r="AY47" s="17">
        <v>109.2</v>
      </c>
      <c r="AZ47" s="17">
        <v>18.2</v>
      </c>
      <c r="BA47" s="17">
        <v>37.1</v>
      </c>
      <c r="BB47" s="17">
        <v>0.2</v>
      </c>
      <c r="BC47" s="17">
        <v>31.6</v>
      </c>
      <c r="BD47" s="17">
        <v>72.8</v>
      </c>
      <c r="BE47" s="17"/>
      <c r="BF47" s="17"/>
      <c r="BG47" s="17">
        <v>63</v>
      </c>
      <c r="BH47" s="17"/>
      <c r="BI47" s="17"/>
      <c r="BJ47" s="17">
        <v>44.4</v>
      </c>
      <c r="BK47" s="17"/>
      <c r="BL47" s="17"/>
      <c r="BM47" s="17"/>
      <c r="BN47" s="17">
        <v>128.19999999999999</v>
      </c>
      <c r="BO47" s="17">
        <v>150</v>
      </c>
      <c r="BP47" s="17">
        <v>150.1</v>
      </c>
      <c r="BQ47" s="17">
        <v>149.80000000000001</v>
      </c>
      <c r="BR47" s="17">
        <v>243.5</v>
      </c>
      <c r="BS47" s="17"/>
      <c r="BT47" s="17"/>
      <c r="BU47" s="17"/>
      <c r="BV47" s="17"/>
      <c r="BW47" s="17"/>
      <c r="BX47" s="17">
        <v>0</v>
      </c>
      <c r="BY47" s="17"/>
      <c r="BZ47" s="17"/>
      <c r="CA47" s="17">
        <v>1.9</v>
      </c>
      <c r="CB47" s="17">
        <v>83.6</v>
      </c>
      <c r="CC47" s="17">
        <v>76.3</v>
      </c>
      <c r="CD47" s="17">
        <v>61.5</v>
      </c>
      <c r="CE47" s="17">
        <v>68</v>
      </c>
      <c r="CF47" s="17">
        <v>30.2</v>
      </c>
      <c r="CG47" s="17"/>
      <c r="CH47" s="17"/>
      <c r="CI47" s="17"/>
      <c r="CJ47" s="17">
        <v>140.19999999999999</v>
      </c>
      <c r="CK47" s="17">
        <v>141.6</v>
      </c>
      <c r="CL47" s="17">
        <v>168.2</v>
      </c>
      <c r="CM47" s="17"/>
      <c r="CN47" s="17"/>
      <c r="CO47" s="17"/>
      <c r="CP47" s="17"/>
      <c r="CQ47" s="17"/>
      <c r="CR47" s="17">
        <v>210</v>
      </c>
      <c r="CS47" s="17">
        <v>100.5</v>
      </c>
      <c r="CT47" s="17">
        <v>6.5</v>
      </c>
      <c r="CU47" s="17">
        <v>1.3</v>
      </c>
      <c r="CV47" s="17">
        <v>13.3</v>
      </c>
      <c r="CW47" s="17">
        <v>0</v>
      </c>
      <c r="CX47" s="17">
        <v>26.7</v>
      </c>
      <c r="CY47" s="17">
        <v>0</v>
      </c>
      <c r="CZ47" s="17">
        <v>2</v>
      </c>
      <c r="DA47" s="17">
        <v>0</v>
      </c>
      <c r="DB47" s="17">
        <v>16.2</v>
      </c>
      <c r="DC47" s="17">
        <v>9.9</v>
      </c>
      <c r="DD47" s="17">
        <v>5.4</v>
      </c>
      <c r="DE47" s="17">
        <v>0.1</v>
      </c>
      <c r="DF47" s="17">
        <v>2</v>
      </c>
      <c r="DG47" s="17">
        <v>3.6</v>
      </c>
      <c r="DH47" s="17">
        <v>4.3</v>
      </c>
      <c r="DI47" s="17">
        <v>20.9</v>
      </c>
      <c r="DJ47" s="17">
        <v>20</v>
      </c>
      <c r="DK47" s="17">
        <v>18.899999999999999</v>
      </c>
      <c r="DL47" s="17">
        <v>3.4</v>
      </c>
      <c r="DM47" s="17">
        <v>18.600000000000001</v>
      </c>
      <c r="DN47" s="17">
        <v>0</v>
      </c>
      <c r="DO47" s="17">
        <v>0</v>
      </c>
      <c r="DP47" s="17">
        <v>6.6</v>
      </c>
      <c r="DQ47" s="17">
        <v>24</v>
      </c>
      <c r="DR47" s="17">
        <v>0</v>
      </c>
      <c r="DS47" s="17">
        <v>3.2</v>
      </c>
      <c r="DT47" s="17">
        <v>10.4</v>
      </c>
      <c r="DU47" s="17">
        <v>2.88</v>
      </c>
      <c r="DV47" s="17">
        <v>0.4</v>
      </c>
      <c r="DW47" s="17">
        <v>3.8E-3</v>
      </c>
      <c r="DX47" s="17">
        <v>17.3</v>
      </c>
      <c r="DY47" s="17">
        <v>7.3</v>
      </c>
      <c r="DZ47" s="17">
        <v>20.2</v>
      </c>
      <c r="EA47" s="17">
        <v>20.2</v>
      </c>
      <c r="EB47" s="17">
        <v>18.5</v>
      </c>
      <c r="EC47" s="17">
        <v>24.2</v>
      </c>
      <c r="ED47" s="17">
        <v>81.599999999999994</v>
      </c>
      <c r="EE47" s="17">
        <v>0</v>
      </c>
      <c r="EF47" s="17">
        <v>11.4</v>
      </c>
      <c r="EG47" s="17">
        <v>28.6</v>
      </c>
      <c r="EH47" s="17">
        <v>0.7</v>
      </c>
      <c r="EI47" s="17">
        <v>0.6</v>
      </c>
      <c r="EJ47" s="17">
        <v>2.5</v>
      </c>
      <c r="EK47" s="17">
        <v>19.600000000000001</v>
      </c>
      <c r="EL47" s="17">
        <v>5.6</v>
      </c>
      <c r="EM47" s="17">
        <v>8.4</v>
      </c>
      <c r="EN47" s="17">
        <v>20.399999999999999</v>
      </c>
      <c r="EO47" s="17">
        <v>20.399999999999999</v>
      </c>
      <c r="EP47" s="17">
        <v>20.100000000000001</v>
      </c>
      <c r="EQ47" s="17">
        <v>4.3</v>
      </c>
      <c r="ER47" s="17">
        <v>0</v>
      </c>
      <c r="ES47" s="17">
        <v>0</v>
      </c>
      <c r="ET47" s="17">
        <v>0</v>
      </c>
      <c r="EU47" s="17">
        <v>0.6</v>
      </c>
      <c r="EV47" s="17">
        <v>87.3</v>
      </c>
      <c r="EW47" s="17">
        <v>89.6</v>
      </c>
      <c r="EX47" s="17">
        <v>0</v>
      </c>
      <c r="EY47" s="17">
        <v>3.9</v>
      </c>
      <c r="EZ47" s="17">
        <v>2.2000000000000002</v>
      </c>
      <c r="FA47" s="17">
        <v>1.2</v>
      </c>
      <c r="FB47" s="17"/>
      <c r="FC47" s="17">
        <v>0</v>
      </c>
      <c r="FD47" s="17">
        <v>6.6</v>
      </c>
      <c r="FE47" s="17">
        <v>19.5</v>
      </c>
      <c r="FF47" s="17">
        <v>11.3</v>
      </c>
      <c r="FG47" s="17"/>
      <c r="FH47" s="17"/>
      <c r="FI47" s="17">
        <v>14.9</v>
      </c>
      <c r="FJ47" s="17">
        <v>19.100000000000001</v>
      </c>
      <c r="FK47" s="17">
        <v>8.1</v>
      </c>
      <c r="FL47" s="17">
        <v>10.96</v>
      </c>
      <c r="FM47" s="17">
        <v>17.2</v>
      </c>
      <c r="FN47" s="17">
        <v>7503.8437999999996</v>
      </c>
      <c r="FO47" s="15"/>
      <c r="FP47" s="17">
        <v>24.4</v>
      </c>
      <c r="FQ47" s="17">
        <v>8.0739999999999998</v>
      </c>
      <c r="FR47" s="17">
        <v>9.4024999999999999</v>
      </c>
      <c r="FS47" s="17">
        <v>9.1999999999999993</v>
      </c>
      <c r="FT47" s="17">
        <v>26.277750000000001</v>
      </c>
      <c r="FU47" s="17">
        <v>14.73096</v>
      </c>
      <c r="FV47" s="17">
        <v>4.8</v>
      </c>
      <c r="FW47" s="17">
        <v>16.100000000000001</v>
      </c>
      <c r="FX47" s="17">
        <v>112.98521</v>
      </c>
    </row>
    <row r="48" spans="1:180" ht="24" customHeight="1" x14ac:dyDescent="0.3">
      <c r="A48" s="16" t="s">
        <v>61</v>
      </c>
      <c r="B48" s="16" t="s">
        <v>804</v>
      </c>
      <c r="C48" s="17">
        <v>202.1</v>
      </c>
      <c r="D48" s="17">
        <v>618.1</v>
      </c>
      <c r="E48" s="17">
        <v>211.5</v>
      </c>
      <c r="F48" s="17"/>
      <c r="G48" s="17"/>
      <c r="H48" s="17">
        <v>90</v>
      </c>
      <c r="I48" s="17">
        <v>197.1</v>
      </c>
      <c r="J48" s="17"/>
      <c r="K48" s="17"/>
      <c r="L48" s="17">
        <v>181.6</v>
      </c>
      <c r="M48" s="17">
        <v>202</v>
      </c>
      <c r="N48" s="17">
        <v>202.5</v>
      </c>
      <c r="O48" s="17"/>
      <c r="P48" s="17">
        <v>208.9</v>
      </c>
      <c r="Q48" s="17"/>
      <c r="R48" s="17">
        <v>542.5</v>
      </c>
      <c r="S48" s="17">
        <v>9.9</v>
      </c>
      <c r="T48" s="17"/>
      <c r="U48" s="17">
        <v>0</v>
      </c>
      <c r="V48" s="17"/>
      <c r="W48" s="17"/>
      <c r="X48" s="17">
        <v>168.1</v>
      </c>
      <c r="Y48" s="17">
        <v>9.4</v>
      </c>
      <c r="Z48" s="17">
        <v>7.1</v>
      </c>
      <c r="AA48" s="17">
        <v>16.899999999999999</v>
      </c>
      <c r="AB48" s="17">
        <v>6.9</v>
      </c>
      <c r="AC48" s="17">
        <v>13.8</v>
      </c>
      <c r="AD48" s="17">
        <v>130.80000000000001</v>
      </c>
      <c r="AE48" s="17"/>
      <c r="AF48" s="17"/>
      <c r="AG48" s="17">
        <v>0</v>
      </c>
      <c r="AH48" s="17"/>
      <c r="AI48" s="17">
        <v>110.2</v>
      </c>
      <c r="AJ48" s="17">
        <v>43.4</v>
      </c>
      <c r="AK48" s="17"/>
      <c r="AL48" s="17"/>
      <c r="AM48" s="17"/>
      <c r="AN48" s="17">
        <v>6.5</v>
      </c>
      <c r="AO48" s="17">
        <v>463.2</v>
      </c>
      <c r="AP48" s="17">
        <v>57.7</v>
      </c>
      <c r="AQ48" s="17">
        <v>151.4</v>
      </c>
      <c r="AR48" s="17">
        <v>37.799999999999997</v>
      </c>
      <c r="AS48" s="17">
        <v>15.9</v>
      </c>
      <c r="AT48" s="17">
        <v>17.5</v>
      </c>
      <c r="AU48" s="17">
        <v>89.9</v>
      </c>
      <c r="AV48" s="17">
        <v>180.6</v>
      </c>
      <c r="AW48" s="17">
        <v>181.2</v>
      </c>
      <c r="AX48" s="17">
        <v>183.9</v>
      </c>
      <c r="AY48" s="17">
        <v>108.6</v>
      </c>
      <c r="AZ48" s="17">
        <v>18.2</v>
      </c>
      <c r="BA48" s="17">
        <v>37</v>
      </c>
      <c r="BB48" s="17">
        <v>0.2</v>
      </c>
      <c r="BC48" s="17">
        <v>31.9</v>
      </c>
      <c r="BD48" s="17">
        <v>109.3</v>
      </c>
      <c r="BE48" s="17"/>
      <c r="BF48" s="17"/>
      <c r="BG48" s="17">
        <v>72</v>
      </c>
      <c r="BH48" s="17"/>
      <c r="BI48" s="17"/>
      <c r="BJ48" s="17">
        <v>44.8</v>
      </c>
      <c r="BK48" s="17"/>
      <c r="BL48" s="17"/>
      <c r="BM48" s="17"/>
      <c r="BN48" s="17">
        <v>128</v>
      </c>
      <c r="BO48" s="17">
        <v>168.5</v>
      </c>
      <c r="BP48" s="17">
        <v>167.9</v>
      </c>
      <c r="BQ48" s="17">
        <v>168.8</v>
      </c>
      <c r="BR48" s="17">
        <v>253.6</v>
      </c>
      <c r="BS48" s="17"/>
      <c r="BT48" s="17"/>
      <c r="BU48" s="17"/>
      <c r="BV48" s="17"/>
      <c r="BW48" s="17"/>
      <c r="BX48" s="17">
        <v>0</v>
      </c>
      <c r="BY48" s="17"/>
      <c r="BZ48" s="17"/>
      <c r="CA48" s="17">
        <v>2</v>
      </c>
      <c r="CB48" s="17">
        <v>137</v>
      </c>
      <c r="CC48" s="17">
        <v>81.8</v>
      </c>
      <c r="CD48" s="17">
        <v>61.5</v>
      </c>
      <c r="CE48" s="17">
        <v>68</v>
      </c>
      <c r="CF48" s="17">
        <v>30.1</v>
      </c>
      <c r="CG48" s="17"/>
      <c r="CH48" s="17"/>
      <c r="CI48" s="17"/>
      <c r="CJ48" s="17">
        <v>141</v>
      </c>
      <c r="CK48" s="17">
        <v>142.30000000000001</v>
      </c>
      <c r="CL48" s="17">
        <v>169</v>
      </c>
      <c r="CM48" s="17"/>
      <c r="CN48" s="17"/>
      <c r="CO48" s="17"/>
      <c r="CP48" s="17"/>
      <c r="CQ48" s="17"/>
      <c r="CR48" s="17">
        <v>210.1</v>
      </c>
      <c r="CS48" s="17">
        <v>100.5</v>
      </c>
      <c r="CT48" s="17">
        <v>6.5</v>
      </c>
      <c r="CU48" s="17">
        <v>1.3</v>
      </c>
      <c r="CV48" s="17">
        <v>13.1</v>
      </c>
      <c r="CW48" s="17">
        <v>0</v>
      </c>
      <c r="CX48" s="17">
        <v>25.6</v>
      </c>
      <c r="CY48" s="17">
        <v>0</v>
      </c>
      <c r="CZ48" s="17">
        <v>1.4</v>
      </c>
      <c r="DA48" s="17">
        <v>0</v>
      </c>
      <c r="DB48" s="17">
        <v>15</v>
      </c>
      <c r="DC48" s="17">
        <v>9.9</v>
      </c>
      <c r="DD48" s="17">
        <v>5.4</v>
      </c>
      <c r="DE48" s="17">
        <v>0</v>
      </c>
      <c r="DF48" s="17">
        <v>2</v>
      </c>
      <c r="DG48" s="17">
        <v>3.6</v>
      </c>
      <c r="DH48" s="17">
        <v>4.7</v>
      </c>
      <c r="DI48" s="17">
        <v>20.8</v>
      </c>
      <c r="DJ48" s="17">
        <v>20</v>
      </c>
      <c r="DK48" s="17">
        <v>18.899999999999999</v>
      </c>
      <c r="DL48" s="17">
        <v>3.4</v>
      </c>
      <c r="DM48" s="17">
        <v>18.600000000000001</v>
      </c>
      <c r="DN48" s="17">
        <v>0</v>
      </c>
      <c r="DO48" s="17">
        <v>0</v>
      </c>
      <c r="DP48" s="17">
        <v>6.4</v>
      </c>
      <c r="DQ48" s="17">
        <v>22.9</v>
      </c>
      <c r="DR48" s="17">
        <v>0</v>
      </c>
      <c r="DS48" s="17">
        <v>3.3</v>
      </c>
      <c r="DT48" s="17">
        <v>14.4</v>
      </c>
      <c r="DU48" s="17">
        <v>3.04</v>
      </c>
      <c r="DV48" s="17">
        <v>0.4</v>
      </c>
      <c r="DW48" s="17">
        <v>0</v>
      </c>
      <c r="DX48" s="17">
        <v>17.3</v>
      </c>
      <c r="DY48" s="17">
        <v>7.3</v>
      </c>
      <c r="DZ48" s="17">
        <v>20.3</v>
      </c>
      <c r="EA48" s="17">
        <v>20.2</v>
      </c>
      <c r="EB48" s="17">
        <v>18.7</v>
      </c>
      <c r="EC48" s="17">
        <v>17.7</v>
      </c>
      <c r="ED48" s="17">
        <v>80.599999999999994</v>
      </c>
      <c r="EE48" s="17">
        <v>0</v>
      </c>
      <c r="EF48" s="17">
        <v>16.600000000000001</v>
      </c>
      <c r="EG48" s="17">
        <v>31.9</v>
      </c>
      <c r="EH48" s="17">
        <v>1</v>
      </c>
      <c r="EI48" s="17">
        <v>1.3</v>
      </c>
      <c r="EJ48" s="17">
        <v>0</v>
      </c>
      <c r="EK48" s="17">
        <v>19.899999999999999</v>
      </c>
      <c r="EL48" s="17">
        <v>5.6</v>
      </c>
      <c r="EM48" s="17">
        <v>8.4</v>
      </c>
      <c r="EN48" s="17">
        <v>20.399999999999999</v>
      </c>
      <c r="EO48" s="17">
        <v>20.399999999999999</v>
      </c>
      <c r="EP48" s="17">
        <v>20.100000000000001</v>
      </c>
      <c r="EQ48" s="17">
        <v>3.8</v>
      </c>
      <c r="ER48" s="17">
        <v>0</v>
      </c>
      <c r="ES48" s="17">
        <v>0</v>
      </c>
      <c r="ET48" s="17">
        <v>0</v>
      </c>
      <c r="EU48" s="17">
        <v>0.6</v>
      </c>
      <c r="EV48" s="17">
        <v>74.900000000000006</v>
      </c>
      <c r="EW48" s="17">
        <v>70.900000000000006</v>
      </c>
      <c r="EX48" s="17">
        <v>0</v>
      </c>
      <c r="EY48" s="17">
        <v>4.0999999999999996</v>
      </c>
      <c r="EZ48" s="17">
        <v>2.2000000000000002</v>
      </c>
      <c r="FA48" s="17">
        <v>1.2</v>
      </c>
      <c r="FB48" s="17"/>
      <c r="FC48" s="17">
        <v>0</v>
      </c>
      <c r="FD48" s="17">
        <v>6.6</v>
      </c>
      <c r="FE48" s="17">
        <v>19.5</v>
      </c>
      <c r="FF48" s="17">
        <v>9.6999999999999993</v>
      </c>
      <c r="FG48" s="17"/>
      <c r="FH48" s="17"/>
      <c r="FI48" s="17">
        <v>14.8</v>
      </c>
      <c r="FJ48" s="17">
        <v>19.100000000000001</v>
      </c>
      <c r="FK48" s="17">
        <v>8.9</v>
      </c>
      <c r="FL48" s="17">
        <v>10.92</v>
      </c>
      <c r="FM48" s="17">
        <v>18.600000000000001</v>
      </c>
      <c r="FN48" s="17">
        <v>7824.66</v>
      </c>
      <c r="FO48" s="15"/>
      <c r="FP48" s="17">
        <v>24.5</v>
      </c>
      <c r="FQ48" s="17">
        <v>8.0350000000000001</v>
      </c>
      <c r="FR48" s="17">
        <v>9.2375000000000007</v>
      </c>
      <c r="FS48" s="17">
        <v>9.1999999999999993</v>
      </c>
      <c r="FT48" s="17">
        <v>26.366140000000001</v>
      </c>
      <c r="FU48" s="17">
        <v>18.945350000000001</v>
      </c>
      <c r="FV48" s="17">
        <v>5.0999999999999996</v>
      </c>
      <c r="FW48" s="17">
        <v>16.2</v>
      </c>
      <c r="FX48" s="17">
        <v>117.58399</v>
      </c>
    </row>
    <row r="49" spans="1:180" ht="24" customHeight="1" x14ac:dyDescent="0.3">
      <c r="A49" s="16" t="s">
        <v>61</v>
      </c>
      <c r="B49" s="16" t="s">
        <v>805</v>
      </c>
      <c r="C49" s="17">
        <v>203.7</v>
      </c>
      <c r="D49" s="17">
        <v>618.6</v>
      </c>
      <c r="E49" s="17">
        <v>211.7</v>
      </c>
      <c r="F49" s="17"/>
      <c r="G49" s="17"/>
      <c r="H49" s="17">
        <v>90.1</v>
      </c>
      <c r="I49" s="17">
        <v>197.4</v>
      </c>
      <c r="J49" s="17"/>
      <c r="K49" s="17"/>
      <c r="L49" s="17">
        <v>181.8</v>
      </c>
      <c r="M49" s="17">
        <v>204.1</v>
      </c>
      <c r="N49" s="17">
        <v>203.5</v>
      </c>
      <c r="O49" s="17"/>
      <c r="P49" s="17">
        <v>207.6</v>
      </c>
      <c r="Q49" s="17"/>
      <c r="R49" s="17">
        <v>548.20000000000005</v>
      </c>
      <c r="S49" s="17">
        <v>9.9</v>
      </c>
      <c r="T49" s="17"/>
      <c r="U49" s="17">
        <v>0</v>
      </c>
      <c r="V49" s="17"/>
      <c r="W49" s="17"/>
      <c r="X49" s="17">
        <v>166</v>
      </c>
      <c r="Y49" s="17">
        <v>9.4</v>
      </c>
      <c r="Z49" s="17">
        <v>6</v>
      </c>
      <c r="AA49" s="17">
        <v>16.8</v>
      </c>
      <c r="AB49" s="17">
        <v>6.9</v>
      </c>
      <c r="AC49" s="17">
        <v>13.8</v>
      </c>
      <c r="AD49" s="17">
        <v>130.69999999999999</v>
      </c>
      <c r="AE49" s="17"/>
      <c r="AF49" s="17"/>
      <c r="AG49" s="17">
        <v>0</v>
      </c>
      <c r="AH49" s="17"/>
      <c r="AI49" s="17">
        <v>110.9</v>
      </c>
      <c r="AJ49" s="17">
        <v>43</v>
      </c>
      <c r="AK49" s="17"/>
      <c r="AL49" s="17"/>
      <c r="AM49" s="17"/>
      <c r="AN49" s="17">
        <v>6.5</v>
      </c>
      <c r="AO49" s="17">
        <v>461</v>
      </c>
      <c r="AP49" s="17">
        <v>57</v>
      </c>
      <c r="AQ49" s="17">
        <v>151.6</v>
      </c>
      <c r="AR49" s="17">
        <v>38</v>
      </c>
      <c r="AS49" s="17">
        <v>15.9</v>
      </c>
      <c r="AT49" s="17">
        <v>18.2</v>
      </c>
      <c r="AU49" s="17">
        <v>90.4</v>
      </c>
      <c r="AV49" s="17">
        <v>181.3</v>
      </c>
      <c r="AW49" s="17">
        <v>181.9</v>
      </c>
      <c r="AX49" s="17">
        <v>184.2</v>
      </c>
      <c r="AY49" s="17">
        <v>108.6</v>
      </c>
      <c r="AZ49" s="17">
        <v>18.2</v>
      </c>
      <c r="BA49" s="17">
        <v>41.1</v>
      </c>
      <c r="BB49" s="17">
        <v>0.2</v>
      </c>
      <c r="BC49" s="17">
        <v>31.7</v>
      </c>
      <c r="BD49" s="17">
        <v>112</v>
      </c>
      <c r="BE49" s="17"/>
      <c r="BF49" s="17"/>
      <c r="BG49" s="17">
        <v>72.2</v>
      </c>
      <c r="BH49" s="17"/>
      <c r="BI49" s="17"/>
      <c r="BJ49" s="17">
        <v>44.8</v>
      </c>
      <c r="BK49" s="17"/>
      <c r="BL49" s="17"/>
      <c r="BM49" s="17"/>
      <c r="BN49" s="17">
        <v>128.30000000000001</v>
      </c>
      <c r="BO49" s="17">
        <v>170.6</v>
      </c>
      <c r="BP49" s="17">
        <v>168.2</v>
      </c>
      <c r="BQ49" s="17">
        <v>202.4</v>
      </c>
      <c r="BR49" s="17">
        <v>264.10000000000002</v>
      </c>
      <c r="BS49" s="17"/>
      <c r="BT49" s="17"/>
      <c r="BU49" s="17"/>
      <c r="BV49" s="17"/>
      <c r="BW49" s="17"/>
      <c r="BX49" s="17">
        <v>0</v>
      </c>
      <c r="BY49" s="17"/>
      <c r="BZ49" s="17"/>
      <c r="CA49" s="17">
        <v>1.9</v>
      </c>
      <c r="CB49" s="17">
        <v>157.30000000000001</v>
      </c>
      <c r="CC49" s="17">
        <v>80.2</v>
      </c>
      <c r="CD49" s="17">
        <v>65.099999999999994</v>
      </c>
      <c r="CE49" s="17">
        <v>68.099999999999994</v>
      </c>
      <c r="CF49" s="17">
        <v>30.2</v>
      </c>
      <c r="CG49" s="17"/>
      <c r="CH49" s="17"/>
      <c r="CI49" s="17"/>
      <c r="CJ49" s="17">
        <v>141.19999999999999</v>
      </c>
      <c r="CK49" s="17">
        <v>142.5</v>
      </c>
      <c r="CL49" s="17">
        <v>169.3</v>
      </c>
      <c r="CM49" s="17"/>
      <c r="CN49" s="17"/>
      <c r="CO49" s="17"/>
      <c r="CP49" s="17"/>
      <c r="CQ49" s="17"/>
      <c r="CR49" s="17">
        <v>210.4</v>
      </c>
      <c r="CS49" s="17">
        <v>100.7</v>
      </c>
      <c r="CT49" s="17">
        <v>6.5</v>
      </c>
      <c r="CU49" s="17">
        <v>1.3</v>
      </c>
      <c r="CV49" s="17">
        <v>13.1</v>
      </c>
      <c r="CW49" s="17">
        <v>0</v>
      </c>
      <c r="CX49" s="17">
        <v>20.9</v>
      </c>
      <c r="CY49" s="17">
        <v>0</v>
      </c>
      <c r="CZ49" s="17">
        <v>1.3</v>
      </c>
      <c r="DA49" s="17">
        <v>0</v>
      </c>
      <c r="DB49" s="17">
        <v>15</v>
      </c>
      <c r="DC49" s="17">
        <v>10</v>
      </c>
      <c r="DD49" s="17">
        <v>5.5</v>
      </c>
      <c r="DE49" s="17">
        <v>0</v>
      </c>
      <c r="DF49" s="17">
        <v>2</v>
      </c>
      <c r="DG49" s="17">
        <v>3.6</v>
      </c>
      <c r="DH49" s="17">
        <v>4.5</v>
      </c>
      <c r="DI49" s="17">
        <v>20.9</v>
      </c>
      <c r="DJ49" s="17">
        <v>20</v>
      </c>
      <c r="DK49" s="17">
        <v>18.899999999999999</v>
      </c>
      <c r="DL49" s="17">
        <v>3.4</v>
      </c>
      <c r="DM49" s="17">
        <v>18.600000000000001</v>
      </c>
      <c r="DN49" s="17">
        <v>0</v>
      </c>
      <c r="DO49" s="17">
        <v>0</v>
      </c>
      <c r="DP49" s="17">
        <v>6.2</v>
      </c>
      <c r="DQ49" s="17">
        <v>21.8</v>
      </c>
      <c r="DR49" s="17">
        <v>0</v>
      </c>
      <c r="DS49" s="17">
        <v>3.2</v>
      </c>
      <c r="DT49" s="17">
        <v>18.7</v>
      </c>
      <c r="DU49" s="17">
        <v>3.04</v>
      </c>
      <c r="DV49" s="17">
        <v>0.4</v>
      </c>
      <c r="DW49" s="17">
        <v>0</v>
      </c>
      <c r="DX49" s="17">
        <v>16.899999999999999</v>
      </c>
      <c r="DY49" s="17">
        <v>7.2</v>
      </c>
      <c r="DZ49" s="17">
        <v>20.2</v>
      </c>
      <c r="EA49" s="17">
        <v>20.2</v>
      </c>
      <c r="EB49" s="17">
        <v>18.7</v>
      </c>
      <c r="EC49" s="17">
        <v>12.3</v>
      </c>
      <c r="ED49" s="17">
        <v>80.2</v>
      </c>
      <c r="EE49" s="17">
        <v>0</v>
      </c>
      <c r="EF49" s="17">
        <v>18</v>
      </c>
      <c r="EG49" s="17">
        <v>30.3</v>
      </c>
      <c r="EH49" s="17">
        <v>0.8</v>
      </c>
      <c r="EI49" s="17">
        <v>0.7</v>
      </c>
      <c r="EJ49" s="17">
        <v>0</v>
      </c>
      <c r="EK49" s="17">
        <v>19.7</v>
      </c>
      <c r="EL49" s="17">
        <v>5.6</v>
      </c>
      <c r="EM49" s="17">
        <v>8.4</v>
      </c>
      <c r="EN49" s="17">
        <v>20.399999999999999</v>
      </c>
      <c r="EO49" s="17">
        <v>20.399999999999999</v>
      </c>
      <c r="EP49" s="17">
        <v>20.100000000000001</v>
      </c>
      <c r="EQ49" s="17">
        <v>3.6</v>
      </c>
      <c r="ER49" s="17">
        <v>0</v>
      </c>
      <c r="ES49" s="17">
        <v>0</v>
      </c>
      <c r="ET49" s="17">
        <v>0</v>
      </c>
      <c r="EU49" s="17">
        <v>0.6</v>
      </c>
      <c r="EV49" s="17">
        <v>71.3</v>
      </c>
      <c r="EW49" s="17">
        <v>67.599999999999994</v>
      </c>
      <c r="EX49" s="17">
        <v>0</v>
      </c>
      <c r="EY49" s="17">
        <v>4.0999999999999996</v>
      </c>
      <c r="EZ49" s="17">
        <v>2.2000000000000002</v>
      </c>
      <c r="FA49" s="17">
        <v>1.2</v>
      </c>
      <c r="FB49" s="17"/>
      <c r="FC49" s="17">
        <v>0</v>
      </c>
      <c r="FD49" s="17">
        <v>6.6</v>
      </c>
      <c r="FE49" s="17">
        <v>19.5</v>
      </c>
      <c r="FF49" s="17">
        <v>10.7</v>
      </c>
      <c r="FG49" s="17"/>
      <c r="FH49" s="17"/>
      <c r="FI49" s="17">
        <v>14.6</v>
      </c>
      <c r="FJ49" s="17">
        <v>19.100000000000001</v>
      </c>
      <c r="FK49" s="17">
        <v>7.3</v>
      </c>
      <c r="FL49" s="17">
        <v>11.01</v>
      </c>
      <c r="FM49" s="17">
        <v>18.7</v>
      </c>
      <c r="FN49" s="17">
        <v>7892.45</v>
      </c>
      <c r="FO49" s="15"/>
      <c r="FP49" s="17">
        <v>24.4</v>
      </c>
      <c r="FQ49" s="17">
        <v>8.0289999999999999</v>
      </c>
      <c r="FR49" s="17">
        <v>9.7535000000000007</v>
      </c>
      <c r="FS49" s="17">
        <v>9.1999999999999993</v>
      </c>
      <c r="FT49" s="17">
        <v>26.468309999999999</v>
      </c>
      <c r="FU49" s="17">
        <v>18.944690000000001</v>
      </c>
      <c r="FV49" s="17">
        <v>5.2</v>
      </c>
      <c r="FW49" s="17">
        <v>16.2</v>
      </c>
      <c r="FX49" s="17">
        <v>118.1955</v>
      </c>
    </row>
    <row r="50" spans="1:180" ht="24" customHeight="1" x14ac:dyDescent="0.3">
      <c r="A50" s="18" t="s">
        <v>61</v>
      </c>
      <c r="B50" s="18" t="s">
        <v>806</v>
      </c>
      <c r="C50" s="19">
        <v>202.5</v>
      </c>
      <c r="D50" s="19">
        <v>617.70000000000005</v>
      </c>
      <c r="E50" s="19">
        <v>211.6</v>
      </c>
      <c r="F50" s="19"/>
      <c r="G50" s="19"/>
      <c r="H50" s="19">
        <v>90</v>
      </c>
      <c r="I50" s="19">
        <v>192.3</v>
      </c>
      <c r="J50" s="19"/>
      <c r="K50" s="19"/>
      <c r="L50" s="19">
        <v>181.1</v>
      </c>
      <c r="M50" s="19">
        <v>203.4</v>
      </c>
      <c r="N50" s="19">
        <v>203.8</v>
      </c>
      <c r="O50" s="19"/>
      <c r="P50" s="19">
        <v>207.3</v>
      </c>
      <c r="Q50" s="19"/>
      <c r="R50" s="19">
        <v>543.9</v>
      </c>
      <c r="S50" s="19">
        <v>9.9</v>
      </c>
      <c r="T50" s="19"/>
      <c r="U50" s="19">
        <v>0</v>
      </c>
      <c r="V50" s="19"/>
      <c r="W50" s="19"/>
      <c r="X50" s="19">
        <v>167.1</v>
      </c>
      <c r="Y50" s="19">
        <v>9.4</v>
      </c>
      <c r="Z50" s="19">
        <v>6</v>
      </c>
      <c r="AA50" s="19">
        <v>16.899999999999999</v>
      </c>
      <c r="AB50" s="19">
        <v>6.9</v>
      </c>
      <c r="AC50" s="19">
        <v>13.8</v>
      </c>
      <c r="AD50" s="19">
        <v>130.69999999999999</v>
      </c>
      <c r="AE50" s="19"/>
      <c r="AF50" s="19"/>
      <c r="AG50" s="19">
        <v>0</v>
      </c>
      <c r="AH50" s="19"/>
      <c r="AI50" s="19">
        <v>110.8</v>
      </c>
      <c r="AJ50" s="19">
        <v>43.2</v>
      </c>
      <c r="AK50" s="19"/>
      <c r="AL50" s="19"/>
      <c r="AM50" s="19"/>
      <c r="AN50" s="19">
        <v>6.5</v>
      </c>
      <c r="AO50" s="19">
        <v>463.4</v>
      </c>
      <c r="AP50" s="19">
        <v>58</v>
      </c>
      <c r="AQ50" s="19">
        <v>132.1</v>
      </c>
      <c r="AR50" s="19">
        <v>38</v>
      </c>
      <c r="AS50" s="19">
        <v>16.100000000000001</v>
      </c>
      <c r="AT50" s="19">
        <v>18.2</v>
      </c>
      <c r="AU50" s="19">
        <v>92.9</v>
      </c>
      <c r="AV50" s="19">
        <v>180.6</v>
      </c>
      <c r="AW50" s="19">
        <v>181</v>
      </c>
      <c r="AX50" s="19">
        <v>184</v>
      </c>
      <c r="AY50" s="19">
        <v>108.4</v>
      </c>
      <c r="AZ50" s="19">
        <v>14.3</v>
      </c>
      <c r="BA50" s="19">
        <v>46</v>
      </c>
      <c r="BB50" s="19">
        <v>0.2</v>
      </c>
      <c r="BC50" s="19">
        <v>31.8</v>
      </c>
      <c r="BD50" s="19">
        <v>132</v>
      </c>
      <c r="BE50" s="19"/>
      <c r="BF50" s="19"/>
      <c r="BG50" s="19">
        <v>71.8</v>
      </c>
      <c r="BH50" s="19"/>
      <c r="BI50" s="19"/>
      <c r="BJ50" s="19">
        <v>45.1</v>
      </c>
      <c r="BK50" s="19"/>
      <c r="BL50" s="19"/>
      <c r="BM50" s="19"/>
      <c r="BN50" s="19">
        <v>127.9</v>
      </c>
      <c r="BO50" s="19">
        <v>170.4</v>
      </c>
      <c r="BP50" s="19">
        <v>168.2</v>
      </c>
      <c r="BQ50" s="19">
        <v>202.1</v>
      </c>
      <c r="BR50" s="19">
        <v>263.5</v>
      </c>
      <c r="BS50" s="19"/>
      <c r="BT50" s="19"/>
      <c r="BU50" s="19"/>
      <c r="BV50" s="19"/>
      <c r="BW50" s="19"/>
      <c r="BX50" s="19">
        <v>0</v>
      </c>
      <c r="BY50" s="19"/>
      <c r="BZ50" s="19"/>
      <c r="CA50" s="19">
        <v>1.9</v>
      </c>
      <c r="CB50" s="19">
        <v>192.4</v>
      </c>
      <c r="CC50" s="19">
        <v>82.6</v>
      </c>
      <c r="CD50" s="19">
        <v>65</v>
      </c>
      <c r="CE50" s="19">
        <v>68</v>
      </c>
      <c r="CF50" s="19">
        <v>30.2</v>
      </c>
      <c r="CG50" s="19"/>
      <c r="CH50" s="19"/>
      <c r="CI50" s="19"/>
      <c r="CJ50" s="19">
        <v>141</v>
      </c>
      <c r="CK50" s="19">
        <v>142.1</v>
      </c>
      <c r="CL50" s="19">
        <v>168.7</v>
      </c>
      <c r="CM50" s="19"/>
      <c r="CN50" s="19"/>
      <c r="CO50" s="19"/>
      <c r="CP50" s="19"/>
      <c r="CQ50" s="19"/>
      <c r="CR50" s="19">
        <v>210.5</v>
      </c>
      <c r="CS50" s="19">
        <v>100.9</v>
      </c>
      <c r="CT50" s="19">
        <v>6.4</v>
      </c>
      <c r="CU50" s="19">
        <v>1.3</v>
      </c>
      <c r="CV50" s="19">
        <v>13.4</v>
      </c>
      <c r="CW50" s="19">
        <v>0</v>
      </c>
      <c r="CX50" s="19">
        <v>19.899999999999999</v>
      </c>
      <c r="CY50" s="19">
        <v>0</v>
      </c>
      <c r="CZ50" s="19">
        <v>1.6</v>
      </c>
      <c r="DA50" s="19">
        <v>0</v>
      </c>
      <c r="DB50" s="19">
        <v>15</v>
      </c>
      <c r="DC50" s="19">
        <v>9.9</v>
      </c>
      <c r="DD50" s="19">
        <v>5.6</v>
      </c>
      <c r="DE50" s="19">
        <v>0</v>
      </c>
      <c r="DF50" s="19">
        <v>2</v>
      </c>
      <c r="DG50" s="19">
        <v>3.6</v>
      </c>
      <c r="DH50" s="19">
        <v>4.5</v>
      </c>
      <c r="DI50" s="19">
        <v>20.8</v>
      </c>
      <c r="DJ50" s="19">
        <v>20</v>
      </c>
      <c r="DK50" s="19">
        <v>18.899999999999999</v>
      </c>
      <c r="DL50" s="19">
        <v>3.4</v>
      </c>
      <c r="DM50" s="19">
        <v>18.7</v>
      </c>
      <c r="DN50" s="19">
        <v>0</v>
      </c>
      <c r="DO50" s="19">
        <v>0</v>
      </c>
      <c r="DP50" s="19">
        <v>6</v>
      </c>
      <c r="DQ50" s="19">
        <v>20.6</v>
      </c>
      <c r="DR50" s="19">
        <v>0</v>
      </c>
      <c r="DS50" s="19">
        <v>3.2</v>
      </c>
      <c r="DT50" s="19">
        <v>18.899999999999999</v>
      </c>
      <c r="DU50" s="19">
        <v>3.04</v>
      </c>
      <c r="DV50" s="19">
        <v>0.4</v>
      </c>
      <c r="DW50" s="19">
        <v>0</v>
      </c>
      <c r="DX50" s="19">
        <v>16.899999999999999</v>
      </c>
      <c r="DY50" s="19">
        <v>7.1</v>
      </c>
      <c r="DZ50" s="19">
        <v>20.100000000000001</v>
      </c>
      <c r="EA50" s="19">
        <v>20.2</v>
      </c>
      <c r="EB50" s="19">
        <v>18.600000000000001</v>
      </c>
      <c r="EC50" s="19">
        <v>11.7</v>
      </c>
      <c r="ED50" s="19">
        <v>78.8</v>
      </c>
      <c r="EE50" s="19">
        <v>0</v>
      </c>
      <c r="EF50" s="19">
        <v>16.899999999999999</v>
      </c>
      <c r="EG50" s="19">
        <v>30.3</v>
      </c>
      <c r="EH50" s="19">
        <v>1</v>
      </c>
      <c r="EI50" s="19">
        <v>0.7</v>
      </c>
      <c r="EJ50" s="19">
        <v>0</v>
      </c>
      <c r="EK50" s="19">
        <v>19.399999999999999</v>
      </c>
      <c r="EL50" s="19">
        <v>5.5</v>
      </c>
      <c r="EM50" s="19">
        <v>7.8</v>
      </c>
      <c r="EN50" s="19">
        <v>20.399999999999999</v>
      </c>
      <c r="EO50" s="19">
        <v>20.399999999999999</v>
      </c>
      <c r="EP50" s="19">
        <v>20.100000000000001</v>
      </c>
      <c r="EQ50" s="19">
        <v>3.4</v>
      </c>
      <c r="ER50" s="19">
        <v>0</v>
      </c>
      <c r="ES50" s="19">
        <v>0</v>
      </c>
      <c r="ET50" s="19">
        <v>0</v>
      </c>
      <c r="EU50" s="19">
        <v>0.6</v>
      </c>
      <c r="EV50" s="19">
        <v>58.3</v>
      </c>
      <c r="EW50" s="19">
        <v>53.2</v>
      </c>
      <c r="EX50" s="19">
        <v>0</v>
      </c>
      <c r="EY50" s="19">
        <v>4.0999999999999996</v>
      </c>
      <c r="EZ50" s="19">
        <v>2.2000000000000002</v>
      </c>
      <c r="FA50" s="19">
        <v>1.2</v>
      </c>
      <c r="FB50" s="19"/>
      <c r="FC50" s="19">
        <v>0</v>
      </c>
      <c r="FD50" s="19">
        <v>6.6</v>
      </c>
      <c r="FE50" s="19">
        <v>19.5</v>
      </c>
      <c r="FF50" s="19">
        <v>9.1</v>
      </c>
      <c r="FG50" s="19"/>
      <c r="FH50" s="19"/>
      <c r="FI50" s="19">
        <v>14.5</v>
      </c>
      <c r="FJ50" s="19">
        <v>19.100000000000001</v>
      </c>
      <c r="FK50" s="19">
        <v>7.9</v>
      </c>
      <c r="FL50" s="19">
        <v>11.06</v>
      </c>
      <c r="FM50" s="19">
        <v>17.2</v>
      </c>
      <c r="FN50" s="19">
        <v>7885.1</v>
      </c>
      <c r="FO50" s="15"/>
      <c r="FP50" s="19">
        <v>24.4</v>
      </c>
      <c r="FQ50" s="19">
        <v>8.0359999999999996</v>
      </c>
      <c r="FR50" s="19">
        <v>11.224500000000001</v>
      </c>
      <c r="FS50" s="19">
        <v>9</v>
      </c>
      <c r="FT50" s="19">
        <v>26.515090000000001</v>
      </c>
      <c r="FU50" s="19">
        <v>18.94378</v>
      </c>
      <c r="FV50" s="19">
        <v>5.2</v>
      </c>
      <c r="FW50" s="19">
        <v>16</v>
      </c>
      <c r="FX50" s="19">
        <v>119.31937000000001</v>
      </c>
    </row>
    <row r="51" spans="1:180" ht="24" customHeight="1" x14ac:dyDescent="0.3">
      <c r="A51" s="13" t="s">
        <v>61</v>
      </c>
      <c r="B51" s="13" t="s">
        <v>807</v>
      </c>
      <c r="C51" s="14">
        <v>204.5</v>
      </c>
      <c r="D51" s="14">
        <v>618.5</v>
      </c>
      <c r="E51" s="14">
        <v>211.6</v>
      </c>
      <c r="F51" s="14"/>
      <c r="G51" s="14"/>
      <c r="H51" s="14">
        <v>90.9</v>
      </c>
      <c r="I51" s="14">
        <v>192.8</v>
      </c>
      <c r="J51" s="14"/>
      <c r="K51" s="14"/>
      <c r="L51" s="14">
        <v>181.9</v>
      </c>
      <c r="M51" s="14">
        <v>203.7</v>
      </c>
      <c r="N51" s="14">
        <v>202.7</v>
      </c>
      <c r="O51" s="14"/>
      <c r="P51" s="14">
        <v>208.3</v>
      </c>
      <c r="Q51" s="14"/>
      <c r="R51" s="14">
        <v>541.29999999999995</v>
      </c>
      <c r="S51" s="14">
        <v>9.9</v>
      </c>
      <c r="T51" s="14"/>
      <c r="U51" s="14">
        <v>0</v>
      </c>
      <c r="V51" s="14"/>
      <c r="W51" s="14"/>
      <c r="X51" s="14">
        <v>165.9</v>
      </c>
      <c r="Y51" s="14">
        <v>9.4</v>
      </c>
      <c r="Z51" s="14">
        <v>6</v>
      </c>
      <c r="AA51" s="14">
        <v>16.899999999999999</v>
      </c>
      <c r="AB51" s="14">
        <v>7</v>
      </c>
      <c r="AC51" s="14">
        <v>13.8</v>
      </c>
      <c r="AD51" s="14">
        <v>131</v>
      </c>
      <c r="AE51" s="14"/>
      <c r="AF51" s="14"/>
      <c r="AG51" s="14">
        <v>0</v>
      </c>
      <c r="AH51" s="14"/>
      <c r="AI51" s="14">
        <v>110.9</v>
      </c>
      <c r="AJ51" s="14">
        <v>43</v>
      </c>
      <c r="AK51" s="14"/>
      <c r="AL51" s="14"/>
      <c r="AM51" s="14"/>
      <c r="AN51" s="14">
        <v>6.5</v>
      </c>
      <c r="AO51" s="14">
        <v>461.7</v>
      </c>
      <c r="AP51" s="14">
        <v>57.2</v>
      </c>
      <c r="AQ51" s="14">
        <v>126.6</v>
      </c>
      <c r="AR51" s="14">
        <v>37.799999999999997</v>
      </c>
      <c r="AS51" s="14">
        <v>16.3</v>
      </c>
      <c r="AT51" s="14">
        <v>18.2</v>
      </c>
      <c r="AU51" s="14">
        <v>92.1</v>
      </c>
      <c r="AV51" s="14">
        <v>181.6</v>
      </c>
      <c r="AW51" s="14">
        <v>182.1</v>
      </c>
      <c r="AX51" s="14">
        <v>184.2</v>
      </c>
      <c r="AY51" s="14">
        <v>108.2</v>
      </c>
      <c r="AZ51" s="14">
        <v>14.4</v>
      </c>
      <c r="BA51" s="14">
        <v>46</v>
      </c>
      <c r="BB51" s="14">
        <v>0.2</v>
      </c>
      <c r="BC51" s="14">
        <v>31.8</v>
      </c>
      <c r="BD51" s="14">
        <v>100.9</v>
      </c>
      <c r="BE51" s="14"/>
      <c r="BF51" s="14"/>
      <c r="BG51" s="14">
        <v>72.099999999999994</v>
      </c>
      <c r="BH51" s="14"/>
      <c r="BI51" s="14"/>
      <c r="BJ51" s="14">
        <v>47.6</v>
      </c>
      <c r="BK51" s="14"/>
      <c r="BL51" s="14"/>
      <c r="BM51" s="14"/>
      <c r="BN51" s="14">
        <v>128.1</v>
      </c>
      <c r="BO51" s="14">
        <v>170.6</v>
      </c>
      <c r="BP51" s="14">
        <v>168.3</v>
      </c>
      <c r="BQ51" s="14">
        <v>202.4</v>
      </c>
      <c r="BR51" s="14">
        <v>265.39999999999998</v>
      </c>
      <c r="BS51" s="14"/>
      <c r="BT51" s="14"/>
      <c r="BU51" s="14"/>
      <c r="BV51" s="14"/>
      <c r="BW51" s="14"/>
      <c r="BX51" s="14">
        <v>0</v>
      </c>
      <c r="BY51" s="14"/>
      <c r="BZ51" s="14"/>
      <c r="CA51" s="14">
        <v>1.9</v>
      </c>
      <c r="CB51" s="14">
        <v>151.9</v>
      </c>
      <c r="CC51" s="14">
        <v>74.400000000000006</v>
      </c>
      <c r="CD51" s="14">
        <v>65.2</v>
      </c>
      <c r="CE51" s="14">
        <v>67.2</v>
      </c>
      <c r="CF51" s="14">
        <v>30.2</v>
      </c>
      <c r="CG51" s="14"/>
      <c r="CH51" s="14"/>
      <c r="CI51" s="14"/>
      <c r="CJ51" s="14">
        <v>141.5</v>
      </c>
      <c r="CK51" s="14">
        <v>142.4</v>
      </c>
      <c r="CL51" s="14">
        <v>169.5</v>
      </c>
      <c r="CM51" s="14"/>
      <c r="CN51" s="14"/>
      <c r="CO51" s="14"/>
      <c r="CP51" s="14"/>
      <c r="CQ51" s="14"/>
      <c r="CR51" s="14">
        <v>210.7</v>
      </c>
      <c r="CS51" s="14">
        <v>101</v>
      </c>
      <c r="CT51" s="14">
        <v>6.4</v>
      </c>
      <c r="CU51" s="14">
        <v>1.3</v>
      </c>
      <c r="CV51" s="14">
        <v>13.2</v>
      </c>
      <c r="CW51" s="14">
        <v>0</v>
      </c>
      <c r="CX51" s="14">
        <v>18.600000000000001</v>
      </c>
      <c r="CY51" s="14">
        <v>0</v>
      </c>
      <c r="CZ51" s="14">
        <v>2</v>
      </c>
      <c r="DA51" s="14">
        <v>0</v>
      </c>
      <c r="DB51" s="14">
        <v>15</v>
      </c>
      <c r="DC51" s="14">
        <v>9.9</v>
      </c>
      <c r="DD51" s="14">
        <v>5.4</v>
      </c>
      <c r="DE51" s="14">
        <v>0</v>
      </c>
      <c r="DF51" s="14">
        <v>2</v>
      </c>
      <c r="DG51" s="14">
        <v>3.6</v>
      </c>
      <c r="DH51" s="14">
        <v>4.4000000000000004</v>
      </c>
      <c r="DI51" s="14">
        <v>20.7</v>
      </c>
      <c r="DJ51" s="14">
        <v>20</v>
      </c>
      <c r="DK51" s="14">
        <v>18.899999999999999</v>
      </c>
      <c r="DL51" s="14">
        <v>3.5</v>
      </c>
      <c r="DM51" s="14">
        <v>18.7</v>
      </c>
      <c r="DN51" s="14">
        <v>0</v>
      </c>
      <c r="DO51" s="14">
        <v>0</v>
      </c>
      <c r="DP51" s="14">
        <v>5.8</v>
      </c>
      <c r="DQ51" s="14">
        <v>19.3</v>
      </c>
      <c r="DR51" s="14">
        <v>0</v>
      </c>
      <c r="DS51" s="14">
        <v>3.2</v>
      </c>
      <c r="DT51" s="14">
        <v>18.899999999999999</v>
      </c>
      <c r="DU51" s="14">
        <v>3.04</v>
      </c>
      <c r="DV51" s="14">
        <v>0.4</v>
      </c>
      <c r="DW51" s="14">
        <v>0</v>
      </c>
      <c r="DX51" s="14">
        <v>16.399999999999999</v>
      </c>
      <c r="DY51" s="14">
        <v>7.1</v>
      </c>
      <c r="DZ51" s="14">
        <v>20.2</v>
      </c>
      <c r="EA51" s="14">
        <v>20.2</v>
      </c>
      <c r="EB51" s="14">
        <v>18.5</v>
      </c>
      <c r="EC51" s="14">
        <v>12</v>
      </c>
      <c r="ED51" s="14">
        <v>74</v>
      </c>
      <c r="EE51" s="14">
        <v>0</v>
      </c>
      <c r="EF51" s="14">
        <v>15.4</v>
      </c>
      <c r="EG51" s="14">
        <v>29.6</v>
      </c>
      <c r="EH51" s="14">
        <v>0.9</v>
      </c>
      <c r="EI51" s="14">
        <v>0.3</v>
      </c>
      <c r="EJ51" s="14">
        <v>0</v>
      </c>
      <c r="EK51" s="14">
        <v>19.2</v>
      </c>
      <c r="EL51" s="14">
        <v>5.5</v>
      </c>
      <c r="EM51" s="14">
        <v>7.8</v>
      </c>
      <c r="EN51" s="14">
        <v>20.399999999999999</v>
      </c>
      <c r="EO51" s="14">
        <v>20.399999999999999</v>
      </c>
      <c r="EP51" s="14">
        <v>20.100000000000001</v>
      </c>
      <c r="EQ51" s="14">
        <v>3.3</v>
      </c>
      <c r="ER51" s="14">
        <v>0</v>
      </c>
      <c r="ES51" s="14">
        <v>0</v>
      </c>
      <c r="ET51" s="14">
        <v>0</v>
      </c>
      <c r="EU51" s="14">
        <v>0.6</v>
      </c>
      <c r="EV51" s="14">
        <v>64.2</v>
      </c>
      <c r="EW51" s="14">
        <v>56.5</v>
      </c>
      <c r="EX51" s="14">
        <v>0</v>
      </c>
      <c r="EY51" s="14">
        <v>4.0999999999999996</v>
      </c>
      <c r="EZ51" s="14">
        <v>2.2000000000000002</v>
      </c>
      <c r="FA51" s="14">
        <v>1.2</v>
      </c>
      <c r="FB51" s="14"/>
      <c r="FC51" s="14">
        <v>0</v>
      </c>
      <c r="FD51" s="14">
        <v>6.6</v>
      </c>
      <c r="FE51" s="14">
        <v>19.5</v>
      </c>
      <c r="FF51" s="14">
        <v>10.199999999999999</v>
      </c>
      <c r="FG51" s="14"/>
      <c r="FH51" s="14"/>
      <c r="FI51" s="14">
        <v>14.3</v>
      </c>
      <c r="FJ51" s="14">
        <v>19.100000000000001</v>
      </c>
      <c r="FK51" s="14">
        <v>8.6</v>
      </c>
      <c r="FL51" s="14">
        <v>11.09</v>
      </c>
      <c r="FM51" s="14">
        <v>17.3</v>
      </c>
      <c r="FN51" s="14">
        <v>7807.23</v>
      </c>
      <c r="FO51" s="15"/>
      <c r="FP51" s="14">
        <v>24.4</v>
      </c>
      <c r="FQ51" s="14">
        <v>8.0440000000000005</v>
      </c>
      <c r="FR51" s="14">
        <v>11.0985</v>
      </c>
      <c r="FS51" s="14">
        <v>9</v>
      </c>
      <c r="FT51" s="14">
        <v>26.617260000000002</v>
      </c>
      <c r="FU51" s="14">
        <v>18.943090000000002</v>
      </c>
      <c r="FV51" s="14">
        <v>5.3</v>
      </c>
      <c r="FW51" s="14">
        <v>16.100000000000001</v>
      </c>
      <c r="FX51" s="14">
        <v>119.50285</v>
      </c>
    </row>
    <row r="52" spans="1:180" ht="24" customHeight="1" x14ac:dyDescent="0.3">
      <c r="A52" s="16" t="s">
        <v>61</v>
      </c>
      <c r="B52" s="16" t="s">
        <v>808</v>
      </c>
      <c r="C52" s="17">
        <v>202.3</v>
      </c>
      <c r="D52" s="17">
        <v>617.6</v>
      </c>
      <c r="E52" s="17">
        <v>211.1</v>
      </c>
      <c r="F52" s="17"/>
      <c r="G52" s="17"/>
      <c r="H52" s="17">
        <v>89.9</v>
      </c>
      <c r="I52" s="17">
        <v>193.1</v>
      </c>
      <c r="J52" s="17"/>
      <c r="K52" s="17"/>
      <c r="L52" s="17">
        <v>181.9</v>
      </c>
      <c r="M52" s="17">
        <v>204.7</v>
      </c>
      <c r="N52" s="17">
        <v>202.8</v>
      </c>
      <c r="O52" s="17"/>
      <c r="P52" s="17">
        <v>208.5</v>
      </c>
      <c r="Q52" s="17"/>
      <c r="R52" s="17">
        <v>540.29999999999995</v>
      </c>
      <c r="S52" s="17">
        <v>9.8000000000000007</v>
      </c>
      <c r="T52" s="17"/>
      <c r="U52" s="17">
        <v>0</v>
      </c>
      <c r="V52" s="17"/>
      <c r="W52" s="17"/>
      <c r="X52" s="17">
        <v>169.3</v>
      </c>
      <c r="Y52" s="17">
        <v>9.4</v>
      </c>
      <c r="Z52" s="17">
        <v>6</v>
      </c>
      <c r="AA52" s="17">
        <v>16.899999999999999</v>
      </c>
      <c r="AB52" s="17">
        <v>7</v>
      </c>
      <c r="AC52" s="17">
        <v>14.2</v>
      </c>
      <c r="AD52" s="17">
        <v>130.6</v>
      </c>
      <c r="AE52" s="17"/>
      <c r="AF52" s="17"/>
      <c r="AG52" s="17">
        <v>0</v>
      </c>
      <c r="AH52" s="17"/>
      <c r="AI52" s="17">
        <v>110.7</v>
      </c>
      <c r="AJ52" s="17">
        <v>151.9</v>
      </c>
      <c r="AK52" s="17"/>
      <c r="AL52" s="17"/>
      <c r="AM52" s="17"/>
      <c r="AN52" s="17">
        <v>6.5</v>
      </c>
      <c r="AO52" s="17">
        <v>457.1</v>
      </c>
      <c r="AP52" s="17">
        <v>57</v>
      </c>
      <c r="AQ52" s="17">
        <v>121.5</v>
      </c>
      <c r="AR52" s="17">
        <v>37.9</v>
      </c>
      <c r="AS52" s="17">
        <v>16.399999999999999</v>
      </c>
      <c r="AT52" s="17">
        <v>18.2</v>
      </c>
      <c r="AU52" s="17">
        <v>89.2</v>
      </c>
      <c r="AV52" s="17">
        <v>180.3</v>
      </c>
      <c r="AW52" s="17">
        <v>181.2</v>
      </c>
      <c r="AX52" s="17">
        <v>183.8</v>
      </c>
      <c r="AY52" s="17">
        <v>108.2</v>
      </c>
      <c r="AZ52" s="17">
        <v>14</v>
      </c>
      <c r="BA52" s="17">
        <v>45.1</v>
      </c>
      <c r="BB52" s="17">
        <v>0.2</v>
      </c>
      <c r="BC52" s="17">
        <v>31.8</v>
      </c>
      <c r="BD52" s="17">
        <v>45.3</v>
      </c>
      <c r="BE52" s="17"/>
      <c r="BF52" s="17"/>
      <c r="BG52" s="17">
        <v>71.900000000000006</v>
      </c>
      <c r="BH52" s="17"/>
      <c r="BI52" s="17"/>
      <c r="BJ52" s="17">
        <v>47.1</v>
      </c>
      <c r="BK52" s="17"/>
      <c r="BL52" s="17"/>
      <c r="BM52" s="17"/>
      <c r="BN52" s="17">
        <v>128</v>
      </c>
      <c r="BO52" s="17">
        <v>170.4</v>
      </c>
      <c r="BP52" s="17">
        <v>168.2</v>
      </c>
      <c r="BQ52" s="17">
        <v>201.2</v>
      </c>
      <c r="BR52" s="17">
        <v>264.5</v>
      </c>
      <c r="BS52" s="17"/>
      <c r="BT52" s="17"/>
      <c r="BU52" s="17"/>
      <c r="BV52" s="17"/>
      <c r="BW52" s="17"/>
      <c r="BX52" s="17">
        <v>0</v>
      </c>
      <c r="BY52" s="17"/>
      <c r="BZ52" s="17"/>
      <c r="CA52" s="17">
        <v>1.9</v>
      </c>
      <c r="CB52" s="17">
        <v>86.4</v>
      </c>
      <c r="CC52" s="17">
        <v>68.7</v>
      </c>
      <c r="CD52" s="17">
        <v>65</v>
      </c>
      <c r="CE52" s="17">
        <v>67</v>
      </c>
      <c r="CF52" s="17">
        <v>30.2</v>
      </c>
      <c r="CG52" s="17"/>
      <c r="CH52" s="17"/>
      <c r="CI52" s="17"/>
      <c r="CJ52" s="17">
        <v>141.30000000000001</v>
      </c>
      <c r="CK52" s="17">
        <v>142.19999999999999</v>
      </c>
      <c r="CL52" s="17">
        <v>169.5</v>
      </c>
      <c r="CM52" s="17"/>
      <c r="CN52" s="17"/>
      <c r="CO52" s="17"/>
      <c r="CP52" s="17"/>
      <c r="CQ52" s="17"/>
      <c r="CR52" s="17">
        <v>211</v>
      </c>
      <c r="CS52" s="17">
        <v>100.8</v>
      </c>
      <c r="CT52" s="17">
        <v>6.4</v>
      </c>
      <c r="CU52" s="17">
        <v>1.3</v>
      </c>
      <c r="CV52" s="17">
        <v>13.2</v>
      </c>
      <c r="CW52" s="17">
        <v>0</v>
      </c>
      <c r="CX52" s="17">
        <v>20.399999999999999</v>
      </c>
      <c r="CY52" s="17">
        <v>0</v>
      </c>
      <c r="CZ52" s="17">
        <v>2.2000000000000002</v>
      </c>
      <c r="DA52" s="17">
        <v>0</v>
      </c>
      <c r="DB52" s="17">
        <v>14.8</v>
      </c>
      <c r="DC52" s="17">
        <v>9.9</v>
      </c>
      <c r="DD52" s="17">
        <v>5.5</v>
      </c>
      <c r="DE52" s="17">
        <v>0</v>
      </c>
      <c r="DF52" s="17">
        <v>2</v>
      </c>
      <c r="DG52" s="17">
        <v>3.6</v>
      </c>
      <c r="DH52" s="17">
        <v>4.3</v>
      </c>
      <c r="DI52" s="17">
        <v>20.8</v>
      </c>
      <c r="DJ52" s="17">
        <v>20</v>
      </c>
      <c r="DK52" s="17">
        <v>18.899999999999999</v>
      </c>
      <c r="DL52" s="17">
        <v>3.4</v>
      </c>
      <c r="DM52" s="17">
        <v>18.7</v>
      </c>
      <c r="DN52" s="17">
        <v>0</v>
      </c>
      <c r="DO52" s="17">
        <v>0</v>
      </c>
      <c r="DP52" s="17">
        <v>5.7</v>
      </c>
      <c r="DQ52" s="17">
        <v>18.100000000000001</v>
      </c>
      <c r="DR52" s="17">
        <v>0</v>
      </c>
      <c r="DS52" s="17">
        <v>3.2</v>
      </c>
      <c r="DT52" s="17">
        <v>19</v>
      </c>
      <c r="DU52" s="17">
        <v>3.04</v>
      </c>
      <c r="DV52" s="17">
        <v>0.4</v>
      </c>
      <c r="DW52" s="17">
        <v>0</v>
      </c>
      <c r="DX52" s="17">
        <v>16</v>
      </c>
      <c r="DY52" s="17">
        <v>7.1</v>
      </c>
      <c r="DZ52" s="17">
        <v>20.100000000000001</v>
      </c>
      <c r="EA52" s="17">
        <v>20.2</v>
      </c>
      <c r="EB52" s="17">
        <v>18.600000000000001</v>
      </c>
      <c r="EC52" s="17">
        <v>13.3</v>
      </c>
      <c r="ED52" s="17">
        <v>68.099999999999994</v>
      </c>
      <c r="EE52" s="17">
        <v>0</v>
      </c>
      <c r="EF52" s="17">
        <v>17.2</v>
      </c>
      <c r="EG52" s="17">
        <v>29.6</v>
      </c>
      <c r="EH52" s="17">
        <v>0.3</v>
      </c>
      <c r="EI52" s="17">
        <v>0.2</v>
      </c>
      <c r="EJ52" s="17">
        <v>0</v>
      </c>
      <c r="EK52" s="17">
        <v>19.2</v>
      </c>
      <c r="EL52" s="17">
        <v>5.5</v>
      </c>
      <c r="EM52" s="17">
        <v>8</v>
      </c>
      <c r="EN52" s="17">
        <v>20.399999999999999</v>
      </c>
      <c r="EO52" s="17">
        <v>20.399999999999999</v>
      </c>
      <c r="EP52" s="17">
        <v>20.100000000000001</v>
      </c>
      <c r="EQ52" s="17">
        <v>4</v>
      </c>
      <c r="ER52" s="17">
        <v>0</v>
      </c>
      <c r="ES52" s="17">
        <v>0</v>
      </c>
      <c r="ET52" s="17">
        <v>0</v>
      </c>
      <c r="EU52" s="17">
        <v>0.6</v>
      </c>
      <c r="EV52" s="17">
        <v>52.4</v>
      </c>
      <c r="EW52" s="17">
        <v>48.6</v>
      </c>
      <c r="EX52" s="17">
        <v>0</v>
      </c>
      <c r="EY52" s="17">
        <v>4.0999999999999996</v>
      </c>
      <c r="EZ52" s="17">
        <v>2.2000000000000002</v>
      </c>
      <c r="FA52" s="17">
        <v>1.2</v>
      </c>
      <c r="FB52" s="17"/>
      <c r="FC52" s="17">
        <v>0</v>
      </c>
      <c r="FD52" s="17">
        <v>6.6</v>
      </c>
      <c r="FE52" s="17">
        <v>19.5</v>
      </c>
      <c r="FF52" s="17">
        <v>9.1999999999999993</v>
      </c>
      <c r="FG52" s="17"/>
      <c r="FH52" s="17"/>
      <c r="FI52" s="17">
        <v>14.3</v>
      </c>
      <c r="FJ52" s="17">
        <v>19.100000000000001</v>
      </c>
      <c r="FK52" s="17">
        <v>8.5</v>
      </c>
      <c r="FL52" s="17">
        <v>11.09</v>
      </c>
      <c r="FM52" s="17">
        <v>17.100000000000001</v>
      </c>
      <c r="FN52" s="17">
        <v>7744.63</v>
      </c>
      <c r="FO52" s="15"/>
      <c r="FP52" s="17">
        <v>24.4</v>
      </c>
      <c r="FQ52" s="17">
        <v>8.0950000000000006</v>
      </c>
      <c r="FR52" s="17">
        <v>11.122</v>
      </c>
      <c r="FS52" s="17">
        <v>9</v>
      </c>
      <c r="FT52" s="17">
        <v>26.531199999999998</v>
      </c>
      <c r="FU52" s="17">
        <v>18.942450000000001</v>
      </c>
      <c r="FV52" s="17">
        <v>5.3</v>
      </c>
      <c r="FW52" s="17">
        <v>16</v>
      </c>
      <c r="FX52" s="17">
        <v>119.39064999999999</v>
      </c>
    </row>
    <row r="53" spans="1:180" ht="24" customHeight="1" x14ac:dyDescent="0.3">
      <c r="A53" s="16" t="s">
        <v>61</v>
      </c>
      <c r="B53" s="16" t="s">
        <v>809</v>
      </c>
      <c r="C53" s="17">
        <v>199.6</v>
      </c>
      <c r="D53" s="17">
        <v>617.5</v>
      </c>
      <c r="E53" s="17">
        <v>211.6</v>
      </c>
      <c r="F53" s="17"/>
      <c r="G53" s="17"/>
      <c r="H53" s="17">
        <v>89.5</v>
      </c>
      <c r="I53" s="17">
        <v>192.2</v>
      </c>
      <c r="J53" s="17"/>
      <c r="K53" s="17"/>
      <c r="L53" s="17">
        <v>181.6</v>
      </c>
      <c r="M53" s="17">
        <v>204.7</v>
      </c>
      <c r="N53" s="17">
        <v>202.6</v>
      </c>
      <c r="O53" s="17"/>
      <c r="P53" s="17">
        <v>209.7</v>
      </c>
      <c r="Q53" s="17"/>
      <c r="R53" s="17">
        <v>318.89999999999998</v>
      </c>
      <c r="S53" s="17">
        <v>9.6999999999999993</v>
      </c>
      <c r="T53" s="17"/>
      <c r="U53" s="17">
        <v>0</v>
      </c>
      <c r="V53" s="17"/>
      <c r="W53" s="17"/>
      <c r="X53" s="17">
        <v>167</v>
      </c>
      <c r="Y53" s="17">
        <v>7.7</v>
      </c>
      <c r="Z53" s="17">
        <v>6</v>
      </c>
      <c r="AA53" s="17">
        <v>16.899999999999999</v>
      </c>
      <c r="AB53" s="17">
        <v>6.9</v>
      </c>
      <c r="AC53" s="17">
        <v>14</v>
      </c>
      <c r="AD53" s="17">
        <v>130.1</v>
      </c>
      <c r="AE53" s="17"/>
      <c r="AF53" s="17"/>
      <c r="AG53" s="17">
        <v>0</v>
      </c>
      <c r="AH53" s="17"/>
      <c r="AI53" s="17">
        <v>110.5</v>
      </c>
      <c r="AJ53" s="17">
        <v>170.8</v>
      </c>
      <c r="AK53" s="17"/>
      <c r="AL53" s="17"/>
      <c r="AM53" s="17"/>
      <c r="AN53" s="17">
        <v>6.5</v>
      </c>
      <c r="AO53" s="17">
        <v>459.8</v>
      </c>
      <c r="AP53" s="17">
        <v>57</v>
      </c>
      <c r="AQ53" s="17">
        <v>126.8</v>
      </c>
      <c r="AR53" s="17">
        <v>37.5</v>
      </c>
      <c r="AS53" s="17">
        <v>16.399999999999999</v>
      </c>
      <c r="AT53" s="17">
        <v>18.100000000000001</v>
      </c>
      <c r="AU53" s="17">
        <v>87.3</v>
      </c>
      <c r="AV53" s="17">
        <v>178.7</v>
      </c>
      <c r="AW53" s="17">
        <v>179.4</v>
      </c>
      <c r="AX53" s="17">
        <v>183.7</v>
      </c>
      <c r="AY53" s="17">
        <v>108.4</v>
      </c>
      <c r="AZ53" s="17">
        <v>13.1</v>
      </c>
      <c r="BA53" s="17">
        <v>44</v>
      </c>
      <c r="BB53" s="17">
        <v>0.2</v>
      </c>
      <c r="BC53" s="17">
        <v>31.8</v>
      </c>
      <c r="BD53" s="17">
        <v>109.9</v>
      </c>
      <c r="BE53" s="17"/>
      <c r="BF53" s="17"/>
      <c r="BG53" s="17">
        <v>71.599999999999994</v>
      </c>
      <c r="BH53" s="17"/>
      <c r="BI53" s="17"/>
      <c r="BJ53" s="17">
        <v>47.3</v>
      </c>
      <c r="BK53" s="17"/>
      <c r="BL53" s="17"/>
      <c r="BM53" s="17"/>
      <c r="BN53" s="17">
        <v>128.19999999999999</v>
      </c>
      <c r="BO53" s="17">
        <v>170.5</v>
      </c>
      <c r="BP53" s="17">
        <v>168.1</v>
      </c>
      <c r="BQ53" s="17">
        <v>200.8</v>
      </c>
      <c r="BR53" s="17">
        <v>265.2</v>
      </c>
      <c r="BS53" s="17"/>
      <c r="BT53" s="17"/>
      <c r="BU53" s="17"/>
      <c r="BV53" s="17"/>
      <c r="BW53" s="17"/>
      <c r="BX53" s="17">
        <v>0</v>
      </c>
      <c r="BY53" s="17"/>
      <c r="BZ53" s="17"/>
      <c r="CA53" s="17">
        <v>1.9</v>
      </c>
      <c r="CB53" s="17">
        <v>158.9</v>
      </c>
      <c r="CC53" s="17">
        <v>73.599999999999994</v>
      </c>
      <c r="CD53" s="17">
        <v>62.9</v>
      </c>
      <c r="CE53" s="17">
        <v>67</v>
      </c>
      <c r="CF53" s="17">
        <v>30.1</v>
      </c>
      <c r="CG53" s="17"/>
      <c r="CH53" s="17"/>
      <c r="CI53" s="17"/>
      <c r="CJ53" s="17">
        <v>141.5</v>
      </c>
      <c r="CK53" s="17">
        <v>142.9</v>
      </c>
      <c r="CL53" s="17">
        <v>169.5</v>
      </c>
      <c r="CM53" s="17"/>
      <c r="CN53" s="17"/>
      <c r="CO53" s="17"/>
      <c r="CP53" s="17"/>
      <c r="CQ53" s="17"/>
      <c r="CR53" s="17">
        <v>210.9</v>
      </c>
      <c r="CS53" s="17">
        <v>100.7</v>
      </c>
      <c r="CT53" s="17">
        <v>6.4</v>
      </c>
      <c r="CU53" s="17">
        <v>1.3</v>
      </c>
      <c r="CV53" s="17">
        <v>13.2</v>
      </c>
      <c r="CW53" s="17">
        <v>0</v>
      </c>
      <c r="CX53" s="17">
        <v>28</v>
      </c>
      <c r="CY53" s="17">
        <v>0</v>
      </c>
      <c r="CZ53" s="17">
        <v>1.8</v>
      </c>
      <c r="DA53" s="17">
        <v>0</v>
      </c>
      <c r="DB53" s="17">
        <v>14.8</v>
      </c>
      <c r="DC53" s="17">
        <v>10</v>
      </c>
      <c r="DD53" s="17">
        <v>5.5</v>
      </c>
      <c r="DE53" s="17">
        <v>0</v>
      </c>
      <c r="DF53" s="17">
        <v>2</v>
      </c>
      <c r="DG53" s="17">
        <v>3.6</v>
      </c>
      <c r="DH53" s="17">
        <v>4.2</v>
      </c>
      <c r="DI53" s="17">
        <v>20.8</v>
      </c>
      <c r="DJ53" s="17">
        <v>20</v>
      </c>
      <c r="DK53" s="17">
        <v>19</v>
      </c>
      <c r="DL53" s="17">
        <v>3.5</v>
      </c>
      <c r="DM53" s="17">
        <v>18.7</v>
      </c>
      <c r="DN53" s="17">
        <v>0</v>
      </c>
      <c r="DO53" s="17">
        <v>0</v>
      </c>
      <c r="DP53" s="17">
        <v>5.6</v>
      </c>
      <c r="DQ53" s="17">
        <v>16.8</v>
      </c>
      <c r="DR53" s="17">
        <v>0</v>
      </c>
      <c r="DS53" s="17">
        <v>3.3</v>
      </c>
      <c r="DT53" s="17">
        <v>19.2</v>
      </c>
      <c r="DU53" s="17">
        <v>3</v>
      </c>
      <c r="DV53" s="17">
        <v>0.4</v>
      </c>
      <c r="DW53" s="17">
        <v>0</v>
      </c>
      <c r="DX53" s="17">
        <v>16</v>
      </c>
      <c r="DY53" s="17">
        <v>7</v>
      </c>
      <c r="DZ53" s="17">
        <v>20.2</v>
      </c>
      <c r="EA53" s="17">
        <v>20.2</v>
      </c>
      <c r="EB53" s="17">
        <v>18.7</v>
      </c>
      <c r="EC53" s="17">
        <v>8.6999999999999993</v>
      </c>
      <c r="ED53" s="17">
        <v>63.7</v>
      </c>
      <c r="EE53" s="17">
        <v>0</v>
      </c>
      <c r="EF53" s="17">
        <v>18.7</v>
      </c>
      <c r="EG53" s="17">
        <v>38.200000000000003</v>
      </c>
      <c r="EH53" s="17">
        <v>0.9</v>
      </c>
      <c r="EI53" s="17">
        <v>0.5</v>
      </c>
      <c r="EJ53" s="17">
        <v>0</v>
      </c>
      <c r="EK53" s="17">
        <v>19.2</v>
      </c>
      <c r="EL53" s="17">
        <v>5.4</v>
      </c>
      <c r="EM53" s="17">
        <v>8</v>
      </c>
      <c r="EN53" s="17">
        <v>20.399999999999999</v>
      </c>
      <c r="EO53" s="17">
        <v>20.399999999999999</v>
      </c>
      <c r="EP53" s="17">
        <v>20.100000000000001</v>
      </c>
      <c r="EQ53" s="17">
        <v>4.7</v>
      </c>
      <c r="ER53" s="17">
        <v>0</v>
      </c>
      <c r="ES53" s="17">
        <v>0</v>
      </c>
      <c r="ET53" s="17">
        <v>0</v>
      </c>
      <c r="EU53" s="17">
        <v>0.6</v>
      </c>
      <c r="EV53" s="17">
        <v>36.299999999999997</v>
      </c>
      <c r="EW53" s="17">
        <v>29.9</v>
      </c>
      <c r="EX53" s="17">
        <v>0</v>
      </c>
      <c r="EY53" s="17">
        <v>4.0999999999999996</v>
      </c>
      <c r="EZ53" s="17">
        <v>2.2000000000000002</v>
      </c>
      <c r="FA53" s="17">
        <v>1.2</v>
      </c>
      <c r="FB53" s="17"/>
      <c r="FC53" s="17">
        <v>0</v>
      </c>
      <c r="FD53" s="17">
        <v>6.6</v>
      </c>
      <c r="FE53" s="17">
        <v>19.5</v>
      </c>
      <c r="FF53" s="17">
        <v>10.3</v>
      </c>
      <c r="FG53" s="17"/>
      <c r="FH53" s="17"/>
      <c r="FI53" s="17">
        <v>15</v>
      </c>
      <c r="FJ53" s="17">
        <v>19.100000000000001</v>
      </c>
      <c r="FK53" s="17">
        <v>8.3000000000000007</v>
      </c>
      <c r="FL53" s="17">
        <v>11.08</v>
      </c>
      <c r="FM53" s="17">
        <v>20</v>
      </c>
      <c r="FN53" s="17">
        <v>7653.98</v>
      </c>
      <c r="FO53" s="15"/>
      <c r="FP53" s="17">
        <v>24.4</v>
      </c>
      <c r="FQ53" s="17">
        <v>8.0760000000000005</v>
      </c>
      <c r="FR53" s="17">
        <v>11.598000000000001</v>
      </c>
      <c r="FS53" s="17">
        <v>9</v>
      </c>
      <c r="FT53" s="17">
        <v>26.574290000000001</v>
      </c>
      <c r="FU53" s="17">
        <v>18.942209999999999</v>
      </c>
      <c r="FV53" s="17">
        <v>5.3</v>
      </c>
      <c r="FW53" s="17">
        <v>16</v>
      </c>
      <c r="FX53" s="17">
        <v>119.8905</v>
      </c>
    </row>
    <row r="54" spans="1:180" ht="24" customHeight="1" x14ac:dyDescent="0.3">
      <c r="A54" s="16" t="s">
        <v>61</v>
      </c>
      <c r="B54" s="16" t="s">
        <v>810</v>
      </c>
      <c r="C54" s="17">
        <v>202.7</v>
      </c>
      <c r="D54" s="17">
        <v>618.79999999999995</v>
      </c>
      <c r="E54" s="17">
        <v>211.6</v>
      </c>
      <c r="F54" s="17"/>
      <c r="G54" s="17"/>
      <c r="H54" s="17">
        <v>90.3</v>
      </c>
      <c r="I54" s="17">
        <v>192.4</v>
      </c>
      <c r="J54" s="17"/>
      <c r="K54" s="17"/>
      <c r="L54" s="17">
        <v>182.3</v>
      </c>
      <c r="M54" s="17">
        <v>204.6</v>
      </c>
      <c r="N54" s="17">
        <v>203.5</v>
      </c>
      <c r="O54" s="17"/>
      <c r="P54" s="17">
        <v>209.2</v>
      </c>
      <c r="Q54" s="17"/>
      <c r="R54" s="17">
        <v>418.3</v>
      </c>
      <c r="S54" s="17">
        <v>9.6999999999999993</v>
      </c>
      <c r="T54" s="17"/>
      <c r="U54" s="17">
        <v>0</v>
      </c>
      <c r="V54" s="17"/>
      <c r="W54" s="17"/>
      <c r="X54" s="17">
        <v>165.6</v>
      </c>
      <c r="Y54" s="17">
        <v>7.7</v>
      </c>
      <c r="Z54" s="17">
        <v>6</v>
      </c>
      <c r="AA54" s="17">
        <v>17</v>
      </c>
      <c r="AB54" s="17">
        <v>7</v>
      </c>
      <c r="AC54" s="17">
        <v>14.2</v>
      </c>
      <c r="AD54" s="17">
        <v>81</v>
      </c>
      <c r="AE54" s="17"/>
      <c r="AF54" s="17"/>
      <c r="AG54" s="17">
        <v>0</v>
      </c>
      <c r="AH54" s="17"/>
      <c r="AI54" s="17">
        <v>110.7</v>
      </c>
      <c r="AJ54" s="17">
        <v>202.3</v>
      </c>
      <c r="AK54" s="17"/>
      <c r="AL54" s="17"/>
      <c r="AM54" s="17"/>
      <c r="AN54" s="17">
        <v>6.5</v>
      </c>
      <c r="AO54" s="17">
        <v>457.9</v>
      </c>
      <c r="AP54" s="17">
        <v>56.3</v>
      </c>
      <c r="AQ54" s="17">
        <v>126.7</v>
      </c>
      <c r="AR54" s="17">
        <v>37.6</v>
      </c>
      <c r="AS54" s="17">
        <v>16.600000000000001</v>
      </c>
      <c r="AT54" s="17">
        <v>18.2</v>
      </c>
      <c r="AU54" s="17">
        <v>92.4</v>
      </c>
      <c r="AV54" s="17">
        <v>179.8</v>
      </c>
      <c r="AW54" s="17">
        <v>180.6</v>
      </c>
      <c r="AX54" s="17">
        <v>184</v>
      </c>
      <c r="AY54" s="17">
        <v>108.7</v>
      </c>
      <c r="AZ54" s="17">
        <v>14.1</v>
      </c>
      <c r="BA54" s="17">
        <v>44.1</v>
      </c>
      <c r="BB54" s="17">
        <v>0.2</v>
      </c>
      <c r="BC54" s="17">
        <v>31.8</v>
      </c>
      <c r="BD54" s="17">
        <v>101.7</v>
      </c>
      <c r="BE54" s="17"/>
      <c r="BF54" s="17"/>
      <c r="BG54" s="17">
        <v>71.900000000000006</v>
      </c>
      <c r="BH54" s="17"/>
      <c r="BI54" s="17"/>
      <c r="BJ54" s="17">
        <v>46.6</v>
      </c>
      <c r="BK54" s="17"/>
      <c r="BL54" s="17"/>
      <c r="BM54" s="17"/>
      <c r="BN54" s="17">
        <v>128.30000000000001</v>
      </c>
      <c r="BO54" s="17">
        <v>171</v>
      </c>
      <c r="BP54" s="17">
        <v>168.5</v>
      </c>
      <c r="BQ54" s="17">
        <v>202.4</v>
      </c>
      <c r="BR54" s="17">
        <v>265.7</v>
      </c>
      <c r="BS54" s="17"/>
      <c r="BT54" s="17"/>
      <c r="BU54" s="17"/>
      <c r="BV54" s="17"/>
      <c r="BW54" s="17"/>
      <c r="BX54" s="17">
        <v>0</v>
      </c>
      <c r="BY54" s="17"/>
      <c r="BZ54" s="17"/>
      <c r="CA54" s="17">
        <v>1.9</v>
      </c>
      <c r="CB54" s="17">
        <v>153.5</v>
      </c>
      <c r="CC54" s="17">
        <v>74.2</v>
      </c>
      <c r="CD54" s="17">
        <v>63.1</v>
      </c>
      <c r="CE54" s="17">
        <v>67</v>
      </c>
      <c r="CF54" s="17">
        <v>30.2</v>
      </c>
      <c r="CG54" s="17"/>
      <c r="CH54" s="17"/>
      <c r="CI54" s="17"/>
      <c r="CJ54" s="17">
        <v>141.69999999999999</v>
      </c>
      <c r="CK54" s="17">
        <v>142.9</v>
      </c>
      <c r="CL54" s="17">
        <v>169.5</v>
      </c>
      <c r="CM54" s="17"/>
      <c r="CN54" s="17"/>
      <c r="CO54" s="17"/>
      <c r="CP54" s="17"/>
      <c r="CQ54" s="17"/>
      <c r="CR54" s="17">
        <v>211</v>
      </c>
      <c r="CS54" s="17">
        <v>101</v>
      </c>
      <c r="CT54" s="17">
        <v>6.2</v>
      </c>
      <c r="CU54" s="17">
        <v>1.3</v>
      </c>
      <c r="CV54" s="17">
        <v>13.2</v>
      </c>
      <c r="CW54" s="17">
        <v>0</v>
      </c>
      <c r="CX54" s="17">
        <v>29.9</v>
      </c>
      <c r="CY54" s="17">
        <v>0</v>
      </c>
      <c r="CZ54" s="17">
        <v>1</v>
      </c>
      <c r="DA54" s="17">
        <v>0</v>
      </c>
      <c r="DB54" s="17">
        <v>14.5</v>
      </c>
      <c r="DC54" s="17">
        <v>10</v>
      </c>
      <c r="DD54" s="17">
        <v>5.5</v>
      </c>
      <c r="DE54" s="17">
        <v>0</v>
      </c>
      <c r="DF54" s="17">
        <v>2</v>
      </c>
      <c r="DG54" s="17">
        <v>3.5</v>
      </c>
      <c r="DH54" s="17">
        <v>4.2</v>
      </c>
      <c r="DI54" s="17">
        <v>20.8</v>
      </c>
      <c r="DJ54" s="17">
        <v>20</v>
      </c>
      <c r="DK54" s="17">
        <v>19</v>
      </c>
      <c r="DL54" s="17">
        <v>3.4</v>
      </c>
      <c r="DM54" s="17">
        <v>18.7</v>
      </c>
      <c r="DN54" s="17">
        <v>0</v>
      </c>
      <c r="DO54" s="17">
        <v>0</v>
      </c>
      <c r="DP54" s="17">
        <v>5.7</v>
      </c>
      <c r="DQ54" s="17">
        <v>16.3</v>
      </c>
      <c r="DR54" s="17">
        <v>0</v>
      </c>
      <c r="DS54" s="17">
        <v>3.3</v>
      </c>
      <c r="DT54" s="17">
        <v>19.2</v>
      </c>
      <c r="DU54" s="17">
        <v>3</v>
      </c>
      <c r="DV54" s="17">
        <v>0.4</v>
      </c>
      <c r="DW54" s="17">
        <v>0</v>
      </c>
      <c r="DX54" s="17">
        <v>16</v>
      </c>
      <c r="DY54" s="17">
        <v>7.2</v>
      </c>
      <c r="DZ54" s="17">
        <v>20.2</v>
      </c>
      <c r="EA54" s="17">
        <v>20.2</v>
      </c>
      <c r="EB54" s="17">
        <v>18.5</v>
      </c>
      <c r="EC54" s="17">
        <v>6.4</v>
      </c>
      <c r="ED54" s="17">
        <v>50.7</v>
      </c>
      <c r="EE54" s="17">
        <v>0</v>
      </c>
      <c r="EF54" s="17">
        <v>17.600000000000001</v>
      </c>
      <c r="EG54" s="17">
        <v>36</v>
      </c>
      <c r="EH54" s="17">
        <v>0</v>
      </c>
      <c r="EI54" s="17">
        <v>0.1</v>
      </c>
      <c r="EJ54" s="17">
        <v>0</v>
      </c>
      <c r="EK54" s="17">
        <v>19</v>
      </c>
      <c r="EL54" s="17">
        <v>5.4</v>
      </c>
      <c r="EM54" s="17">
        <v>8.1</v>
      </c>
      <c r="EN54" s="17">
        <v>20.399999999999999</v>
      </c>
      <c r="EO54" s="17">
        <v>20.399999999999999</v>
      </c>
      <c r="EP54" s="17">
        <v>20.100000000000001</v>
      </c>
      <c r="EQ54" s="17">
        <v>2.7</v>
      </c>
      <c r="ER54" s="17">
        <v>0</v>
      </c>
      <c r="ES54" s="17">
        <v>0</v>
      </c>
      <c r="ET54" s="17">
        <v>0</v>
      </c>
      <c r="EU54" s="17">
        <v>0.6</v>
      </c>
      <c r="EV54" s="17">
        <v>28.9</v>
      </c>
      <c r="EW54" s="17">
        <v>18.2</v>
      </c>
      <c r="EX54" s="17">
        <v>0</v>
      </c>
      <c r="EY54" s="17">
        <v>4.2</v>
      </c>
      <c r="EZ54" s="17">
        <v>2.2000000000000002</v>
      </c>
      <c r="FA54" s="17">
        <v>1.2</v>
      </c>
      <c r="FB54" s="17"/>
      <c r="FC54" s="17">
        <v>0</v>
      </c>
      <c r="FD54" s="17">
        <v>6.6</v>
      </c>
      <c r="FE54" s="17">
        <v>19.5</v>
      </c>
      <c r="FF54" s="17">
        <v>9.6999999999999993</v>
      </c>
      <c r="FG54" s="17"/>
      <c r="FH54" s="17"/>
      <c r="FI54" s="17">
        <v>14.9</v>
      </c>
      <c r="FJ54" s="17">
        <v>19.100000000000001</v>
      </c>
      <c r="FK54" s="17">
        <v>8.4</v>
      </c>
      <c r="FL54" s="17">
        <v>11.09</v>
      </c>
      <c r="FM54" s="17">
        <v>20.9</v>
      </c>
      <c r="FN54" s="17">
        <v>7698.09</v>
      </c>
      <c r="FO54" s="15"/>
      <c r="FP54" s="17">
        <v>24.4</v>
      </c>
      <c r="FQ54" s="17">
        <v>8.0630000000000006</v>
      </c>
      <c r="FR54" s="17">
        <v>11.6015</v>
      </c>
      <c r="FS54" s="17">
        <v>9</v>
      </c>
      <c r="FT54" s="17">
        <v>26.628520000000002</v>
      </c>
      <c r="FU54" s="17">
        <v>18.942250000000001</v>
      </c>
      <c r="FV54" s="17">
        <v>5.4</v>
      </c>
      <c r="FW54" s="17">
        <v>16.100000000000001</v>
      </c>
      <c r="FX54" s="17">
        <v>120.13527000000001</v>
      </c>
    </row>
    <row r="55" spans="1:180" ht="24" customHeight="1" x14ac:dyDescent="0.3">
      <c r="A55" s="16" t="s">
        <v>61</v>
      </c>
      <c r="B55" s="16" t="s">
        <v>811</v>
      </c>
      <c r="C55" s="17">
        <v>204.5</v>
      </c>
      <c r="D55" s="17">
        <v>617.5</v>
      </c>
      <c r="E55" s="17">
        <v>211.1</v>
      </c>
      <c r="F55" s="17"/>
      <c r="G55" s="17"/>
      <c r="H55" s="17">
        <v>89.7</v>
      </c>
      <c r="I55" s="17">
        <v>190.1</v>
      </c>
      <c r="J55" s="17"/>
      <c r="K55" s="17"/>
      <c r="L55" s="17">
        <v>181.5</v>
      </c>
      <c r="M55" s="17">
        <v>204.4</v>
      </c>
      <c r="N55" s="17">
        <v>202.2</v>
      </c>
      <c r="O55" s="17"/>
      <c r="P55" s="17">
        <v>208.2</v>
      </c>
      <c r="Q55" s="17"/>
      <c r="R55" s="17">
        <v>407.8</v>
      </c>
      <c r="S55" s="17">
        <v>9.6999999999999993</v>
      </c>
      <c r="T55" s="17"/>
      <c r="U55" s="17">
        <v>0</v>
      </c>
      <c r="V55" s="17"/>
      <c r="W55" s="17"/>
      <c r="X55" s="17">
        <v>165.1</v>
      </c>
      <c r="Y55" s="17">
        <v>7.8</v>
      </c>
      <c r="Z55" s="17">
        <v>6</v>
      </c>
      <c r="AA55" s="17">
        <v>16.899999999999999</v>
      </c>
      <c r="AB55" s="17">
        <v>7.1</v>
      </c>
      <c r="AC55" s="17">
        <v>14.2</v>
      </c>
      <c r="AD55" s="17">
        <v>80.900000000000006</v>
      </c>
      <c r="AE55" s="17"/>
      <c r="AF55" s="17"/>
      <c r="AG55" s="17">
        <v>0</v>
      </c>
      <c r="AH55" s="17"/>
      <c r="AI55" s="17">
        <v>110.7</v>
      </c>
      <c r="AJ55" s="17">
        <v>202.3</v>
      </c>
      <c r="AK55" s="17"/>
      <c r="AL55" s="17"/>
      <c r="AM55" s="17"/>
      <c r="AN55" s="17">
        <v>6.5</v>
      </c>
      <c r="AO55" s="17">
        <v>460.6</v>
      </c>
      <c r="AP55" s="17">
        <v>55.5</v>
      </c>
      <c r="AQ55" s="17">
        <v>147.1</v>
      </c>
      <c r="AR55" s="17">
        <v>37.9</v>
      </c>
      <c r="AS55" s="17">
        <v>16.899999999999999</v>
      </c>
      <c r="AT55" s="17">
        <v>18.2</v>
      </c>
      <c r="AU55" s="17">
        <v>93.9</v>
      </c>
      <c r="AV55" s="17">
        <v>180.9</v>
      </c>
      <c r="AW55" s="17">
        <v>181</v>
      </c>
      <c r="AX55" s="17">
        <v>184.1</v>
      </c>
      <c r="AY55" s="17">
        <v>108.5</v>
      </c>
      <c r="AZ55" s="17">
        <v>18.100000000000001</v>
      </c>
      <c r="BA55" s="17">
        <v>44.7</v>
      </c>
      <c r="BB55" s="17">
        <v>0.2</v>
      </c>
      <c r="BC55" s="17">
        <v>31.8</v>
      </c>
      <c r="BD55" s="17">
        <v>122.8</v>
      </c>
      <c r="BE55" s="17"/>
      <c r="BF55" s="17"/>
      <c r="BG55" s="17">
        <v>35.6</v>
      </c>
      <c r="BH55" s="17"/>
      <c r="BI55" s="17"/>
      <c r="BJ55" s="17">
        <v>46.7</v>
      </c>
      <c r="BK55" s="17"/>
      <c r="BL55" s="17"/>
      <c r="BM55" s="17"/>
      <c r="BN55" s="17">
        <v>128</v>
      </c>
      <c r="BO55" s="17">
        <v>170.3</v>
      </c>
      <c r="BP55" s="17">
        <v>167.9</v>
      </c>
      <c r="BQ55" s="17">
        <v>201.5</v>
      </c>
      <c r="BR55" s="17">
        <v>265.10000000000002</v>
      </c>
      <c r="BS55" s="17"/>
      <c r="BT55" s="17"/>
      <c r="BU55" s="17"/>
      <c r="BV55" s="17"/>
      <c r="BW55" s="17"/>
      <c r="BX55" s="17">
        <v>0</v>
      </c>
      <c r="BY55" s="17"/>
      <c r="BZ55" s="17"/>
      <c r="CA55" s="17">
        <v>1.9</v>
      </c>
      <c r="CB55" s="17">
        <v>164.1</v>
      </c>
      <c r="CC55" s="17">
        <v>75.3</v>
      </c>
      <c r="CD55" s="17">
        <v>63</v>
      </c>
      <c r="CE55" s="17">
        <v>67</v>
      </c>
      <c r="CF55" s="17">
        <v>30.2</v>
      </c>
      <c r="CG55" s="17"/>
      <c r="CH55" s="17"/>
      <c r="CI55" s="17"/>
      <c r="CJ55" s="17">
        <v>141.30000000000001</v>
      </c>
      <c r="CK55" s="17">
        <v>142.6</v>
      </c>
      <c r="CL55" s="17">
        <v>169.4</v>
      </c>
      <c r="CM55" s="17"/>
      <c r="CN55" s="17"/>
      <c r="CO55" s="17"/>
      <c r="CP55" s="17"/>
      <c r="CQ55" s="17"/>
      <c r="CR55" s="17">
        <v>211</v>
      </c>
      <c r="CS55" s="17">
        <v>101.2</v>
      </c>
      <c r="CT55" s="17">
        <v>6</v>
      </c>
      <c r="CU55" s="17">
        <v>1.3</v>
      </c>
      <c r="CV55" s="17">
        <v>13.2</v>
      </c>
      <c r="CW55" s="17">
        <v>0</v>
      </c>
      <c r="CX55" s="17">
        <v>26.6</v>
      </c>
      <c r="CY55" s="17">
        <v>0</v>
      </c>
      <c r="CZ55" s="17">
        <v>1.2</v>
      </c>
      <c r="DA55" s="17">
        <v>0</v>
      </c>
      <c r="DB55" s="17">
        <v>14.2</v>
      </c>
      <c r="DC55" s="17">
        <v>9.9</v>
      </c>
      <c r="DD55" s="17">
        <v>5.5</v>
      </c>
      <c r="DE55" s="17">
        <v>0</v>
      </c>
      <c r="DF55" s="17">
        <v>2</v>
      </c>
      <c r="DG55" s="17">
        <v>3.5</v>
      </c>
      <c r="DH55" s="17">
        <v>4.2</v>
      </c>
      <c r="DI55" s="17">
        <v>20.9</v>
      </c>
      <c r="DJ55" s="17">
        <v>20</v>
      </c>
      <c r="DK55" s="17">
        <v>19</v>
      </c>
      <c r="DL55" s="17">
        <v>3.3</v>
      </c>
      <c r="DM55" s="17">
        <v>18.7</v>
      </c>
      <c r="DN55" s="17">
        <v>0</v>
      </c>
      <c r="DO55" s="17">
        <v>0</v>
      </c>
      <c r="DP55" s="17">
        <v>5.8</v>
      </c>
      <c r="DQ55" s="17">
        <v>16.399999999999999</v>
      </c>
      <c r="DR55" s="17">
        <v>0</v>
      </c>
      <c r="DS55" s="17">
        <v>3.2</v>
      </c>
      <c r="DT55" s="17">
        <v>15.5</v>
      </c>
      <c r="DU55" s="17">
        <v>2.96</v>
      </c>
      <c r="DV55" s="17">
        <v>0.4</v>
      </c>
      <c r="DW55" s="17">
        <v>0</v>
      </c>
      <c r="DX55" s="17">
        <v>16</v>
      </c>
      <c r="DY55" s="17">
        <v>7.3</v>
      </c>
      <c r="DZ55" s="17">
        <v>20.2</v>
      </c>
      <c r="EA55" s="17">
        <v>20.2</v>
      </c>
      <c r="EB55" s="17">
        <v>18.5</v>
      </c>
      <c r="EC55" s="17">
        <v>8.8000000000000007</v>
      </c>
      <c r="ED55" s="17">
        <v>35.200000000000003</v>
      </c>
      <c r="EE55" s="17">
        <v>0</v>
      </c>
      <c r="EF55" s="17">
        <v>17.100000000000001</v>
      </c>
      <c r="EG55" s="17">
        <v>51.5</v>
      </c>
      <c r="EH55" s="17">
        <v>0.8</v>
      </c>
      <c r="EI55" s="17">
        <v>0.3</v>
      </c>
      <c r="EJ55" s="17">
        <v>0</v>
      </c>
      <c r="EK55" s="17">
        <v>18.8</v>
      </c>
      <c r="EL55" s="17">
        <v>5.4</v>
      </c>
      <c r="EM55" s="17">
        <v>8.1</v>
      </c>
      <c r="EN55" s="17">
        <v>20.399999999999999</v>
      </c>
      <c r="EO55" s="17">
        <v>20.399999999999999</v>
      </c>
      <c r="EP55" s="17">
        <v>20.100000000000001</v>
      </c>
      <c r="EQ55" s="17">
        <v>3.6</v>
      </c>
      <c r="ER55" s="17">
        <v>0</v>
      </c>
      <c r="ES55" s="17">
        <v>0</v>
      </c>
      <c r="ET55" s="17">
        <v>0</v>
      </c>
      <c r="EU55" s="17">
        <v>0.6</v>
      </c>
      <c r="EV55" s="17">
        <v>23.3</v>
      </c>
      <c r="EW55" s="17">
        <v>17.100000000000001</v>
      </c>
      <c r="EX55" s="17">
        <v>0</v>
      </c>
      <c r="EY55" s="17">
        <v>4.2</v>
      </c>
      <c r="EZ55" s="17">
        <v>2.2000000000000002</v>
      </c>
      <c r="FA55" s="17">
        <v>1.2</v>
      </c>
      <c r="FB55" s="17"/>
      <c r="FC55" s="17">
        <v>0</v>
      </c>
      <c r="FD55" s="17">
        <v>6.6</v>
      </c>
      <c r="FE55" s="17">
        <v>19.5</v>
      </c>
      <c r="FF55" s="17">
        <v>10</v>
      </c>
      <c r="FG55" s="17"/>
      <c r="FH55" s="17"/>
      <c r="FI55" s="17">
        <v>14.9</v>
      </c>
      <c r="FJ55" s="17">
        <v>19.100000000000001</v>
      </c>
      <c r="FK55" s="17">
        <v>8.3000000000000007</v>
      </c>
      <c r="FL55" s="17">
        <v>11.07</v>
      </c>
      <c r="FM55" s="17">
        <v>21.3</v>
      </c>
      <c r="FN55" s="17">
        <v>7694.33</v>
      </c>
      <c r="FO55" s="15"/>
      <c r="FP55" s="17">
        <v>24.4</v>
      </c>
      <c r="FQ55" s="17">
        <v>8.0519999999999996</v>
      </c>
      <c r="FR55" s="17">
        <v>11.602499999999999</v>
      </c>
      <c r="FS55" s="17">
        <v>9</v>
      </c>
      <c r="FT55" s="17">
        <v>26.59564</v>
      </c>
      <c r="FU55" s="17">
        <v>18.942329999999998</v>
      </c>
      <c r="FV55" s="17">
        <v>5.4</v>
      </c>
      <c r="FW55" s="17">
        <v>16.100000000000001</v>
      </c>
      <c r="FX55" s="17">
        <v>120.09247000000001</v>
      </c>
    </row>
    <row r="56" spans="1:180" ht="24" customHeight="1" x14ac:dyDescent="0.3">
      <c r="A56" s="16" t="s">
        <v>61</v>
      </c>
      <c r="B56" s="16" t="s">
        <v>812</v>
      </c>
      <c r="C56" s="17">
        <v>202.3</v>
      </c>
      <c r="D56" s="17">
        <v>618.1</v>
      </c>
      <c r="E56" s="17">
        <v>211.5</v>
      </c>
      <c r="F56" s="17"/>
      <c r="G56" s="17"/>
      <c r="H56" s="17">
        <v>90.1</v>
      </c>
      <c r="I56" s="17">
        <v>188.9</v>
      </c>
      <c r="J56" s="17"/>
      <c r="K56" s="17"/>
      <c r="L56" s="17">
        <v>181.7</v>
      </c>
      <c r="M56" s="17">
        <v>204.8</v>
      </c>
      <c r="N56" s="17">
        <v>203.4</v>
      </c>
      <c r="O56" s="17"/>
      <c r="P56" s="17">
        <v>207.6</v>
      </c>
      <c r="Q56" s="17"/>
      <c r="R56" s="17">
        <v>226.6</v>
      </c>
      <c r="S56" s="17">
        <v>9.6999999999999993</v>
      </c>
      <c r="T56" s="17"/>
      <c r="U56" s="17">
        <v>0</v>
      </c>
      <c r="V56" s="17"/>
      <c r="W56" s="17"/>
      <c r="X56" s="17">
        <v>163.5</v>
      </c>
      <c r="Y56" s="17">
        <v>7.1</v>
      </c>
      <c r="Z56" s="17">
        <v>5.3</v>
      </c>
      <c r="AA56" s="17">
        <v>0</v>
      </c>
      <c r="AB56" s="17">
        <v>6.9</v>
      </c>
      <c r="AC56" s="17">
        <v>14.3</v>
      </c>
      <c r="AD56" s="17">
        <v>80.8</v>
      </c>
      <c r="AE56" s="17"/>
      <c r="AF56" s="17"/>
      <c r="AG56" s="17">
        <v>0</v>
      </c>
      <c r="AH56" s="17"/>
      <c r="AI56" s="17">
        <v>110.8</v>
      </c>
      <c r="AJ56" s="17">
        <v>176.3</v>
      </c>
      <c r="AK56" s="17"/>
      <c r="AL56" s="17"/>
      <c r="AM56" s="17"/>
      <c r="AN56" s="17">
        <v>6.5</v>
      </c>
      <c r="AO56" s="17">
        <v>462.3</v>
      </c>
      <c r="AP56" s="17">
        <v>55.9</v>
      </c>
      <c r="AQ56" s="17">
        <v>147.5</v>
      </c>
      <c r="AR56" s="17">
        <v>36.4</v>
      </c>
      <c r="AS56" s="17">
        <v>16.600000000000001</v>
      </c>
      <c r="AT56" s="17">
        <v>18.2</v>
      </c>
      <c r="AU56" s="17">
        <v>90</v>
      </c>
      <c r="AV56" s="17">
        <v>180.5</v>
      </c>
      <c r="AW56" s="17">
        <v>180.9</v>
      </c>
      <c r="AX56" s="17">
        <v>184.4</v>
      </c>
      <c r="AY56" s="17">
        <v>108.7</v>
      </c>
      <c r="AZ56" s="17">
        <v>17.899999999999999</v>
      </c>
      <c r="BA56" s="17">
        <v>44.4</v>
      </c>
      <c r="BB56" s="17">
        <v>0.2</v>
      </c>
      <c r="BC56" s="17">
        <v>31.8</v>
      </c>
      <c r="BD56" s="17">
        <v>123.7</v>
      </c>
      <c r="BE56" s="17"/>
      <c r="BF56" s="17"/>
      <c r="BG56" s="17">
        <v>35.6</v>
      </c>
      <c r="BH56" s="17"/>
      <c r="BI56" s="17"/>
      <c r="BJ56" s="17">
        <v>47</v>
      </c>
      <c r="BK56" s="17"/>
      <c r="BL56" s="17"/>
      <c r="BM56" s="17"/>
      <c r="BN56" s="17">
        <v>128.1</v>
      </c>
      <c r="BO56" s="17">
        <v>171.3</v>
      </c>
      <c r="BP56" s="17">
        <v>168.6</v>
      </c>
      <c r="BQ56" s="17">
        <v>202.5</v>
      </c>
      <c r="BR56" s="17">
        <v>265.8</v>
      </c>
      <c r="BS56" s="17"/>
      <c r="BT56" s="17"/>
      <c r="BU56" s="17"/>
      <c r="BV56" s="17"/>
      <c r="BW56" s="17"/>
      <c r="BX56" s="17">
        <v>0</v>
      </c>
      <c r="BY56" s="17"/>
      <c r="BZ56" s="17"/>
      <c r="CA56" s="17">
        <v>2</v>
      </c>
      <c r="CB56" s="17">
        <v>159.69999999999999</v>
      </c>
      <c r="CC56" s="17">
        <v>76.5</v>
      </c>
      <c r="CD56" s="17">
        <v>63</v>
      </c>
      <c r="CE56" s="17">
        <v>67</v>
      </c>
      <c r="CF56" s="17">
        <v>30.1</v>
      </c>
      <c r="CG56" s="17"/>
      <c r="CH56" s="17"/>
      <c r="CI56" s="17"/>
      <c r="CJ56" s="17">
        <v>141.30000000000001</v>
      </c>
      <c r="CK56" s="17">
        <v>142.6</v>
      </c>
      <c r="CL56" s="17">
        <v>169.1</v>
      </c>
      <c r="CM56" s="17"/>
      <c r="CN56" s="17"/>
      <c r="CO56" s="17"/>
      <c r="CP56" s="17"/>
      <c r="CQ56" s="17"/>
      <c r="CR56" s="17">
        <v>211.3</v>
      </c>
      <c r="CS56" s="17">
        <v>101.2</v>
      </c>
      <c r="CT56" s="17">
        <v>6</v>
      </c>
      <c r="CU56" s="17">
        <v>1.3</v>
      </c>
      <c r="CV56" s="17">
        <v>13.3</v>
      </c>
      <c r="CW56" s="17">
        <v>0</v>
      </c>
      <c r="CX56" s="17">
        <v>27.2</v>
      </c>
      <c r="CY56" s="17">
        <v>0</v>
      </c>
      <c r="CZ56" s="17">
        <v>2.1</v>
      </c>
      <c r="DA56" s="17">
        <v>0</v>
      </c>
      <c r="DB56" s="17">
        <v>14.1</v>
      </c>
      <c r="DC56" s="17">
        <v>9.9</v>
      </c>
      <c r="DD56" s="17">
        <v>5.5</v>
      </c>
      <c r="DE56" s="17">
        <v>0</v>
      </c>
      <c r="DF56" s="17">
        <v>2</v>
      </c>
      <c r="DG56" s="17">
        <v>3.5</v>
      </c>
      <c r="DH56" s="17">
        <v>4.5999999999999996</v>
      </c>
      <c r="DI56" s="17">
        <v>20.8</v>
      </c>
      <c r="DJ56" s="17">
        <v>20</v>
      </c>
      <c r="DK56" s="17">
        <v>19.100000000000001</v>
      </c>
      <c r="DL56" s="17">
        <v>3.1</v>
      </c>
      <c r="DM56" s="17">
        <v>18.7</v>
      </c>
      <c r="DN56" s="17">
        <v>0</v>
      </c>
      <c r="DO56" s="17">
        <v>0</v>
      </c>
      <c r="DP56" s="17">
        <v>5.8</v>
      </c>
      <c r="DQ56" s="17">
        <v>16.2</v>
      </c>
      <c r="DR56" s="17">
        <v>0</v>
      </c>
      <c r="DS56" s="17">
        <v>3.2</v>
      </c>
      <c r="DT56" s="17">
        <v>10.5</v>
      </c>
      <c r="DU56" s="17">
        <v>2.96</v>
      </c>
      <c r="DV56" s="17">
        <v>0.4</v>
      </c>
      <c r="DW56" s="17">
        <v>0</v>
      </c>
      <c r="DX56" s="17">
        <v>15.9</v>
      </c>
      <c r="DY56" s="17">
        <v>7.3</v>
      </c>
      <c r="DZ56" s="17">
        <v>20.2</v>
      </c>
      <c r="EA56" s="17">
        <v>20.2</v>
      </c>
      <c r="EB56" s="17">
        <v>18.5</v>
      </c>
      <c r="EC56" s="17">
        <v>17.600000000000001</v>
      </c>
      <c r="ED56" s="17">
        <v>28.5</v>
      </c>
      <c r="EE56" s="17">
        <v>0</v>
      </c>
      <c r="EF56" s="17">
        <v>26.6</v>
      </c>
      <c r="EG56" s="17">
        <v>25.8</v>
      </c>
      <c r="EH56" s="17">
        <v>1.1000000000000001</v>
      </c>
      <c r="EI56" s="17">
        <v>0.6</v>
      </c>
      <c r="EJ56" s="17">
        <v>0</v>
      </c>
      <c r="EK56" s="17">
        <v>18.7</v>
      </c>
      <c r="EL56" s="17">
        <v>5.3</v>
      </c>
      <c r="EM56" s="17">
        <v>8.1</v>
      </c>
      <c r="EN56" s="17">
        <v>20.399999999999999</v>
      </c>
      <c r="EO56" s="17">
        <v>20.399999999999999</v>
      </c>
      <c r="EP56" s="17">
        <v>20.100000000000001</v>
      </c>
      <c r="EQ56" s="17">
        <v>4.2</v>
      </c>
      <c r="ER56" s="17">
        <v>0</v>
      </c>
      <c r="ES56" s="17">
        <v>0</v>
      </c>
      <c r="ET56" s="17">
        <v>0</v>
      </c>
      <c r="EU56" s="17">
        <v>0.6</v>
      </c>
      <c r="EV56" s="17">
        <v>24.5</v>
      </c>
      <c r="EW56" s="17">
        <v>14</v>
      </c>
      <c r="EX56" s="17">
        <v>0</v>
      </c>
      <c r="EY56" s="17">
        <v>4.2</v>
      </c>
      <c r="EZ56" s="17">
        <v>2.2000000000000002</v>
      </c>
      <c r="FA56" s="17">
        <v>1.2</v>
      </c>
      <c r="FB56" s="17"/>
      <c r="FC56" s="17">
        <v>0</v>
      </c>
      <c r="FD56" s="17">
        <v>6.6</v>
      </c>
      <c r="FE56" s="17">
        <v>19.5</v>
      </c>
      <c r="FF56" s="17">
        <v>9.8000000000000007</v>
      </c>
      <c r="FG56" s="17"/>
      <c r="FH56" s="17"/>
      <c r="FI56" s="17">
        <v>15</v>
      </c>
      <c r="FJ56" s="17">
        <v>19</v>
      </c>
      <c r="FK56" s="17">
        <v>8.5</v>
      </c>
      <c r="FL56" s="17">
        <v>11.08</v>
      </c>
      <c r="FM56" s="17">
        <v>22.5</v>
      </c>
      <c r="FN56" s="17">
        <v>7446.74</v>
      </c>
      <c r="FO56" s="15"/>
      <c r="FP56" s="17">
        <v>24.4</v>
      </c>
      <c r="FQ56" s="17">
        <v>8.0299999999999994</v>
      </c>
      <c r="FR56" s="17">
        <v>11.605499999999999</v>
      </c>
      <c r="FS56" s="17">
        <v>9</v>
      </c>
      <c r="FT56" s="17">
        <v>26.495509999999999</v>
      </c>
      <c r="FU56" s="17">
        <v>18.94154</v>
      </c>
      <c r="FV56" s="17">
        <v>5.5</v>
      </c>
      <c r="FW56" s="17">
        <v>16.100000000000001</v>
      </c>
      <c r="FX56" s="17">
        <v>120.07255000000001</v>
      </c>
    </row>
    <row r="57" spans="1:180" ht="24" customHeight="1" x14ac:dyDescent="0.3">
      <c r="A57" s="16" t="s">
        <v>61</v>
      </c>
      <c r="B57" s="16" t="s">
        <v>813</v>
      </c>
      <c r="C57" s="17">
        <v>202.8</v>
      </c>
      <c r="D57" s="17">
        <v>615.79999999999995</v>
      </c>
      <c r="E57" s="17">
        <v>210.7</v>
      </c>
      <c r="F57" s="17"/>
      <c r="G57" s="17"/>
      <c r="H57" s="17">
        <v>90.1</v>
      </c>
      <c r="I57" s="17">
        <v>193.6</v>
      </c>
      <c r="J57" s="17"/>
      <c r="K57" s="17"/>
      <c r="L57" s="17">
        <v>182.7</v>
      </c>
      <c r="M57" s="17">
        <v>204.8</v>
      </c>
      <c r="N57" s="17">
        <v>203.4</v>
      </c>
      <c r="O57" s="17"/>
      <c r="P57" s="17">
        <v>208.3</v>
      </c>
      <c r="Q57" s="17"/>
      <c r="R57" s="17">
        <v>219.1</v>
      </c>
      <c r="S57" s="17">
        <v>9.6999999999999993</v>
      </c>
      <c r="T57" s="17"/>
      <c r="U57" s="17">
        <v>0</v>
      </c>
      <c r="V57" s="17"/>
      <c r="W57" s="17"/>
      <c r="X57" s="17">
        <v>165.7</v>
      </c>
      <c r="Y57" s="17">
        <v>7</v>
      </c>
      <c r="Z57" s="17">
        <v>5.7</v>
      </c>
      <c r="AA57" s="17">
        <v>0</v>
      </c>
      <c r="AB57" s="17">
        <v>6.9</v>
      </c>
      <c r="AC57" s="17">
        <v>14.2</v>
      </c>
      <c r="AD57" s="17">
        <v>80.5</v>
      </c>
      <c r="AE57" s="17"/>
      <c r="AF57" s="17"/>
      <c r="AG57" s="17">
        <v>0</v>
      </c>
      <c r="AH57" s="17"/>
      <c r="AI57" s="17">
        <v>110.6</v>
      </c>
      <c r="AJ57" s="17">
        <v>104.6</v>
      </c>
      <c r="AK57" s="17"/>
      <c r="AL57" s="17"/>
      <c r="AM57" s="17"/>
      <c r="AN57" s="17">
        <v>6.5</v>
      </c>
      <c r="AO57" s="17">
        <v>456</v>
      </c>
      <c r="AP57" s="17">
        <v>54.2</v>
      </c>
      <c r="AQ57" s="17">
        <v>151.19999999999999</v>
      </c>
      <c r="AR57" s="17">
        <v>36.200000000000003</v>
      </c>
      <c r="AS57" s="17">
        <v>16.399999999999999</v>
      </c>
      <c r="AT57" s="17">
        <v>18</v>
      </c>
      <c r="AU57" s="17">
        <v>91.8</v>
      </c>
      <c r="AV57" s="17">
        <v>179.8</v>
      </c>
      <c r="AW57" s="17">
        <v>180.9</v>
      </c>
      <c r="AX57" s="17">
        <v>183.8</v>
      </c>
      <c r="AY57" s="17">
        <v>108.5</v>
      </c>
      <c r="AZ57" s="17">
        <v>12.8</v>
      </c>
      <c r="BA57" s="17">
        <v>44.6</v>
      </c>
      <c r="BB57" s="17">
        <v>0.2</v>
      </c>
      <c r="BC57" s="17">
        <v>31.8</v>
      </c>
      <c r="BD57" s="17">
        <v>62.4</v>
      </c>
      <c r="BE57" s="17"/>
      <c r="BF57" s="17"/>
      <c r="BG57" s="17">
        <v>35.5</v>
      </c>
      <c r="BH57" s="17"/>
      <c r="BI57" s="17"/>
      <c r="BJ57" s="17">
        <v>46.4</v>
      </c>
      <c r="BK57" s="17"/>
      <c r="BL57" s="17"/>
      <c r="BM57" s="17"/>
      <c r="BN57" s="17">
        <v>128</v>
      </c>
      <c r="BO57" s="17">
        <v>147.80000000000001</v>
      </c>
      <c r="BP57" s="17">
        <v>147.80000000000001</v>
      </c>
      <c r="BQ57" s="17">
        <v>147.80000000000001</v>
      </c>
      <c r="BR57" s="17">
        <v>236.7</v>
      </c>
      <c r="BS57" s="17"/>
      <c r="BT57" s="17"/>
      <c r="BU57" s="17"/>
      <c r="BV57" s="17"/>
      <c r="BW57" s="17"/>
      <c r="BX57" s="17">
        <v>0</v>
      </c>
      <c r="BY57" s="17"/>
      <c r="BZ57" s="17"/>
      <c r="CA57" s="17">
        <v>1.9</v>
      </c>
      <c r="CB57" s="17">
        <v>173.9</v>
      </c>
      <c r="CC57" s="17">
        <v>75.5</v>
      </c>
      <c r="CD57" s="17">
        <v>63</v>
      </c>
      <c r="CE57" s="17">
        <v>67.2</v>
      </c>
      <c r="CF57" s="17">
        <v>30.1</v>
      </c>
      <c r="CG57" s="17"/>
      <c r="CH57" s="17"/>
      <c r="CI57" s="17"/>
      <c r="CJ57" s="17">
        <v>141.80000000000001</v>
      </c>
      <c r="CK57" s="17">
        <v>143.1</v>
      </c>
      <c r="CL57" s="17">
        <v>170</v>
      </c>
      <c r="CM57" s="17"/>
      <c r="CN57" s="17"/>
      <c r="CO57" s="17"/>
      <c r="CP57" s="17"/>
      <c r="CQ57" s="17"/>
      <c r="CR57" s="17">
        <v>210.8</v>
      </c>
      <c r="CS57" s="17">
        <v>101.3</v>
      </c>
      <c r="CT57" s="17">
        <v>6</v>
      </c>
      <c r="CU57" s="17">
        <v>1.4</v>
      </c>
      <c r="CV57" s="17">
        <v>13.4</v>
      </c>
      <c r="CW57" s="17">
        <v>0</v>
      </c>
      <c r="CX57" s="17">
        <v>31</v>
      </c>
      <c r="CY57" s="17">
        <v>0</v>
      </c>
      <c r="CZ57" s="17">
        <v>1.6</v>
      </c>
      <c r="DA57" s="17">
        <v>0</v>
      </c>
      <c r="DB57" s="17">
        <v>14.2</v>
      </c>
      <c r="DC57" s="17">
        <v>10</v>
      </c>
      <c r="DD57" s="17">
        <v>5.5</v>
      </c>
      <c r="DE57" s="17">
        <v>0</v>
      </c>
      <c r="DF57" s="17">
        <v>2</v>
      </c>
      <c r="DG57" s="17">
        <v>3.3</v>
      </c>
      <c r="DH57" s="17">
        <v>4.5999999999999996</v>
      </c>
      <c r="DI57" s="17">
        <v>20.8</v>
      </c>
      <c r="DJ57" s="17">
        <v>20</v>
      </c>
      <c r="DK57" s="17">
        <v>19</v>
      </c>
      <c r="DL57" s="17">
        <v>3.1</v>
      </c>
      <c r="DM57" s="17">
        <v>18.7</v>
      </c>
      <c r="DN57" s="17">
        <v>0</v>
      </c>
      <c r="DO57" s="17">
        <v>0</v>
      </c>
      <c r="DP57" s="17">
        <v>5.6</v>
      </c>
      <c r="DQ57" s="17">
        <v>15.7</v>
      </c>
      <c r="DR57" s="17">
        <v>0</v>
      </c>
      <c r="DS57" s="17">
        <v>3.2</v>
      </c>
      <c r="DT57" s="17">
        <v>10.3</v>
      </c>
      <c r="DU57" s="17">
        <v>2.88</v>
      </c>
      <c r="DV57" s="17">
        <v>0.4</v>
      </c>
      <c r="DW57" s="17">
        <v>0</v>
      </c>
      <c r="DX57" s="17">
        <v>15.9</v>
      </c>
      <c r="DY57" s="17">
        <v>7.2</v>
      </c>
      <c r="DZ57" s="17">
        <v>20.100000000000001</v>
      </c>
      <c r="EA57" s="17">
        <v>20.2</v>
      </c>
      <c r="EB57" s="17">
        <v>18.399999999999999</v>
      </c>
      <c r="EC57" s="17">
        <v>22</v>
      </c>
      <c r="ED57" s="17">
        <v>22.3</v>
      </c>
      <c r="EE57" s="17">
        <v>0</v>
      </c>
      <c r="EF57" s="17">
        <v>10.4</v>
      </c>
      <c r="EG57" s="17">
        <v>18.2</v>
      </c>
      <c r="EH57" s="17">
        <v>0</v>
      </c>
      <c r="EI57" s="17">
        <v>0</v>
      </c>
      <c r="EJ57" s="17">
        <v>0</v>
      </c>
      <c r="EK57" s="17">
        <v>18.7</v>
      </c>
      <c r="EL57" s="17">
        <v>5.3</v>
      </c>
      <c r="EM57" s="17">
        <v>8.5</v>
      </c>
      <c r="EN57" s="17">
        <v>20.399999999999999</v>
      </c>
      <c r="EO57" s="17">
        <v>20.399999999999999</v>
      </c>
      <c r="EP57" s="17">
        <v>20.100000000000001</v>
      </c>
      <c r="EQ57" s="17">
        <v>4.0999999999999996</v>
      </c>
      <c r="ER57" s="17">
        <v>0</v>
      </c>
      <c r="ES57" s="17">
        <v>0</v>
      </c>
      <c r="ET57" s="17">
        <v>0</v>
      </c>
      <c r="EU57" s="17">
        <v>0.6</v>
      </c>
      <c r="EV57" s="17">
        <v>11.3</v>
      </c>
      <c r="EW57" s="17">
        <v>5.9</v>
      </c>
      <c r="EX57" s="17">
        <v>0</v>
      </c>
      <c r="EY57" s="17">
        <v>4.2</v>
      </c>
      <c r="EZ57" s="17">
        <v>2.2000000000000002</v>
      </c>
      <c r="FA57" s="17">
        <v>1.2</v>
      </c>
      <c r="FB57" s="17"/>
      <c r="FC57" s="17">
        <v>0</v>
      </c>
      <c r="FD57" s="17">
        <v>6.7</v>
      </c>
      <c r="FE57" s="17">
        <v>19.399999999999999</v>
      </c>
      <c r="FF57" s="17">
        <v>10.5</v>
      </c>
      <c r="FG57" s="17"/>
      <c r="FH57" s="17"/>
      <c r="FI57" s="17">
        <v>15.1</v>
      </c>
      <c r="FJ57" s="17">
        <v>19</v>
      </c>
      <c r="FK57" s="17">
        <v>8.1999999999999993</v>
      </c>
      <c r="FL57" s="17">
        <v>11.09</v>
      </c>
      <c r="FM57" s="17">
        <v>19.3</v>
      </c>
      <c r="FN57" s="17">
        <v>7139.47</v>
      </c>
      <c r="FO57" s="15"/>
      <c r="FP57" s="17">
        <v>24.4</v>
      </c>
      <c r="FQ57" s="17">
        <v>8.0180000000000007</v>
      </c>
      <c r="FR57" s="17">
        <v>11.605499999999999</v>
      </c>
      <c r="FS57" s="17">
        <v>9</v>
      </c>
      <c r="FT57" s="17">
        <v>26.552109999999999</v>
      </c>
      <c r="FU57" s="17">
        <v>18.941400000000002</v>
      </c>
      <c r="FV57" s="17">
        <v>5.5</v>
      </c>
      <c r="FW57" s="17">
        <v>16</v>
      </c>
      <c r="FX57" s="17">
        <v>120.01701</v>
      </c>
    </row>
    <row r="58" spans="1:180" ht="24" customHeight="1" x14ac:dyDescent="0.3">
      <c r="A58" s="18" t="s">
        <v>814</v>
      </c>
      <c r="B58" s="18" t="s">
        <v>62</v>
      </c>
      <c r="C58" s="19">
        <v>203.9</v>
      </c>
      <c r="D58" s="19">
        <v>621.4</v>
      </c>
      <c r="E58" s="19">
        <v>212.3</v>
      </c>
      <c r="F58" s="19"/>
      <c r="G58" s="19"/>
      <c r="H58" s="19">
        <v>90.3</v>
      </c>
      <c r="I58" s="19">
        <v>195.7</v>
      </c>
      <c r="J58" s="19"/>
      <c r="K58" s="19"/>
      <c r="L58" s="19">
        <v>183</v>
      </c>
      <c r="M58" s="19">
        <v>204.6</v>
      </c>
      <c r="N58" s="19">
        <v>203.3</v>
      </c>
      <c r="O58" s="19"/>
      <c r="P58" s="19">
        <v>208.4</v>
      </c>
      <c r="Q58" s="19"/>
      <c r="R58" s="19">
        <v>219</v>
      </c>
      <c r="S58" s="19">
        <v>9.6999999999999993</v>
      </c>
      <c r="T58" s="19"/>
      <c r="U58" s="19">
        <v>0</v>
      </c>
      <c r="V58" s="19"/>
      <c r="W58" s="19"/>
      <c r="X58" s="19">
        <v>167.2</v>
      </c>
      <c r="Y58" s="19">
        <v>7.4</v>
      </c>
      <c r="Z58" s="19">
        <v>5.8</v>
      </c>
      <c r="AA58" s="19">
        <v>0</v>
      </c>
      <c r="AB58" s="19">
        <v>7</v>
      </c>
      <c r="AC58" s="19">
        <v>14.3</v>
      </c>
      <c r="AD58" s="19">
        <v>80.099999999999994</v>
      </c>
      <c r="AE58" s="19"/>
      <c r="AF58" s="19"/>
      <c r="AG58" s="19">
        <v>0</v>
      </c>
      <c r="AH58" s="19"/>
      <c r="AI58" s="19">
        <v>110.7</v>
      </c>
      <c r="AJ58" s="19">
        <v>104.6</v>
      </c>
      <c r="AK58" s="19"/>
      <c r="AL58" s="19"/>
      <c r="AM58" s="19"/>
      <c r="AN58" s="19">
        <v>6.5</v>
      </c>
      <c r="AO58" s="19">
        <v>458.7</v>
      </c>
      <c r="AP58" s="19">
        <v>54.5</v>
      </c>
      <c r="AQ58" s="19">
        <v>151.4</v>
      </c>
      <c r="AR58" s="19">
        <v>38.1</v>
      </c>
      <c r="AS58" s="19">
        <v>16.2</v>
      </c>
      <c r="AT58" s="19">
        <v>18</v>
      </c>
      <c r="AU58" s="19">
        <v>91.3</v>
      </c>
      <c r="AV58" s="19">
        <v>181.1</v>
      </c>
      <c r="AW58" s="19">
        <v>182</v>
      </c>
      <c r="AX58" s="19">
        <v>183.9</v>
      </c>
      <c r="AY58" s="19">
        <v>108.7</v>
      </c>
      <c r="AZ58" s="19">
        <v>13.3</v>
      </c>
      <c r="BA58" s="19">
        <v>45.2</v>
      </c>
      <c r="BB58" s="19">
        <v>0.2</v>
      </c>
      <c r="BC58" s="19">
        <v>31.8</v>
      </c>
      <c r="BD58" s="19">
        <v>88.4</v>
      </c>
      <c r="BE58" s="19"/>
      <c r="BF58" s="19"/>
      <c r="BG58" s="19">
        <v>36.5</v>
      </c>
      <c r="BH58" s="19"/>
      <c r="BI58" s="19"/>
      <c r="BJ58" s="19">
        <v>46.5</v>
      </c>
      <c r="BK58" s="19"/>
      <c r="BL58" s="19"/>
      <c r="BM58" s="19"/>
      <c r="BN58" s="19">
        <v>128.5</v>
      </c>
      <c r="BO58" s="19">
        <v>152.80000000000001</v>
      </c>
      <c r="BP58" s="19">
        <v>152.80000000000001</v>
      </c>
      <c r="BQ58" s="19">
        <v>152</v>
      </c>
      <c r="BR58" s="19">
        <v>242.5</v>
      </c>
      <c r="BS58" s="19"/>
      <c r="BT58" s="19"/>
      <c r="BU58" s="19"/>
      <c r="BV58" s="19"/>
      <c r="BW58" s="19"/>
      <c r="BX58" s="19">
        <v>0</v>
      </c>
      <c r="BY58" s="19"/>
      <c r="BZ58" s="19"/>
      <c r="CA58" s="19">
        <v>1.9</v>
      </c>
      <c r="CB58" s="19">
        <v>43.7</v>
      </c>
      <c r="CC58" s="19">
        <v>77.3</v>
      </c>
      <c r="CD58" s="19">
        <v>63.3</v>
      </c>
      <c r="CE58" s="19">
        <v>66.099999999999994</v>
      </c>
      <c r="CF58" s="19">
        <v>30.2</v>
      </c>
      <c r="CG58" s="19"/>
      <c r="CH58" s="19"/>
      <c r="CI58" s="19"/>
      <c r="CJ58" s="19">
        <v>141.6</v>
      </c>
      <c r="CK58" s="19">
        <v>142.6</v>
      </c>
      <c r="CL58" s="19">
        <v>169.5</v>
      </c>
      <c r="CM58" s="19"/>
      <c r="CN58" s="19"/>
      <c r="CO58" s="19"/>
      <c r="CP58" s="19"/>
      <c r="CQ58" s="19"/>
      <c r="CR58" s="19">
        <v>211.2</v>
      </c>
      <c r="CS58" s="19">
        <v>101.1</v>
      </c>
      <c r="CT58" s="19">
        <v>6</v>
      </c>
      <c r="CU58" s="19">
        <v>1.4</v>
      </c>
      <c r="CV58" s="19">
        <v>13.3</v>
      </c>
      <c r="CW58" s="19">
        <v>0</v>
      </c>
      <c r="CX58" s="19">
        <v>29.8</v>
      </c>
      <c r="CY58" s="19">
        <v>0</v>
      </c>
      <c r="CZ58" s="19">
        <v>2.2999999999999998</v>
      </c>
      <c r="DA58" s="19">
        <v>0</v>
      </c>
      <c r="DB58" s="19">
        <v>13.6</v>
      </c>
      <c r="DC58" s="19">
        <v>9.9</v>
      </c>
      <c r="DD58" s="19">
        <v>5.5</v>
      </c>
      <c r="DE58" s="19">
        <v>0</v>
      </c>
      <c r="DF58" s="19">
        <v>2</v>
      </c>
      <c r="DG58" s="19">
        <v>3</v>
      </c>
      <c r="DH58" s="19">
        <v>4.5999999999999996</v>
      </c>
      <c r="DI58" s="19">
        <v>21</v>
      </c>
      <c r="DJ58" s="19">
        <v>20</v>
      </c>
      <c r="DK58" s="19">
        <v>19.100000000000001</v>
      </c>
      <c r="DL58" s="19">
        <v>3.1</v>
      </c>
      <c r="DM58" s="19">
        <v>18.7</v>
      </c>
      <c r="DN58" s="19">
        <v>0</v>
      </c>
      <c r="DO58" s="19">
        <v>0</v>
      </c>
      <c r="DP58" s="19">
        <v>5.4</v>
      </c>
      <c r="DQ58" s="19">
        <v>14.7</v>
      </c>
      <c r="DR58" s="19">
        <v>0</v>
      </c>
      <c r="DS58" s="19">
        <v>3.2</v>
      </c>
      <c r="DT58" s="19">
        <v>10.4</v>
      </c>
      <c r="DU58" s="19">
        <v>2.84</v>
      </c>
      <c r="DV58" s="19">
        <v>0.4</v>
      </c>
      <c r="DW58" s="19">
        <v>0</v>
      </c>
      <c r="DX58" s="19">
        <v>15.9</v>
      </c>
      <c r="DY58" s="19">
        <v>7.3</v>
      </c>
      <c r="DZ58" s="19">
        <v>20.3</v>
      </c>
      <c r="EA58" s="19">
        <v>20.2</v>
      </c>
      <c r="EB58" s="19">
        <v>18.5</v>
      </c>
      <c r="EC58" s="19">
        <v>18.399999999999999</v>
      </c>
      <c r="ED58" s="19">
        <v>20.2</v>
      </c>
      <c r="EE58" s="19">
        <v>0</v>
      </c>
      <c r="EF58" s="19">
        <v>10.3</v>
      </c>
      <c r="EG58" s="19">
        <v>0</v>
      </c>
      <c r="EH58" s="19">
        <v>0.2</v>
      </c>
      <c r="EI58" s="19">
        <v>0</v>
      </c>
      <c r="EJ58" s="19">
        <v>0</v>
      </c>
      <c r="EK58" s="19">
        <v>18.600000000000001</v>
      </c>
      <c r="EL58" s="19">
        <v>5.3</v>
      </c>
      <c r="EM58" s="19">
        <v>8.4</v>
      </c>
      <c r="EN58" s="19">
        <v>20.399999999999999</v>
      </c>
      <c r="EO58" s="19">
        <v>20.399999999999999</v>
      </c>
      <c r="EP58" s="19">
        <v>20.100000000000001</v>
      </c>
      <c r="EQ58" s="19">
        <v>4.9000000000000004</v>
      </c>
      <c r="ER58" s="19">
        <v>0</v>
      </c>
      <c r="ES58" s="19">
        <v>0</v>
      </c>
      <c r="ET58" s="19">
        <v>0</v>
      </c>
      <c r="EU58" s="19">
        <v>0.6</v>
      </c>
      <c r="EV58" s="19">
        <v>7.4</v>
      </c>
      <c r="EW58" s="19">
        <v>4.9000000000000004</v>
      </c>
      <c r="EX58" s="19">
        <v>0</v>
      </c>
      <c r="EY58" s="19">
        <v>4.2</v>
      </c>
      <c r="EZ58" s="19">
        <v>2.2000000000000002</v>
      </c>
      <c r="FA58" s="19">
        <v>1.2</v>
      </c>
      <c r="FB58" s="19"/>
      <c r="FC58" s="19">
        <v>0</v>
      </c>
      <c r="FD58" s="19">
        <v>6.7</v>
      </c>
      <c r="FE58" s="19">
        <v>19.5</v>
      </c>
      <c r="FF58" s="19">
        <v>10.199999999999999</v>
      </c>
      <c r="FG58" s="19"/>
      <c r="FH58" s="19"/>
      <c r="FI58" s="19">
        <v>15.9</v>
      </c>
      <c r="FJ58" s="19">
        <v>19.100000000000001</v>
      </c>
      <c r="FK58" s="19">
        <v>8</v>
      </c>
      <c r="FL58" s="19">
        <v>11.08</v>
      </c>
      <c r="FM58" s="19">
        <v>20.7</v>
      </c>
      <c r="FN58" s="19">
        <v>7049.42</v>
      </c>
      <c r="FO58" s="15"/>
      <c r="FP58" s="19">
        <v>24.4</v>
      </c>
      <c r="FQ58" s="19">
        <v>8.0299999999999994</v>
      </c>
      <c r="FR58" s="19">
        <v>10.526</v>
      </c>
      <c r="FS58" s="19">
        <v>9</v>
      </c>
      <c r="FT58" s="19">
        <v>26.568079999999998</v>
      </c>
      <c r="FU58" s="19">
        <v>18.941469999999999</v>
      </c>
      <c r="FV58" s="19">
        <v>5.6</v>
      </c>
      <c r="FW58" s="19">
        <v>16.100000000000001</v>
      </c>
      <c r="FX58" s="19">
        <v>119.16555</v>
      </c>
    </row>
    <row r="59" spans="1:180" ht="25.05" customHeight="1" x14ac:dyDescent="0.3">
      <c r="A59" s="203" t="s">
        <v>815</v>
      </c>
      <c r="B59" s="204"/>
      <c r="C59" s="20">
        <v>4851.25</v>
      </c>
      <c r="D59" s="20">
        <v>14797.8</v>
      </c>
      <c r="E59" s="20">
        <v>5065.5</v>
      </c>
      <c r="F59" s="20">
        <v>0</v>
      </c>
      <c r="G59" s="20">
        <v>0</v>
      </c>
      <c r="H59" s="20">
        <v>1975.8</v>
      </c>
      <c r="I59" s="20">
        <v>5015.2</v>
      </c>
      <c r="J59" s="20">
        <v>0</v>
      </c>
      <c r="K59" s="20">
        <v>0</v>
      </c>
      <c r="L59" s="20">
        <v>1168.75</v>
      </c>
      <c r="M59" s="20">
        <v>1813.4</v>
      </c>
      <c r="N59" s="20">
        <v>4603.3</v>
      </c>
      <c r="O59" s="20">
        <v>0</v>
      </c>
      <c r="P59" s="20">
        <v>3402.45</v>
      </c>
      <c r="Q59" s="20">
        <v>0</v>
      </c>
      <c r="R59" s="20">
        <v>6726.95</v>
      </c>
      <c r="S59" s="20">
        <v>240.25</v>
      </c>
      <c r="T59" s="20">
        <v>0</v>
      </c>
      <c r="U59" s="20">
        <v>106.15</v>
      </c>
      <c r="V59" s="20">
        <v>0</v>
      </c>
      <c r="W59" s="20">
        <v>0</v>
      </c>
      <c r="X59" s="20">
        <v>4000.8</v>
      </c>
      <c r="Y59" s="20">
        <v>190.25</v>
      </c>
      <c r="Z59" s="20">
        <v>131.94999999999999</v>
      </c>
      <c r="AA59" s="20">
        <v>276.75</v>
      </c>
      <c r="AB59" s="20">
        <v>166.65</v>
      </c>
      <c r="AC59" s="20">
        <v>322.10000000000002</v>
      </c>
      <c r="AD59" s="20">
        <v>2013.6</v>
      </c>
      <c r="AE59" s="20">
        <v>0</v>
      </c>
      <c r="AF59" s="20">
        <v>0</v>
      </c>
      <c r="AG59" s="20">
        <v>19.8</v>
      </c>
      <c r="AH59" s="20">
        <v>0</v>
      </c>
      <c r="AI59" s="20">
        <v>2230.0500000000002</v>
      </c>
      <c r="AJ59" s="20">
        <v>2586.9</v>
      </c>
      <c r="AK59" s="20">
        <v>0</v>
      </c>
      <c r="AL59" s="20">
        <v>0</v>
      </c>
      <c r="AM59" s="20">
        <v>0</v>
      </c>
      <c r="AN59" s="20">
        <v>155.94999999999999</v>
      </c>
      <c r="AO59" s="20">
        <v>11036.15</v>
      </c>
      <c r="AP59" s="20">
        <v>1560.2</v>
      </c>
      <c r="AQ59" s="20">
        <v>2388.6999999999998</v>
      </c>
      <c r="AR59" s="20">
        <v>959.05</v>
      </c>
      <c r="AS59" s="20">
        <v>396.6</v>
      </c>
      <c r="AT59" s="20">
        <v>417.1</v>
      </c>
      <c r="AU59" s="20">
        <v>2171.8000000000002</v>
      </c>
      <c r="AV59" s="20">
        <v>4314.1499999999996</v>
      </c>
      <c r="AW59" s="20">
        <v>4327.7</v>
      </c>
      <c r="AX59" s="20">
        <v>4409.95</v>
      </c>
      <c r="AY59" s="20">
        <v>2581.15</v>
      </c>
      <c r="AZ59" s="20">
        <v>310.60000000000002</v>
      </c>
      <c r="BA59" s="20">
        <v>1063.8499999999999</v>
      </c>
      <c r="BB59" s="20">
        <v>36.15</v>
      </c>
      <c r="BC59" s="20">
        <v>760.9</v>
      </c>
      <c r="BD59" s="20">
        <v>1845</v>
      </c>
      <c r="BE59" s="20">
        <v>0</v>
      </c>
      <c r="BF59" s="20">
        <v>0</v>
      </c>
      <c r="BG59" s="20">
        <v>895.65</v>
      </c>
      <c r="BH59" s="20">
        <v>0</v>
      </c>
      <c r="BI59" s="20">
        <v>0</v>
      </c>
      <c r="BJ59" s="20">
        <v>787.45</v>
      </c>
      <c r="BK59" s="20">
        <v>0</v>
      </c>
      <c r="BL59" s="20">
        <v>0</v>
      </c>
      <c r="BM59" s="20">
        <v>0</v>
      </c>
      <c r="BN59" s="20">
        <v>3068.55</v>
      </c>
      <c r="BO59" s="20">
        <v>3841.55</v>
      </c>
      <c r="BP59" s="20">
        <v>3813.7</v>
      </c>
      <c r="BQ59" s="20">
        <v>4154.55</v>
      </c>
      <c r="BR59" s="20">
        <v>5974.25</v>
      </c>
      <c r="BS59" s="20">
        <v>0</v>
      </c>
      <c r="BT59" s="20">
        <v>0</v>
      </c>
      <c r="BU59" s="20">
        <v>0</v>
      </c>
      <c r="BV59" s="20">
        <v>0</v>
      </c>
      <c r="BW59" s="20">
        <v>0</v>
      </c>
      <c r="BX59" s="20">
        <v>119.7</v>
      </c>
      <c r="BY59" s="20">
        <v>0</v>
      </c>
      <c r="BZ59" s="20">
        <v>0</v>
      </c>
      <c r="CA59" s="20">
        <v>41.5</v>
      </c>
      <c r="CB59" s="20">
        <v>2976.4</v>
      </c>
      <c r="CC59" s="20">
        <v>2032.85</v>
      </c>
      <c r="CD59" s="20">
        <v>1522.25</v>
      </c>
      <c r="CE59" s="20">
        <v>1683.05</v>
      </c>
      <c r="CF59" s="20">
        <v>719.8</v>
      </c>
      <c r="CG59" s="20">
        <v>0</v>
      </c>
      <c r="CH59" s="20">
        <v>0</v>
      </c>
      <c r="CI59" s="20">
        <v>0</v>
      </c>
      <c r="CJ59" s="20">
        <v>3404.3</v>
      </c>
      <c r="CK59" s="20">
        <v>3431.9</v>
      </c>
      <c r="CL59" s="20">
        <v>3742.95</v>
      </c>
      <c r="CM59" s="20">
        <v>0</v>
      </c>
      <c r="CN59" s="20">
        <v>0</v>
      </c>
      <c r="CO59" s="20">
        <v>0</v>
      </c>
      <c r="CP59" s="20">
        <v>0</v>
      </c>
      <c r="CQ59" s="20">
        <v>0</v>
      </c>
      <c r="CR59" s="20">
        <v>5017.6499999999996</v>
      </c>
      <c r="CS59" s="20">
        <v>2398.4</v>
      </c>
      <c r="CT59" s="20">
        <v>152.55000000000001</v>
      </c>
      <c r="CU59" s="20">
        <v>37.25</v>
      </c>
      <c r="CV59" s="20">
        <v>341.3</v>
      </c>
      <c r="CW59" s="20">
        <v>5.0999999999999996</v>
      </c>
      <c r="CX59" s="20">
        <v>872.85</v>
      </c>
      <c r="CY59" s="20">
        <v>840.45</v>
      </c>
      <c r="CZ59" s="20">
        <v>52.35</v>
      </c>
      <c r="DA59" s="20">
        <v>1.9</v>
      </c>
      <c r="DB59" s="20">
        <v>432.85</v>
      </c>
      <c r="DC59" s="20">
        <v>238.25</v>
      </c>
      <c r="DD59" s="20">
        <v>127.1</v>
      </c>
      <c r="DE59" s="20">
        <v>2228.9499999999998</v>
      </c>
      <c r="DF59" s="20">
        <v>48</v>
      </c>
      <c r="DG59" s="20">
        <v>84.25</v>
      </c>
      <c r="DH59" s="20">
        <v>108.2</v>
      </c>
      <c r="DI59" s="20">
        <v>494.45</v>
      </c>
      <c r="DJ59" s="20">
        <v>480</v>
      </c>
      <c r="DK59" s="20">
        <v>456.3</v>
      </c>
      <c r="DL59" s="20">
        <v>76.599999999999994</v>
      </c>
      <c r="DM59" s="20">
        <v>448.15</v>
      </c>
      <c r="DN59" s="20">
        <v>148.44999999999999</v>
      </c>
      <c r="DO59" s="20">
        <v>192.45</v>
      </c>
      <c r="DP59" s="20">
        <v>210.65</v>
      </c>
      <c r="DQ59" s="20">
        <v>605.15</v>
      </c>
      <c r="DR59" s="20">
        <v>199.4</v>
      </c>
      <c r="DS59" s="20">
        <v>78.5</v>
      </c>
      <c r="DT59" s="20">
        <v>261</v>
      </c>
      <c r="DU59" s="20">
        <v>62.2</v>
      </c>
      <c r="DV59" s="20">
        <v>5.5</v>
      </c>
      <c r="DW59" s="20">
        <v>2.900725</v>
      </c>
      <c r="DX59" s="20">
        <v>444.3</v>
      </c>
      <c r="DY59" s="20">
        <v>176.45</v>
      </c>
      <c r="DZ59" s="20">
        <v>483.75</v>
      </c>
      <c r="EA59" s="20">
        <v>484.7</v>
      </c>
      <c r="EB59" s="20">
        <v>457.75</v>
      </c>
      <c r="EC59" s="20">
        <v>329.1</v>
      </c>
      <c r="ED59" s="20">
        <v>870.85</v>
      </c>
      <c r="EE59" s="20">
        <v>404.15</v>
      </c>
      <c r="EF59" s="20">
        <v>648.04999999999995</v>
      </c>
      <c r="EG59" s="20">
        <v>931</v>
      </c>
      <c r="EH59" s="20">
        <v>57.55</v>
      </c>
      <c r="EI59" s="20">
        <v>33.950000000000003</v>
      </c>
      <c r="EJ59" s="20">
        <v>531.19000000000005</v>
      </c>
      <c r="EK59" s="20">
        <v>489.2</v>
      </c>
      <c r="EL59" s="20">
        <v>153.94999999999999</v>
      </c>
      <c r="EM59" s="20">
        <v>205.95</v>
      </c>
      <c r="EN59" s="20">
        <v>489.6</v>
      </c>
      <c r="EO59" s="20">
        <v>489.6</v>
      </c>
      <c r="EP59" s="20">
        <v>482.4</v>
      </c>
      <c r="EQ59" s="20">
        <v>65.8</v>
      </c>
      <c r="ER59" s="20">
        <v>2692.9</v>
      </c>
      <c r="ES59" s="20">
        <v>132.1</v>
      </c>
      <c r="ET59" s="20">
        <v>1439.9</v>
      </c>
      <c r="EU59" s="20">
        <v>14.4</v>
      </c>
      <c r="EV59" s="20">
        <v>649.95000000000005</v>
      </c>
      <c r="EW59" s="20">
        <v>623.9</v>
      </c>
      <c r="EX59" s="20">
        <v>1136.3499999999999</v>
      </c>
      <c r="EY59" s="20">
        <v>89.3</v>
      </c>
      <c r="EZ59" s="20">
        <v>52.8</v>
      </c>
      <c r="FA59" s="20">
        <v>27</v>
      </c>
      <c r="FB59" s="20">
        <v>0</v>
      </c>
      <c r="FC59" s="20">
        <v>133.19999999999999</v>
      </c>
      <c r="FD59" s="20">
        <v>159.85</v>
      </c>
      <c r="FE59" s="20">
        <v>471.7</v>
      </c>
      <c r="FF59" s="20">
        <v>249.3</v>
      </c>
      <c r="FG59" s="20">
        <v>0</v>
      </c>
      <c r="FH59" s="20">
        <v>0</v>
      </c>
      <c r="FI59" s="20">
        <v>288.35000000000002</v>
      </c>
      <c r="FJ59" s="20">
        <v>453</v>
      </c>
      <c r="FK59" s="20">
        <v>185.4</v>
      </c>
      <c r="FL59" s="20">
        <v>173.77</v>
      </c>
      <c r="FM59" s="20">
        <v>373.65</v>
      </c>
      <c r="FN59" s="20">
        <v>176936.260725</v>
      </c>
      <c r="FO59" s="21"/>
      <c r="FP59" s="20">
        <v>585.54999999999995</v>
      </c>
      <c r="FQ59" s="20">
        <v>180.90950000000001</v>
      </c>
      <c r="FR59" s="20">
        <v>263.26100000000002</v>
      </c>
      <c r="FS59" s="20">
        <v>230</v>
      </c>
      <c r="FT59" s="20">
        <v>631.18322000000001</v>
      </c>
      <c r="FU59" s="20">
        <v>451.93311499999999</v>
      </c>
      <c r="FV59" s="20">
        <v>132.55000000000001</v>
      </c>
      <c r="FW59" s="20">
        <v>264.85000000000002</v>
      </c>
      <c r="FX59" s="20">
        <v>2740.2368350000002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6" t="s">
        <v>816</v>
      </c>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1"/>
      <c r="FP5" s="202" t="s">
        <v>535</v>
      </c>
      <c r="FQ5" s="201"/>
      <c r="FR5" s="201"/>
      <c r="FS5" s="201"/>
      <c r="FT5" s="201"/>
      <c r="FU5" s="201"/>
      <c r="FV5" s="201"/>
      <c r="FW5" s="201"/>
      <c r="FX5" s="201"/>
    </row>
    <row r="6" spans="1:180" ht="22.05" hidden="1" customHeight="1" x14ac:dyDescent="0.3">
      <c r="A6" s="205" t="s">
        <v>57</v>
      </c>
      <c r="B6" s="205" t="s">
        <v>536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5" t="s">
        <v>537</v>
      </c>
      <c r="FO6" s="1"/>
      <c r="FP6" s="10">
        <v>221</v>
      </c>
      <c r="FQ6" s="10">
        <v>222</v>
      </c>
      <c r="FR6" s="10">
        <v>224</v>
      </c>
      <c r="FS6" s="10">
        <v>2187</v>
      </c>
      <c r="FT6" s="10">
        <v>227</v>
      </c>
      <c r="FU6" s="10">
        <v>49400</v>
      </c>
      <c r="FV6" s="10">
        <v>199</v>
      </c>
      <c r="FW6" s="10">
        <v>200</v>
      </c>
      <c r="FX6" s="201" t="s">
        <v>538</v>
      </c>
    </row>
    <row r="7" spans="1:180" ht="15" hidden="1" customHeight="1" x14ac:dyDescent="0.3">
      <c r="A7" s="205"/>
      <c r="B7" s="205"/>
      <c r="C7" s="9" t="s">
        <v>539</v>
      </c>
      <c r="D7" s="9" t="s">
        <v>540</v>
      </c>
      <c r="E7" s="9" t="s">
        <v>540</v>
      </c>
      <c r="F7" s="9" t="s">
        <v>541</v>
      </c>
      <c r="G7" s="9" t="s">
        <v>541</v>
      </c>
      <c r="H7" s="9" t="s">
        <v>541</v>
      </c>
      <c r="I7" s="9" t="s">
        <v>541</v>
      </c>
      <c r="J7" s="9" t="s">
        <v>540</v>
      </c>
      <c r="K7" s="9" t="s">
        <v>540</v>
      </c>
      <c r="L7" s="9" t="s">
        <v>540</v>
      </c>
      <c r="M7" s="9" t="s">
        <v>540</v>
      </c>
      <c r="N7" s="9" t="s">
        <v>540</v>
      </c>
      <c r="O7" s="9" t="s">
        <v>540</v>
      </c>
      <c r="P7" s="9" t="s">
        <v>540</v>
      </c>
      <c r="Q7" s="9" t="s">
        <v>540</v>
      </c>
      <c r="R7" s="9" t="s">
        <v>540</v>
      </c>
      <c r="S7" s="9" t="s">
        <v>540</v>
      </c>
      <c r="T7" s="9" t="s">
        <v>540</v>
      </c>
      <c r="U7" s="9" t="s">
        <v>540</v>
      </c>
      <c r="V7" s="9" t="s">
        <v>540</v>
      </c>
      <c r="W7" s="9" t="s">
        <v>540</v>
      </c>
      <c r="X7" s="9" t="s">
        <v>539</v>
      </c>
      <c r="Y7" s="9" t="s">
        <v>539</v>
      </c>
      <c r="Z7" s="9" t="s">
        <v>539</v>
      </c>
      <c r="AA7" s="9" t="s">
        <v>540</v>
      </c>
      <c r="AB7" s="9" t="s">
        <v>539</v>
      </c>
      <c r="AC7" s="9" t="s">
        <v>539</v>
      </c>
      <c r="AD7" s="9" t="s">
        <v>539</v>
      </c>
      <c r="AE7" s="9" t="s">
        <v>539</v>
      </c>
      <c r="AF7" s="9" t="s">
        <v>539</v>
      </c>
      <c r="AG7" s="9" t="s">
        <v>539</v>
      </c>
      <c r="AH7" s="9" t="s">
        <v>539</v>
      </c>
      <c r="AI7" s="9" t="s">
        <v>539</v>
      </c>
      <c r="AJ7" s="9" t="s">
        <v>540</v>
      </c>
      <c r="AK7" s="9" t="s">
        <v>541</v>
      </c>
      <c r="AL7" s="9" t="s">
        <v>541</v>
      </c>
      <c r="AM7" s="9" t="s">
        <v>541</v>
      </c>
      <c r="AN7" s="9" t="s">
        <v>540</v>
      </c>
      <c r="AO7" s="9" t="s">
        <v>540</v>
      </c>
      <c r="AP7" s="9" t="s">
        <v>540</v>
      </c>
      <c r="AQ7" s="9" t="s">
        <v>540</v>
      </c>
      <c r="AR7" s="9" t="s">
        <v>540</v>
      </c>
      <c r="AS7" s="9" t="s">
        <v>540</v>
      </c>
      <c r="AT7" s="9" t="s">
        <v>540</v>
      </c>
      <c r="AU7" s="9" t="s">
        <v>539</v>
      </c>
      <c r="AV7" s="9" t="s">
        <v>540</v>
      </c>
      <c r="AW7" s="9" t="s">
        <v>540</v>
      </c>
      <c r="AX7" s="9" t="s">
        <v>540</v>
      </c>
      <c r="AY7" s="9" t="s">
        <v>540</v>
      </c>
      <c r="AZ7" s="9" t="s">
        <v>540</v>
      </c>
      <c r="BA7" s="9" t="s">
        <v>540</v>
      </c>
      <c r="BB7" s="9" t="s">
        <v>539</v>
      </c>
      <c r="BC7" s="9" t="s">
        <v>541</v>
      </c>
      <c r="BD7" s="9" t="s">
        <v>540</v>
      </c>
      <c r="BE7" s="9" t="s">
        <v>540</v>
      </c>
      <c r="BF7" s="9" t="s">
        <v>540</v>
      </c>
      <c r="BG7" s="9" t="s">
        <v>540</v>
      </c>
      <c r="BH7" s="9" t="s">
        <v>541</v>
      </c>
      <c r="BI7" s="9" t="s">
        <v>541</v>
      </c>
      <c r="BJ7" s="9" t="s">
        <v>541</v>
      </c>
      <c r="BK7" s="9" t="s">
        <v>539</v>
      </c>
      <c r="BL7" s="9" t="s">
        <v>539</v>
      </c>
      <c r="BM7" s="9" t="s">
        <v>539</v>
      </c>
      <c r="BN7" s="9" t="s">
        <v>540</v>
      </c>
      <c r="BO7" s="9" t="s">
        <v>540</v>
      </c>
      <c r="BP7" s="9" t="s">
        <v>540</v>
      </c>
      <c r="BQ7" s="9" t="s">
        <v>540</v>
      </c>
      <c r="BR7" s="9" t="s">
        <v>540</v>
      </c>
      <c r="BS7" s="9" t="s">
        <v>540</v>
      </c>
      <c r="BT7" s="9" t="s">
        <v>540</v>
      </c>
      <c r="BU7" s="9" t="s">
        <v>539</v>
      </c>
      <c r="BV7" s="9" t="s">
        <v>539</v>
      </c>
      <c r="BW7" s="9" t="s">
        <v>539</v>
      </c>
      <c r="BX7" s="9" t="s">
        <v>541</v>
      </c>
      <c r="BY7" s="9" t="s">
        <v>539</v>
      </c>
      <c r="BZ7" s="9" t="s">
        <v>540</v>
      </c>
      <c r="CA7" s="9" t="s">
        <v>541</v>
      </c>
      <c r="CB7" s="9" t="s">
        <v>540</v>
      </c>
      <c r="CC7" s="9" t="s">
        <v>540</v>
      </c>
      <c r="CD7" s="9" t="s">
        <v>540</v>
      </c>
      <c r="CE7" s="9" t="s">
        <v>540</v>
      </c>
      <c r="CF7" s="9" t="s">
        <v>540</v>
      </c>
      <c r="CG7" s="9" t="s">
        <v>540</v>
      </c>
      <c r="CH7" s="9" t="s">
        <v>540</v>
      </c>
      <c r="CI7" s="9" t="s">
        <v>540</v>
      </c>
      <c r="CJ7" s="9" t="s">
        <v>540</v>
      </c>
      <c r="CK7" s="9" t="s">
        <v>540</v>
      </c>
      <c r="CL7" s="9" t="s">
        <v>540</v>
      </c>
      <c r="CM7" s="9" t="s">
        <v>540</v>
      </c>
      <c r="CN7" s="9" t="s">
        <v>539</v>
      </c>
      <c r="CO7" s="9" t="s">
        <v>539</v>
      </c>
      <c r="CP7" s="9" t="s">
        <v>539</v>
      </c>
      <c r="CQ7" s="9" t="s">
        <v>539</v>
      </c>
      <c r="CR7" s="9" t="s">
        <v>540</v>
      </c>
      <c r="CS7" s="9" t="s">
        <v>540</v>
      </c>
      <c r="CT7" s="9" t="s">
        <v>540</v>
      </c>
      <c r="CU7" s="9" t="s">
        <v>540</v>
      </c>
      <c r="CV7" s="9" t="s">
        <v>541</v>
      </c>
      <c r="CW7" s="9" t="s">
        <v>540</v>
      </c>
      <c r="CX7" s="9" t="s">
        <v>540</v>
      </c>
      <c r="CY7" s="9" t="s">
        <v>539</v>
      </c>
      <c r="CZ7" s="9" t="s">
        <v>541</v>
      </c>
      <c r="DA7" s="9" t="s">
        <v>541</v>
      </c>
      <c r="DB7" s="9" t="s">
        <v>540</v>
      </c>
      <c r="DC7" s="9" t="s">
        <v>541</v>
      </c>
      <c r="DD7" s="9" t="s">
        <v>541</v>
      </c>
      <c r="DE7" s="9" t="s">
        <v>539</v>
      </c>
      <c r="DF7" s="9" t="s">
        <v>539</v>
      </c>
      <c r="DG7" s="9" t="s">
        <v>540</v>
      </c>
      <c r="DH7" s="9" t="s">
        <v>540</v>
      </c>
      <c r="DI7" s="9" t="s">
        <v>540</v>
      </c>
      <c r="DJ7" s="9" t="s">
        <v>541</v>
      </c>
      <c r="DK7" s="9" t="s">
        <v>541</v>
      </c>
      <c r="DL7" s="9" t="s">
        <v>540</v>
      </c>
      <c r="DM7" s="9" t="s">
        <v>540</v>
      </c>
      <c r="DN7" s="9" t="s">
        <v>539</v>
      </c>
      <c r="DO7" s="9" t="s">
        <v>539</v>
      </c>
      <c r="DP7" s="9" t="s">
        <v>540</v>
      </c>
      <c r="DQ7" s="9" t="s">
        <v>540</v>
      </c>
      <c r="DR7" s="9" t="s">
        <v>539</v>
      </c>
      <c r="DS7" s="9" t="s">
        <v>540</v>
      </c>
      <c r="DT7" s="9" t="s">
        <v>540</v>
      </c>
      <c r="DU7" s="9" t="s">
        <v>541</v>
      </c>
      <c r="DV7" s="9" t="s">
        <v>540</v>
      </c>
      <c r="DW7" s="9" t="s">
        <v>540</v>
      </c>
      <c r="DX7" s="9" t="s">
        <v>540</v>
      </c>
      <c r="DY7" s="9" t="s">
        <v>541</v>
      </c>
      <c r="DZ7" s="9" t="s">
        <v>540</v>
      </c>
      <c r="EA7" s="9" t="s">
        <v>540</v>
      </c>
      <c r="EB7" s="9" t="s">
        <v>540</v>
      </c>
      <c r="EC7" s="9" t="s">
        <v>541</v>
      </c>
      <c r="ED7" s="9" t="s">
        <v>541</v>
      </c>
      <c r="EE7" s="9" t="s">
        <v>539</v>
      </c>
      <c r="EF7" s="9" t="s">
        <v>540</v>
      </c>
      <c r="EG7" s="9" t="s">
        <v>540</v>
      </c>
      <c r="EH7" s="9" t="s">
        <v>540</v>
      </c>
      <c r="EI7" s="9" t="s">
        <v>540</v>
      </c>
      <c r="EJ7" s="9" t="s">
        <v>539</v>
      </c>
      <c r="EK7" s="9" t="s">
        <v>540</v>
      </c>
      <c r="EL7" s="9" t="s">
        <v>540</v>
      </c>
      <c r="EM7" s="9" t="s">
        <v>539</v>
      </c>
      <c r="EN7" s="9" t="s">
        <v>539</v>
      </c>
      <c r="EO7" s="9" t="s">
        <v>539</v>
      </c>
      <c r="EP7" s="9" t="s">
        <v>539</v>
      </c>
      <c r="EQ7" s="9" t="s">
        <v>541</v>
      </c>
      <c r="ER7" s="9" t="s">
        <v>539</v>
      </c>
      <c r="ES7" s="9" t="s">
        <v>539</v>
      </c>
      <c r="ET7" s="9" t="s">
        <v>539</v>
      </c>
      <c r="EU7" s="9" t="s">
        <v>540</v>
      </c>
      <c r="EV7" s="9" t="s">
        <v>540</v>
      </c>
      <c r="EW7" s="9" t="s">
        <v>540</v>
      </c>
      <c r="EX7" s="9" t="s">
        <v>539</v>
      </c>
      <c r="EY7" s="9" t="s">
        <v>540</v>
      </c>
      <c r="EZ7" s="9" t="s">
        <v>540</v>
      </c>
      <c r="FA7" s="9" t="s">
        <v>540</v>
      </c>
      <c r="FB7" s="9" t="s">
        <v>540</v>
      </c>
      <c r="FC7" s="9" t="s">
        <v>539</v>
      </c>
      <c r="FD7" s="9" t="s">
        <v>541</v>
      </c>
      <c r="FE7" s="9" t="s">
        <v>540</v>
      </c>
      <c r="FF7" s="9" t="s">
        <v>541</v>
      </c>
      <c r="FG7" s="9" t="s">
        <v>541</v>
      </c>
      <c r="FH7" s="9" t="s">
        <v>541</v>
      </c>
      <c r="FI7" s="9" t="s">
        <v>540</v>
      </c>
      <c r="FJ7" s="9" t="s">
        <v>541</v>
      </c>
      <c r="FK7" s="9" t="s">
        <v>541</v>
      </c>
      <c r="FL7" s="9" t="s">
        <v>541</v>
      </c>
      <c r="FM7" s="9" t="s">
        <v>541</v>
      </c>
      <c r="FN7" s="205"/>
      <c r="FO7" s="1"/>
      <c r="FP7" s="10" t="s">
        <v>541</v>
      </c>
      <c r="FQ7" s="10" t="s">
        <v>540</v>
      </c>
      <c r="FR7" s="10" t="s">
        <v>541</v>
      </c>
      <c r="FS7" s="10" t="s">
        <v>541</v>
      </c>
      <c r="FT7" s="10" t="s">
        <v>541</v>
      </c>
      <c r="FU7" s="10" t="s">
        <v>541</v>
      </c>
      <c r="FV7" s="10" t="s">
        <v>541</v>
      </c>
      <c r="FW7" s="10" t="s">
        <v>541</v>
      </c>
      <c r="FX7" s="201"/>
    </row>
    <row r="8" spans="1:180" ht="15" hidden="1" customHeight="1" x14ac:dyDescent="0.3">
      <c r="A8" s="205"/>
      <c r="B8" s="205"/>
      <c r="C8" s="9" t="s">
        <v>542</v>
      </c>
      <c r="D8" s="9" t="s">
        <v>542</v>
      </c>
      <c r="E8" s="9" t="s">
        <v>542</v>
      </c>
      <c r="F8" s="9" t="s">
        <v>543</v>
      </c>
      <c r="G8" s="9" t="s">
        <v>543</v>
      </c>
      <c r="H8" s="9" t="s">
        <v>542</v>
      </c>
      <c r="I8" s="9" t="s">
        <v>542</v>
      </c>
      <c r="J8" s="9" t="s">
        <v>543</v>
      </c>
      <c r="K8" s="9" t="s">
        <v>543</v>
      </c>
      <c r="L8" s="9" t="s">
        <v>543</v>
      </c>
      <c r="M8" s="9" t="s">
        <v>543</v>
      </c>
      <c r="N8" s="9" t="s">
        <v>543</v>
      </c>
      <c r="O8" s="9" t="s">
        <v>543</v>
      </c>
      <c r="P8" s="9" t="s">
        <v>543</v>
      </c>
      <c r="Q8" s="9" t="s">
        <v>543</v>
      </c>
      <c r="R8" s="9" t="s">
        <v>542</v>
      </c>
      <c r="S8" s="9" t="s">
        <v>542</v>
      </c>
      <c r="T8" s="9" t="s">
        <v>543</v>
      </c>
      <c r="U8" s="9" t="s">
        <v>543</v>
      </c>
      <c r="V8" s="9" t="s">
        <v>543</v>
      </c>
      <c r="W8" s="9" t="s">
        <v>543</v>
      </c>
      <c r="X8" s="9" t="s">
        <v>542</v>
      </c>
      <c r="Y8" s="9" t="s">
        <v>542</v>
      </c>
      <c r="Z8" s="9" t="s">
        <v>542</v>
      </c>
      <c r="AA8" s="9" t="s">
        <v>543</v>
      </c>
      <c r="AB8" s="9" t="s">
        <v>542</v>
      </c>
      <c r="AC8" s="9" t="s">
        <v>542</v>
      </c>
      <c r="AD8" s="9" t="s">
        <v>542</v>
      </c>
      <c r="AE8" s="9" t="s">
        <v>542</v>
      </c>
      <c r="AF8" s="9" t="s">
        <v>543</v>
      </c>
      <c r="AG8" s="9" t="s">
        <v>543</v>
      </c>
      <c r="AH8" s="9" t="s">
        <v>543</v>
      </c>
      <c r="AI8" s="9" t="s">
        <v>542</v>
      </c>
      <c r="AJ8" s="9" t="s">
        <v>542</v>
      </c>
      <c r="AK8" s="9" t="s">
        <v>543</v>
      </c>
      <c r="AL8" s="9" t="s">
        <v>543</v>
      </c>
      <c r="AM8" s="9" t="s">
        <v>543</v>
      </c>
      <c r="AN8" s="9" t="s">
        <v>542</v>
      </c>
      <c r="AO8" s="9" t="s">
        <v>542</v>
      </c>
      <c r="AP8" s="9" t="s">
        <v>542</v>
      </c>
      <c r="AQ8" s="9" t="s">
        <v>542</v>
      </c>
      <c r="AR8" s="9" t="s">
        <v>542</v>
      </c>
      <c r="AS8" s="9" t="s">
        <v>542</v>
      </c>
      <c r="AT8" s="9" t="s">
        <v>542</v>
      </c>
      <c r="AU8" s="9" t="s">
        <v>542</v>
      </c>
      <c r="AV8" s="9" t="s">
        <v>543</v>
      </c>
      <c r="AW8" s="9" t="s">
        <v>543</v>
      </c>
      <c r="AX8" s="9" t="s">
        <v>543</v>
      </c>
      <c r="AY8" s="9" t="s">
        <v>542</v>
      </c>
      <c r="AZ8" s="9" t="s">
        <v>542</v>
      </c>
      <c r="BA8" s="9" t="s">
        <v>542</v>
      </c>
      <c r="BB8" s="9" t="s">
        <v>542</v>
      </c>
      <c r="BC8" s="9" t="s">
        <v>542</v>
      </c>
      <c r="BD8" s="9" t="s">
        <v>542</v>
      </c>
      <c r="BE8" s="9" t="s">
        <v>542</v>
      </c>
      <c r="BF8" s="9" t="s">
        <v>542</v>
      </c>
      <c r="BG8" s="9" t="s">
        <v>542</v>
      </c>
      <c r="BH8" s="9" t="s">
        <v>543</v>
      </c>
      <c r="BI8" s="9" t="s">
        <v>543</v>
      </c>
      <c r="BJ8" s="9" t="s">
        <v>543</v>
      </c>
      <c r="BK8" s="9" t="s">
        <v>543</v>
      </c>
      <c r="BL8" s="9" t="s">
        <v>543</v>
      </c>
      <c r="BM8" s="9" t="s">
        <v>543</v>
      </c>
      <c r="BN8" s="9" t="s">
        <v>542</v>
      </c>
      <c r="BO8" s="9" t="s">
        <v>543</v>
      </c>
      <c r="BP8" s="9" t="s">
        <v>543</v>
      </c>
      <c r="BQ8" s="9" t="s">
        <v>543</v>
      </c>
      <c r="BR8" s="9" t="s">
        <v>543</v>
      </c>
      <c r="BS8" s="9" t="s">
        <v>543</v>
      </c>
      <c r="BT8" s="9" t="s">
        <v>543</v>
      </c>
      <c r="BU8" s="9" t="s">
        <v>543</v>
      </c>
      <c r="BV8" s="9" t="s">
        <v>543</v>
      </c>
      <c r="BW8" s="9" t="s">
        <v>543</v>
      </c>
      <c r="BX8" s="9" t="s">
        <v>542</v>
      </c>
      <c r="BY8" s="9" t="s">
        <v>543</v>
      </c>
      <c r="BZ8" s="9" t="s">
        <v>543</v>
      </c>
      <c r="CA8" s="9" t="s">
        <v>542</v>
      </c>
      <c r="CB8" s="9" t="s">
        <v>542</v>
      </c>
      <c r="CC8" s="9" t="s">
        <v>542</v>
      </c>
      <c r="CD8" s="9" t="s">
        <v>542</v>
      </c>
      <c r="CE8" s="9" t="s">
        <v>542</v>
      </c>
      <c r="CF8" s="9" t="s">
        <v>542</v>
      </c>
      <c r="CG8" s="9" t="s">
        <v>543</v>
      </c>
      <c r="CH8" s="9" t="s">
        <v>543</v>
      </c>
      <c r="CI8" s="9" t="s">
        <v>543</v>
      </c>
      <c r="CJ8" s="9" t="s">
        <v>543</v>
      </c>
      <c r="CK8" s="9" t="s">
        <v>543</v>
      </c>
      <c r="CL8" s="9" t="s">
        <v>543</v>
      </c>
      <c r="CM8" s="9" t="s">
        <v>543</v>
      </c>
      <c r="CN8" s="9" t="s">
        <v>543</v>
      </c>
      <c r="CO8" s="9" t="s">
        <v>543</v>
      </c>
      <c r="CP8" s="9" t="s">
        <v>543</v>
      </c>
      <c r="CQ8" s="9" t="s">
        <v>543</v>
      </c>
      <c r="CR8" s="9" t="s">
        <v>543</v>
      </c>
      <c r="CS8" s="9" t="s">
        <v>543</v>
      </c>
      <c r="CT8" s="9" t="s">
        <v>542</v>
      </c>
      <c r="CU8" s="9" t="s">
        <v>542</v>
      </c>
      <c r="CV8" s="9" t="s">
        <v>542</v>
      </c>
      <c r="CW8" s="9" t="s">
        <v>544</v>
      </c>
      <c r="CX8" s="9" t="s">
        <v>545</v>
      </c>
      <c r="CY8" s="9" t="s">
        <v>544</v>
      </c>
      <c r="CZ8" s="9" t="s">
        <v>545</v>
      </c>
      <c r="DA8" s="9" t="s">
        <v>544</v>
      </c>
      <c r="DB8" s="9" t="s">
        <v>542</v>
      </c>
      <c r="DC8" s="9" t="s">
        <v>542</v>
      </c>
      <c r="DD8" s="9" t="s">
        <v>542</v>
      </c>
      <c r="DE8" s="9" t="s">
        <v>544</v>
      </c>
      <c r="DF8" s="9" t="s">
        <v>542</v>
      </c>
      <c r="DG8" s="9" t="s">
        <v>542</v>
      </c>
      <c r="DH8" s="9" t="s">
        <v>542</v>
      </c>
      <c r="DI8" s="9" t="s">
        <v>542</v>
      </c>
      <c r="DJ8" s="9" t="s">
        <v>542</v>
      </c>
      <c r="DK8" s="9" t="s">
        <v>542</v>
      </c>
      <c r="DL8" s="9" t="s">
        <v>542</v>
      </c>
      <c r="DM8" s="9" t="s">
        <v>542</v>
      </c>
      <c r="DN8" s="9" t="s">
        <v>544</v>
      </c>
      <c r="DO8" s="9" t="s">
        <v>544</v>
      </c>
      <c r="DP8" s="9" t="s">
        <v>545</v>
      </c>
      <c r="DQ8" s="9" t="s">
        <v>545</v>
      </c>
      <c r="DR8" s="9" t="s">
        <v>544</v>
      </c>
      <c r="DS8" s="9" t="s">
        <v>542</v>
      </c>
      <c r="DT8" s="9" t="s">
        <v>542</v>
      </c>
      <c r="DU8" s="9" t="s">
        <v>542</v>
      </c>
      <c r="DV8" s="9" t="s">
        <v>542</v>
      </c>
      <c r="DW8" s="9" t="s">
        <v>544</v>
      </c>
      <c r="DX8" s="9" t="s">
        <v>542</v>
      </c>
      <c r="DY8" s="9" t="s">
        <v>542</v>
      </c>
      <c r="DZ8" s="9" t="s">
        <v>542</v>
      </c>
      <c r="EA8" s="9" t="s">
        <v>542</v>
      </c>
      <c r="EB8" s="9" t="s">
        <v>542</v>
      </c>
      <c r="EC8" s="9" t="s">
        <v>545</v>
      </c>
      <c r="ED8" s="9" t="s">
        <v>545</v>
      </c>
      <c r="EE8" s="9" t="s">
        <v>544</v>
      </c>
      <c r="EF8" s="9" t="s">
        <v>545</v>
      </c>
      <c r="EG8" s="9" t="s">
        <v>545</v>
      </c>
      <c r="EH8" s="9" t="s">
        <v>545</v>
      </c>
      <c r="EI8" s="9" t="s">
        <v>545</v>
      </c>
      <c r="EJ8" s="9" t="s">
        <v>544</v>
      </c>
      <c r="EK8" s="9" t="s">
        <v>542</v>
      </c>
      <c r="EL8" s="9" t="s">
        <v>542</v>
      </c>
      <c r="EM8" s="9" t="s">
        <v>542</v>
      </c>
      <c r="EN8" s="9" t="s">
        <v>542</v>
      </c>
      <c r="EO8" s="9" t="s">
        <v>542</v>
      </c>
      <c r="EP8" s="9" t="s">
        <v>542</v>
      </c>
      <c r="EQ8" s="9" t="s">
        <v>545</v>
      </c>
      <c r="ER8" s="9" t="s">
        <v>544</v>
      </c>
      <c r="ES8" s="9" t="s">
        <v>544</v>
      </c>
      <c r="ET8" s="9" t="s">
        <v>544</v>
      </c>
      <c r="EU8" s="9" t="s">
        <v>542</v>
      </c>
      <c r="EV8" s="9" t="s">
        <v>545</v>
      </c>
      <c r="EW8" s="9" t="s">
        <v>545</v>
      </c>
      <c r="EX8" s="9" t="s">
        <v>544</v>
      </c>
      <c r="EY8" s="9" t="s">
        <v>543</v>
      </c>
      <c r="EZ8" s="9" t="s">
        <v>543</v>
      </c>
      <c r="FA8" s="9" t="s">
        <v>543</v>
      </c>
      <c r="FB8" s="9" t="s">
        <v>543</v>
      </c>
      <c r="FC8" s="9" t="s">
        <v>544</v>
      </c>
      <c r="FD8" s="9" t="s">
        <v>542</v>
      </c>
      <c r="FE8" s="9" t="s">
        <v>542</v>
      </c>
      <c r="FF8" s="9" t="s">
        <v>543</v>
      </c>
      <c r="FG8" s="9" t="s">
        <v>543</v>
      </c>
      <c r="FH8" s="9" t="s">
        <v>543</v>
      </c>
      <c r="FI8" s="9" t="s">
        <v>543</v>
      </c>
      <c r="FJ8" s="9" t="s">
        <v>543</v>
      </c>
      <c r="FK8" s="9" t="s">
        <v>543</v>
      </c>
      <c r="FL8" s="9" t="s">
        <v>543</v>
      </c>
      <c r="FM8" s="9" t="s">
        <v>543</v>
      </c>
      <c r="FN8" s="205"/>
      <c r="FO8" s="1"/>
      <c r="FP8" s="10" t="s">
        <v>542</v>
      </c>
      <c r="FQ8" s="10" t="s">
        <v>542</v>
      </c>
      <c r="FR8" s="10" t="s">
        <v>542</v>
      </c>
      <c r="FS8" s="10" t="s">
        <v>542</v>
      </c>
      <c r="FT8" s="10" t="s">
        <v>543</v>
      </c>
      <c r="FU8" s="10" t="s">
        <v>543</v>
      </c>
      <c r="FV8" s="10" t="s">
        <v>542</v>
      </c>
      <c r="FW8" s="10" t="s">
        <v>542</v>
      </c>
      <c r="FX8" s="201"/>
    </row>
    <row r="9" spans="1:180" ht="40.049999999999997" customHeight="1" x14ac:dyDescent="0.3">
      <c r="A9" s="205"/>
      <c r="B9" s="205"/>
      <c r="C9" s="11" t="s">
        <v>546</v>
      </c>
      <c r="D9" s="11" t="s">
        <v>80</v>
      </c>
      <c r="E9" s="11" t="s">
        <v>80</v>
      </c>
      <c r="F9" s="11" t="s">
        <v>80</v>
      </c>
      <c r="G9" s="11" t="s">
        <v>80</v>
      </c>
      <c r="H9" s="11" t="s">
        <v>117</v>
      </c>
      <c r="I9" s="11" t="s">
        <v>117</v>
      </c>
      <c r="J9" s="11" t="s">
        <v>166</v>
      </c>
      <c r="K9" s="11" t="s">
        <v>166</v>
      </c>
      <c r="L9" s="11" t="s">
        <v>101</v>
      </c>
      <c r="M9" s="11" t="s">
        <v>101</v>
      </c>
      <c r="N9" s="11" t="s">
        <v>101</v>
      </c>
      <c r="O9" s="11" t="s">
        <v>101</v>
      </c>
      <c r="P9" s="11" t="s">
        <v>101</v>
      </c>
      <c r="Q9" s="11" t="s">
        <v>101</v>
      </c>
      <c r="R9" s="11" t="s">
        <v>101</v>
      </c>
      <c r="S9" s="11" t="s">
        <v>101</v>
      </c>
      <c r="T9" s="11" t="s">
        <v>461</v>
      </c>
      <c r="U9" s="11" t="s">
        <v>461</v>
      </c>
      <c r="V9" s="11" t="s">
        <v>461</v>
      </c>
      <c r="W9" s="11" t="s">
        <v>461</v>
      </c>
      <c r="X9" s="11" t="s">
        <v>547</v>
      </c>
      <c r="Y9" s="11" t="s">
        <v>226</v>
      </c>
      <c r="Z9" s="11" t="s">
        <v>226</v>
      </c>
      <c r="AA9" s="11" t="s">
        <v>226</v>
      </c>
      <c r="AB9" s="11" t="s">
        <v>75</v>
      </c>
      <c r="AC9" s="11" t="s">
        <v>75</v>
      </c>
      <c r="AD9" s="11" t="s">
        <v>75</v>
      </c>
      <c r="AE9" s="11" t="s">
        <v>75</v>
      </c>
      <c r="AF9" s="11" t="s">
        <v>75</v>
      </c>
      <c r="AG9" s="11" t="s">
        <v>75</v>
      </c>
      <c r="AH9" s="11" t="s">
        <v>75</v>
      </c>
      <c r="AI9" s="11" t="s">
        <v>452</v>
      </c>
      <c r="AJ9" s="11" t="s">
        <v>548</v>
      </c>
      <c r="AK9" s="11" t="s">
        <v>330</v>
      </c>
      <c r="AL9" s="11" t="s">
        <v>356</v>
      </c>
      <c r="AM9" s="11" t="s">
        <v>356</v>
      </c>
      <c r="AN9" s="11" t="s">
        <v>549</v>
      </c>
      <c r="AO9" s="11" t="s">
        <v>549</v>
      </c>
      <c r="AP9" s="11" t="s">
        <v>550</v>
      </c>
      <c r="AQ9" s="11" t="s">
        <v>70</v>
      </c>
      <c r="AR9" s="11" t="s">
        <v>70</v>
      </c>
      <c r="AS9" s="11" t="s">
        <v>551</v>
      </c>
      <c r="AT9" s="11" t="s">
        <v>552</v>
      </c>
      <c r="AU9" s="11" t="s">
        <v>553</v>
      </c>
      <c r="AV9" s="11" t="s">
        <v>98</v>
      </c>
      <c r="AW9" s="11" t="s">
        <v>98</v>
      </c>
      <c r="AX9" s="11" t="s">
        <v>98</v>
      </c>
      <c r="AY9" s="11" t="s">
        <v>49</v>
      </c>
      <c r="AZ9" s="11" t="s">
        <v>49</v>
      </c>
      <c r="BA9" s="11" t="s">
        <v>49</v>
      </c>
      <c r="BB9" s="11" t="s">
        <v>49</v>
      </c>
      <c r="BC9" s="11" t="s">
        <v>49</v>
      </c>
      <c r="BD9" s="11" t="s">
        <v>49</v>
      </c>
      <c r="BE9" s="11" t="s">
        <v>554</v>
      </c>
      <c r="BF9" s="11" t="s">
        <v>554</v>
      </c>
      <c r="BG9" s="11" t="s">
        <v>555</v>
      </c>
      <c r="BH9" s="11" t="s">
        <v>83</v>
      </c>
      <c r="BI9" s="11" t="s">
        <v>83</v>
      </c>
      <c r="BJ9" s="11" t="s">
        <v>83</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556</v>
      </c>
      <c r="BZ9" s="11" t="s">
        <v>556</v>
      </c>
      <c r="CA9" s="11" t="s">
        <v>557</v>
      </c>
      <c r="CB9" s="11" t="s">
        <v>141</v>
      </c>
      <c r="CC9" s="11" t="s">
        <v>141</v>
      </c>
      <c r="CD9" s="11" t="s">
        <v>141</v>
      </c>
      <c r="CE9" s="11" t="s">
        <v>141</v>
      </c>
      <c r="CF9" s="11" t="s">
        <v>141</v>
      </c>
      <c r="CG9" s="11" t="s">
        <v>141</v>
      </c>
      <c r="CH9" s="11" t="s">
        <v>141</v>
      </c>
      <c r="CI9" s="11" t="s">
        <v>141</v>
      </c>
      <c r="CJ9" s="11" t="s">
        <v>141</v>
      </c>
      <c r="CK9" s="11" t="s">
        <v>141</v>
      </c>
      <c r="CL9" s="11" t="s">
        <v>141</v>
      </c>
      <c r="CM9" s="11" t="s">
        <v>141</v>
      </c>
      <c r="CN9" s="11" t="s">
        <v>158</v>
      </c>
      <c r="CO9" s="11" t="s">
        <v>158</v>
      </c>
      <c r="CP9" s="11" t="s">
        <v>158</v>
      </c>
      <c r="CQ9" s="11" t="s">
        <v>158</v>
      </c>
      <c r="CR9" s="11" t="s">
        <v>163</v>
      </c>
      <c r="CS9" s="11" t="s">
        <v>163</v>
      </c>
      <c r="CT9" s="11" t="s">
        <v>558</v>
      </c>
      <c r="CU9" s="11" t="s">
        <v>558</v>
      </c>
      <c r="CV9" s="11" t="s">
        <v>559</v>
      </c>
      <c r="CW9" s="11" t="s">
        <v>560</v>
      </c>
      <c r="CX9" s="11" t="s">
        <v>561</v>
      </c>
      <c r="CY9" s="11" t="s">
        <v>562</v>
      </c>
      <c r="CZ9" s="11" t="s">
        <v>563</v>
      </c>
      <c r="DA9" s="11" t="s">
        <v>564</v>
      </c>
      <c r="DB9" s="11" t="s">
        <v>565</v>
      </c>
      <c r="DC9" s="11" t="s">
        <v>117</v>
      </c>
      <c r="DD9" s="11" t="s">
        <v>117</v>
      </c>
      <c r="DE9" s="11" t="s">
        <v>101</v>
      </c>
      <c r="DF9" s="11" t="s">
        <v>452</v>
      </c>
      <c r="DG9" s="11" t="s">
        <v>566</v>
      </c>
      <c r="DH9" s="11" t="s">
        <v>567</v>
      </c>
      <c r="DI9" s="11" t="s">
        <v>568</v>
      </c>
      <c r="DJ9" s="11" t="s">
        <v>569</v>
      </c>
      <c r="DK9" s="11" t="s">
        <v>570</v>
      </c>
      <c r="DL9" s="11" t="s">
        <v>571</v>
      </c>
      <c r="DM9" s="11" t="s">
        <v>572</v>
      </c>
      <c r="DN9" s="11" t="s">
        <v>573</v>
      </c>
      <c r="DO9" s="11" t="s">
        <v>574</v>
      </c>
      <c r="DP9" s="11" t="s">
        <v>575</v>
      </c>
      <c r="DQ9" s="11" t="s">
        <v>576</v>
      </c>
      <c r="DR9" s="11" t="s">
        <v>577</v>
      </c>
      <c r="DS9" s="11" t="s">
        <v>578</v>
      </c>
      <c r="DT9" s="11" t="s">
        <v>579</v>
      </c>
      <c r="DU9" s="11" t="s">
        <v>580</v>
      </c>
      <c r="DV9" s="11" t="s">
        <v>581</v>
      </c>
      <c r="DW9" s="11" t="s">
        <v>582</v>
      </c>
      <c r="DX9" s="11" t="s">
        <v>583</v>
      </c>
      <c r="DY9" s="11" t="s">
        <v>583</v>
      </c>
      <c r="DZ9" s="11" t="s">
        <v>583</v>
      </c>
      <c r="EA9" s="11" t="s">
        <v>583</v>
      </c>
      <c r="EB9" s="11" t="s">
        <v>584</v>
      </c>
      <c r="EC9" s="11" t="s">
        <v>585</v>
      </c>
      <c r="ED9" s="11" t="s">
        <v>585</v>
      </c>
      <c r="EE9" s="11" t="s">
        <v>90</v>
      </c>
      <c r="EF9" s="11" t="s">
        <v>90</v>
      </c>
      <c r="EG9" s="11" t="s">
        <v>90</v>
      </c>
      <c r="EH9" s="11" t="s">
        <v>90</v>
      </c>
      <c r="EI9" s="11" t="s">
        <v>90</v>
      </c>
      <c r="EJ9" s="11" t="s">
        <v>90</v>
      </c>
      <c r="EK9" s="11" t="s">
        <v>586</v>
      </c>
      <c r="EL9" s="11" t="s">
        <v>586</v>
      </c>
      <c r="EM9" s="11" t="s">
        <v>587</v>
      </c>
      <c r="EN9" s="11" t="s">
        <v>587</v>
      </c>
      <c r="EO9" s="11" t="s">
        <v>587</v>
      </c>
      <c r="EP9" s="11" t="s">
        <v>587</v>
      </c>
      <c r="EQ9" s="11" t="s">
        <v>283</v>
      </c>
      <c r="ER9" s="11" t="s">
        <v>588</v>
      </c>
      <c r="ES9" s="11" t="s">
        <v>589</v>
      </c>
      <c r="ET9" s="11" t="s">
        <v>141</v>
      </c>
      <c r="EU9" s="11" t="s">
        <v>141</v>
      </c>
      <c r="EV9" s="11" t="s">
        <v>141</v>
      </c>
      <c r="EW9" s="11" t="s">
        <v>141</v>
      </c>
      <c r="EX9" s="11" t="s">
        <v>141</v>
      </c>
      <c r="EY9" s="11" t="s">
        <v>346</v>
      </c>
      <c r="EZ9" s="11" t="s">
        <v>346</v>
      </c>
      <c r="FA9" s="11" t="s">
        <v>346</v>
      </c>
      <c r="FB9" s="11" t="s">
        <v>346</v>
      </c>
      <c r="FC9" s="11" t="s">
        <v>590</v>
      </c>
      <c r="FD9" s="11" t="s">
        <v>591</v>
      </c>
      <c r="FE9" s="11" t="s">
        <v>591</v>
      </c>
      <c r="FF9" s="11" t="s">
        <v>592</v>
      </c>
      <c r="FG9" s="11" t="s">
        <v>279</v>
      </c>
      <c r="FH9" s="11" t="s">
        <v>279</v>
      </c>
      <c r="FI9" s="11" t="s">
        <v>183</v>
      </c>
      <c r="FJ9" s="11" t="s">
        <v>593</v>
      </c>
      <c r="FK9" s="11" t="s">
        <v>194</v>
      </c>
      <c r="FL9" s="11" t="s">
        <v>594</v>
      </c>
      <c r="FM9" s="11" t="s">
        <v>595</v>
      </c>
      <c r="FN9" s="205"/>
      <c r="FO9" s="1"/>
      <c r="FP9" s="12" t="s">
        <v>596</v>
      </c>
      <c r="FQ9" s="12" t="s">
        <v>30</v>
      </c>
      <c r="FR9" s="12" t="s">
        <v>597</v>
      </c>
      <c r="FS9" s="12" t="s">
        <v>598</v>
      </c>
      <c r="FT9" s="12" t="s">
        <v>599</v>
      </c>
      <c r="FU9" s="12" t="s">
        <v>600</v>
      </c>
      <c r="FV9" s="12" t="s">
        <v>591</v>
      </c>
      <c r="FW9" s="12" t="s">
        <v>591</v>
      </c>
      <c r="FX9" s="201"/>
    </row>
    <row r="10" spans="1:180" ht="40.049999999999997" customHeight="1" x14ac:dyDescent="0.3">
      <c r="A10" s="205"/>
      <c r="B10" s="205"/>
      <c r="C10" s="9" t="s">
        <v>601</v>
      </c>
      <c r="D10" s="9" t="s">
        <v>602</v>
      </c>
      <c r="E10" s="9" t="s">
        <v>603</v>
      </c>
      <c r="F10" s="9" t="s">
        <v>604</v>
      </c>
      <c r="G10" s="9" t="s">
        <v>605</v>
      </c>
      <c r="H10" s="9" t="s">
        <v>342</v>
      </c>
      <c r="I10" s="9" t="s">
        <v>606</v>
      </c>
      <c r="J10" s="9" t="s">
        <v>607</v>
      </c>
      <c r="K10" s="9" t="s">
        <v>608</v>
      </c>
      <c r="L10" s="9" t="s">
        <v>609</v>
      </c>
      <c r="M10" s="9" t="s">
        <v>610</v>
      </c>
      <c r="N10" s="9" t="s">
        <v>611</v>
      </c>
      <c r="O10" s="9" t="s">
        <v>612</v>
      </c>
      <c r="P10" s="9" t="s">
        <v>613</v>
      </c>
      <c r="Q10" s="9" t="s">
        <v>614</v>
      </c>
      <c r="R10" s="9" t="s">
        <v>615</v>
      </c>
      <c r="S10" s="9" t="s">
        <v>616</v>
      </c>
      <c r="T10" s="9" t="s">
        <v>617</v>
      </c>
      <c r="U10" s="9" t="s">
        <v>618</v>
      </c>
      <c r="V10" s="9" t="s">
        <v>619</v>
      </c>
      <c r="W10" s="9" t="s">
        <v>620</v>
      </c>
      <c r="X10" s="9" t="s">
        <v>621</v>
      </c>
      <c r="Y10" s="9" t="s">
        <v>622</v>
      </c>
      <c r="Z10" s="9" t="s">
        <v>623</v>
      </c>
      <c r="AA10" s="9" t="s">
        <v>230</v>
      </c>
      <c r="AB10" s="9" t="s">
        <v>624</v>
      </c>
      <c r="AC10" s="9" t="s">
        <v>625</v>
      </c>
      <c r="AD10" s="9" t="s">
        <v>626</v>
      </c>
      <c r="AE10" s="9" t="s">
        <v>627</v>
      </c>
      <c r="AF10" s="9" t="s">
        <v>628</v>
      </c>
      <c r="AG10" s="9" t="s">
        <v>629</v>
      </c>
      <c r="AH10" s="9" t="s">
        <v>630</v>
      </c>
      <c r="AI10" s="9" t="s">
        <v>631</v>
      </c>
      <c r="AJ10" s="9" t="s">
        <v>632</v>
      </c>
      <c r="AK10" s="9" t="s">
        <v>331</v>
      </c>
      <c r="AL10" s="9" t="s">
        <v>633</v>
      </c>
      <c r="AM10" s="9" t="s">
        <v>634</v>
      </c>
      <c r="AN10" s="9" t="s">
        <v>635</v>
      </c>
      <c r="AO10" s="9" t="s">
        <v>636</v>
      </c>
      <c r="AP10" s="9" t="s">
        <v>550</v>
      </c>
      <c r="AQ10" s="9" t="s">
        <v>217</v>
      </c>
      <c r="AR10" s="9" t="s">
        <v>637</v>
      </c>
      <c r="AS10" s="9" t="s">
        <v>638</v>
      </c>
      <c r="AT10" s="9" t="s">
        <v>639</v>
      </c>
      <c r="AU10" s="9" t="s">
        <v>640</v>
      </c>
      <c r="AV10" s="9" t="s">
        <v>641</v>
      </c>
      <c r="AW10" s="9" t="s">
        <v>642</v>
      </c>
      <c r="AX10" s="9" t="s">
        <v>643</v>
      </c>
      <c r="AY10" s="9" t="s">
        <v>50</v>
      </c>
      <c r="AZ10" s="9" t="s">
        <v>644</v>
      </c>
      <c r="BA10" s="9" t="s">
        <v>645</v>
      </c>
      <c r="BB10" s="9" t="s">
        <v>646</v>
      </c>
      <c r="BC10" s="9" t="s">
        <v>647</v>
      </c>
      <c r="BD10" s="9" t="s">
        <v>648</v>
      </c>
      <c r="BE10" s="9" t="s">
        <v>649</v>
      </c>
      <c r="BF10" s="9" t="s">
        <v>650</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275</v>
      </c>
      <c r="BY10" s="9" t="s">
        <v>668</v>
      </c>
      <c r="BZ10" s="9" t="s">
        <v>669</v>
      </c>
      <c r="CA10" s="9" t="s">
        <v>670</v>
      </c>
      <c r="CB10" s="9" t="s">
        <v>671</v>
      </c>
      <c r="CC10" s="9" t="s">
        <v>672</v>
      </c>
      <c r="CD10" s="9" t="s">
        <v>673</v>
      </c>
      <c r="CE10" s="9" t="s">
        <v>674</v>
      </c>
      <c r="CF10" s="9" t="s">
        <v>675</v>
      </c>
      <c r="CG10" s="9" t="s">
        <v>676</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690</v>
      </c>
      <c r="CV10" s="9" t="s">
        <v>691</v>
      </c>
      <c r="CW10" s="9" t="s">
        <v>692</v>
      </c>
      <c r="CX10" s="9" t="s">
        <v>693</v>
      </c>
      <c r="CY10" s="9" t="s">
        <v>694</v>
      </c>
      <c r="CZ10" s="9" t="s">
        <v>695</v>
      </c>
      <c r="DA10" s="9" t="s">
        <v>696</v>
      </c>
      <c r="DB10" s="9" t="s">
        <v>697</v>
      </c>
      <c r="DC10" s="9" t="s">
        <v>698</v>
      </c>
      <c r="DD10" s="9" t="s">
        <v>699</v>
      </c>
      <c r="DE10" s="9" t="s">
        <v>700</v>
      </c>
      <c r="DF10" s="9" t="s">
        <v>701</v>
      </c>
      <c r="DG10" s="9" t="s">
        <v>702</v>
      </c>
      <c r="DH10" s="9" t="s">
        <v>703</v>
      </c>
      <c r="DI10" s="9" t="s">
        <v>704</v>
      </c>
      <c r="DJ10" s="9" t="s">
        <v>705</v>
      </c>
      <c r="DK10" s="9" t="s">
        <v>706</v>
      </c>
      <c r="DL10" s="9" t="s">
        <v>707</v>
      </c>
      <c r="DM10" s="9" t="s">
        <v>708</v>
      </c>
      <c r="DN10" s="9" t="s">
        <v>709</v>
      </c>
      <c r="DO10" s="9" t="s">
        <v>710</v>
      </c>
      <c r="DP10" s="9" t="s">
        <v>711</v>
      </c>
      <c r="DQ10" s="9" t="s">
        <v>712</v>
      </c>
      <c r="DR10" s="9" t="s">
        <v>713</v>
      </c>
      <c r="DS10" s="9" t="s">
        <v>714</v>
      </c>
      <c r="DT10" s="9" t="s">
        <v>715</v>
      </c>
      <c r="DU10" s="9" t="s">
        <v>716</v>
      </c>
      <c r="DV10" s="9" t="s">
        <v>717</v>
      </c>
      <c r="DW10" s="9" t="s">
        <v>718</v>
      </c>
      <c r="DX10" s="9" t="s">
        <v>719</v>
      </c>
      <c r="DY10" s="9" t="s">
        <v>720</v>
      </c>
      <c r="DZ10" s="9" t="s">
        <v>721</v>
      </c>
      <c r="EA10" s="9" t="s">
        <v>722</v>
      </c>
      <c r="EB10" s="9" t="s">
        <v>723</v>
      </c>
      <c r="EC10" s="9" t="s">
        <v>724</v>
      </c>
      <c r="ED10" s="9" t="s">
        <v>725</v>
      </c>
      <c r="EE10" s="9" t="s">
        <v>262</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739</v>
      </c>
      <c r="ET10" s="9" t="s">
        <v>740</v>
      </c>
      <c r="EU10" s="9" t="s">
        <v>741</v>
      </c>
      <c r="EV10" s="9" t="s">
        <v>742</v>
      </c>
      <c r="EW10" s="9" t="s">
        <v>743</v>
      </c>
      <c r="EX10" s="9" t="s">
        <v>744</v>
      </c>
      <c r="EY10" s="9" t="s">
        <v>349</v>
      </c>
      <c r="EZ10" s="9" t="s">
        <v>745</v>
      </c>
      <c r="FA10" s="9" t="s">
        <v>746</v>
      </c>
      <c r="FB10" s="9" t="s">
        <v>747</v>
      </c>
      <c r="FC10" s="9" t="s">
        <v>748</v>
      </c>
      <c r="FD10" s="9" t="s">
        <v>749</v>
      </c>
      <c r="FE10" s="9" t="s">
        <v>750</v>
      </c>
      <c r="FF10" s="9" t="s">
        <v>751</v>
      </c>
      <c r="FG10" s="9" t="s">
        <v>752</v>
      </c>
      <c r="FH10" s="9" t="s">
        <v>753</v>
      </c>
      <c r="FI10" s="9" t="s">
        <v>184</v>
      </c>
      <c r="FJ10" s="9" t="s">
        <v>754</v>
      </c>
      <c r="FK10" s="9" t="s">
        <v>755</v>
      </c>
      <c r="FL10" s="9" t="s">
        <v>756</v>
      </c>
      <c r="FM10" s="9" t="s">
        <v>757</v>
      </c>
      <c r="FN10" s="205" t="s">
        <v>817</v>
      </c>
      <c r="FO10" s="1"/>
      <c r="FP10" s="10" t="s">
        <v>759</v>
      </c>
      <c r="FQ10" s="10" t="s">
        <v>760</v>
      </c>
      <c r="FR10" s="10" t="s">
        <v>761</v>
      </c>
      <c r="FS10" s="10" t="s">
        <v>762</v>
      </c>
      <c r="FT10" s="10" t="s">
        <v>763</v>
      </c>
      <c r="FU10" s="10" t="s">
        <v>764</v>
      </c>
      <c r="FV10" s="10" t="s">
        <v>765</v>
      </c>
      <c r="FW10" s="10" t="s">
        <v>766</v>
      </c>
      <c r="FX10" s="201" t="s">
        <v>817</v>
      </c>
    </row>
    <row r="11" spans="1:180" ht="24" customHeight="1" x14ac:dyDescent="0.3">
      <c r="A11" s="13" t="s">
        <v>61</v>
      </c>
      <c r="B11" s="13" t="s">
        <v>767</v>
      </c>
      <c r="C11" s="14">
        <v>45.3</v>
      </c>
      <c r="D11" s="14">
        <v>-9.8000000000000007</v>
      </c>
      <c r="E11" s="14">
        <v>9.5</v>
      </c>
      <c r="F11" s="14"/>
      <c r="G11" s="14"/>
      <c r="H11" s="14">
        <v>-9.1999999999999993</v>
      </c>
      <c r="I11" s="14">
        <v>14.6</v>
      </c>
      <c r="J11" s="14"/>
      <c r="K11" s="14"/>
      <c r="L11" s="14">
        <v>0</v>
      </c>
      <c r="M11" s="14">
        <v>0</v>
      </c>
      <c r="N11" s="14">
        <v>3.5</v>
      </c>
      <c r="O11" s="14"/>
      <c r="P11" s="14">
        <v>-10.9</v>
      </c>
      <c r="Q11" s="14"/>
      <c r="R11" s="14">
        <v>23</v>
      </c>
      <c r="S11" s="14">
        <v>0</v>
      </c>
      <c r="T11" s="14"/>
      <c r="U11" s="14">
        <v>0</v>
      </c>
      <c r="V11" s="14"/>
      <c r="W11" s="14"/>
      <c r="X11" s="14">
        <v>-4.0999999999999996</v>
      </c>
      <c r="Y11" s="14">
        <v>1.3</v>
      </c>
      <c r="Z11" s="14">
        <v>0.8</v>
      </c>
      <c r="AA11" s="14">
        <v>2</v>
      </c>
      <c r="AB11" s="14">
        <v>-3.4</v>
      </c>
      <c r="AC11" s="14">
        <v>3.1</v>
      </c>
      <c r="AD11" s="14">
        <v>4.8</v>
      </c>
      <c r="AE11" s="14"/>
      <c r="AF11" s="14"/>
      <c r="AG11" s="14">
        <v>0</v>
      </c>
      <c r="AH11" s="14"/>
      <c r="AI11" s="14">
        <v>12.4</v>
      </c>
      <c r="AJ11" s="14">
        <v>-8.4</v>
      </c>
      <c r="AK11" s="14"/>
      <c r="AL11" s="14"/>
      <c r="AM11" s="14"/>
      <c r="AN11" s="14">
        <v>-1.2</v>
      </c>
      <c r="AO11" s="14">
        <v>37.299999999999997</v>
      </c>
      <c r="AP11" s="14">
        <v>10.8</v>
      </c>
      <c r="AQ11" s="14">
        <v>0</v>
      </c>
      <c r="AR11" s="14">
        <v>3</v>
      </c>
      <c r="AS11" s="14">
        <v>-0.2</v>
      </c>
      <c r="AT11" s="14">
        <v>2.4</v>
      </c>
      <c r="AU11" s="14">
        <v>1.6</v>
      </c>
      <c r="AV11" s="14">
        <v>0</v>
      </c>
      <c r="AW11" s="14">
        <v>-10.3</v>
      </c>
      <c r="AX11" s="14">
        <v>-48.5</v>
      </c>
      <c r="AY11" s="14">
        <v>6.2</v>
      </c>
      <c r="AZ11" s="14">
        <v>4.9000000000000004</v>
      </c>
      <c r="BA11" s="14">
        <v>-3.1</v>
      </c>
      <c r="BB11" s="14">
        <v>0.4</v>
      </c>
      <c r="BC11" s="14">
        <v>2.1</v>
      </c>
      <c r="BD11" s="14">
        <v>-2.7</v>
      </c>
      <c r="BE11" s="14"/>
      <c r="BF11" s="14"/>
      <c r="BG11" s="14">
        <v>0.7</v>
      </c>
      <c r="BH11" s="14"/>
      <c r="BI11" s="14"/>
      <c r="BJ11" s="14">
        <v>-1.6</v>
      </c>
      <c r="BK11" s="14"/>
      <c r="BL11" s="14"/>
      <c r="BM11" s="14"/>
      <c r="BN11" s="14">
        <v>6.4</v>
      </c>
      <c r="BO11" s="14">
        <v>-44.4</v>
      </c>
      <c r="BP11" s="14">
        <v>-57</v>
      </c>
      <c r="BQ11" s="14">
        <v>3</v>
      </c>
      <c r="BR11" s="14">
        <v>0.9</v>
      </c>
      <c r="BS11" s="14"/>
      <c r="BT11" s="14"/>
      <c r="BU11" s="14"/>
      <c r="BV11" s="14"/>
      <c r="BW11" s="14"/>
      <c r="BX11" s="14">
        <v>0</v>
      </c>
      <c r="BY11" s="14"/>
      <c r="BZ11" s="14"/>
      <c r="CA11" s="14">
        <v>-0.4</v>
      </c>
      <c r="CB11" s="14">
        <v>20</v>
      </c>
      <c r="CC11" s="14">
        <v>16.8</v>
      </c>
      <c r="CD11" s="14">
        <v>0.1</v>
      </c>
      <c r="CE11" s="14">
        <v>9.9</v>
      </c>
      <c r="CF11" s="14">
        <v>-0.1</v>
      </c>
      <c r="CG11" s="14"/>
      <c r="CH11" s="14"/>
      <c r="CI11" s="14"/>
      <c r="CJ11" s="14">
        <v>1.2</v>
      </c>
      <c r="CK11" s="14">
        <v>5</v>
      </c>
      <c r="CL11" s="14">
        <v>-7.4</v>
      </c>
      <c r="CM11" s="14"/>
      <c r="CN11" s="14"/>
      <c r="CO11" s="14"/>
      <c r="CP11" s="14"/>
      <c r="CQ11" s="14"/>
      <c r="CR11" s="14">
        <v>-15.4</v>
      </c>
      <c r="CS11" s="14">
        <v>-17.5</v>
      </c>
      <c r="CT11" s="14">
        <v>-1.2</v>
      </c>
      <c r="CU11" s="14">
        <v>0.2</v>
      </c>
      <c r="CV11" s="14">
        <v>1</v>
      </c>
      <c r="CW11" s="14"/>
      <c r="CX11" s="14">
        <v>-15.6</v>
      </c>
      <c r="CY11" s="14">
        <v>0</v>
      </c>
      <c r="CZ11" s="14">
        <v>0</v>
      </c>
      <c r="DA11" s="14"/>
      <c r="DB11" s="14">
        <v>0</v>
      </c>
      <c r="DC11" s="14">
        <v>0.1</v>
      </c>
      <c r="DD11" s="14">
        <v>-0.3</v>
      </c>
      <c r="DE11" s="14">
        <v>0</v>
      </c>
      <c r="DF11" s="14"/>
      <c r="DG11" s="14">
        <v>0</v>
      </c>
      <c r="DH11" s="14">
        <v>1.3</v>
      </c>
      <c r="DI11" s="14">
        <v>0.2</v>
      </c>
      <c r="DJ11" s="14">
        <v>-2.7</v>
      </c>
      <c r="DK11" s="14">
        <v>0.1</v>
      </c>
      <c r="DL11" s="14">
        <v>0.5</v>
      </c>
      <c r="DM11" s="14"/>
      <c r="DN11" s="14">
        <v>0</v>
      </c>
      <c r="DO11" s="14">
        <v>0</v>
      </c>
      <c r="DP11" s="14">
        <v>-2.2999999999999998</v>
      </c>
      <c r="DQ11" s="14">
        <v>-5.4</v>
      </c>
      <c r="DR11" s="14">
        <v>0</v>
      </c>
      <c r="DS11" s="14">
        <v>0</v>
      </c>
      <c r="DT11" s="14">
        <v>0.4</v>
      </c>
      <c r="DU11" s="14">
        <v>5.28E-2</v>
      </c>
      <c r="DV11" s="14">
        <v>0</v>
      </c>
      <c r="DW11" s="14"/>
      <c r="DX11" s="14">
        <v>-4.5999999999999996</v>
      </c>
      <c r="DY11" s="14">
        <v>0.5</v>
      </c>
      <c r="DZ11" s="14">
        <v>3</v>
      </c>
      <c r="EA11" s="14">
        <v>2.9</v>
      </c>
      <c r="EB11" s="14">
        <v>1.1000000000000001</v>
      </c>
      <c r="EC11" s="14"/>
      <c r="ED11" s="14">
        <v>0.6</v>
      </c>
      <c r="EE11" s="14">
        <v>0</v>
      </c>
      <c r="EF11" s="14">
        <v>-3.4</v>
      </c>
      <c r="EG11" s="14">
        <v>-4.5999999999999996</v>
      </c>
      <c r="EH11" s="14">
        <v>-0.2</v>
      </c>
      <c r="EI11" s="14">
        <v>-0.1</v>
      </c>
      <c r="EJ11" s="14">
        <v>0</v>
      </c>
      <c r="EK11" s="14">
        <v>2.6</v>
      </c>
      <c r="EL11" s="14">
        <v>-0.1</v>
      </c>
      <c r="EM11" s="14">
        <v>1.5</v>
      </c>
      <c r="EN11" s="14">
        <v>0.2</v>
      </c>
      <c r="EO11" s="14">
        <v>0.2</v>
      </c>
      <c r="EP11" s="14">
        <v>0.2</v>
      </c>
      <c r="EQ11" s="14">
        <v>0</v>
      </c>
      <c r="ER11" s="14">
        <v>0</v>
      </c>
      <c r="ES11" s="14">
        <v>0</v>
      </c>
      <c r="ET11" s="14">
        <v>0</v>
      </c>
      <c r="EU11" s="14">
        <v>-0.2</v>
      </c>
      <c r="EV11" s="14">
        <v>-15</v>
      </c>
      <c r="EW11" s="14">
        <v>0.2</v>
      </c>
      <c r="EX11" s="14">
        <v>0</v>
      </c>
      <c r="EY11" s="14">
        <v>1.9</v>
      </c>
      <c r="EZ11" s="14">
        <v>0.6</v>
      </c>
      <c r="FA11" s="14">
        <v>0.3</v>
      </c>
      <c r="FB11" s="14"/>
      <c r="FC11" s="14">
        <v>0</v>
      </c>
      <c r="FD11" s="14">
        <v>0.4</v>
      </c>
      <c r="FE11" s="14">
        <v>1.4</v>
      </c>
      <c r="FF11" s="14">
        <v>2.2000000000000002</v>
      </c>
      <c r="FG11" s="14"/>
      <c r="FH11" s="14"/>
      <c r="FI11" s="14">
        <v>2.4</v>
      </c>
      <c r="FJ11" s="14">
        <v>0.7</v>
      </c>
      <c r="FK11" s="14">
        <v>2.4</v>
      </c>
      <c r="FL11" s="14">
        <v>0</v>
      </c>
      <c r="FM11" s="14">
        <v>3.15</v>
      </c>
      <c r="FN11" s="14">
        <v>-25.997199999999999</v>
      </c>
      <c r="FO11" s="15"/>
      <c r="FP11" s="14">
        <v>3.3</v>
      </c>
      <c r="FQ11" s="14">
        <v>-0.72499999999999998</v>
      </c>
      <c r="FR11" s="14">
        <v>2.8675000000000002</v>
      </c>
      <c r="FS11" s="14">
        <v>1.4</v>
      </c>
      <c r="FT11" s="14">
        <v>0.33362000000000003</v>
      </c>
      <c r="FU11" s="14">
        <v>0.19413</v>
      </c>
      <c r="FV11" s="14">
        <v>-1</v>
      </c>
      <c r="FW11" s="14">
        <v>5</v>
      </c>
      <c r="FX11" s="14">
        <v>11.37025</v>
      </c>
    </row>
    <row r="12" spans="1:180" ht="24" customHeight="1" x14ac:dyDescent="0.3">
      <c r="A12" s="16" t="s">
        <v>61</v>
      </c>
      <c r="B12" s="16" t="s">
        <v>768</v>
      </c>
      <c r="C12" s="17">
        <v>45.3</v>
      </c>
      <c r="D12" s="17">
        <v>-17.2</v>
      </c>
      <c r="E12" s="17">
        <v>8.5</v>
      </c>
      <c r="F12" s="17"/>
      <c r="G12" s="17"/>
      <c r="H12" s="17">
        <v>-9.5</v>
      </c>
      <c r="I12" s="17">
        <v>10</v>
      </c>
      <c r="J12" s="17"/>
      <c r="K12" s="17"/>
      <c r="L12" s="17">
        <v>0</v>
      </c>
      <c r="M12" s="17">
        <v>0</v>
      </c>
      <c r="N12" s="17">
        <v>3.1</v>
      </c>
      <c r="O12" s="17"/>
      <c r="P12" s="17">
        <v>-13.1</v>
      </c>
      <c r="Q12" s="17"/>
      <c r="R12" s="17">
        <v>15.9</v>
      </c>
      <c r="S12" s="17">
        <v>0.1</v>
      </c>
      <c r="T12" s="17"/>
      <c r="U12" s="17">
        <v>0</v>
      </c>
      <c r="V12" s="17"/>
      <c r="W12" s="17"/>
      <c r="X12" s="17">
        <v>-3.7</v>
      </c>
      <c r="Y12" s="17">
        <v>1.3</v>
      </c>
      <c r="Z12" s="17">
        <v>0.9</v>
      </c>
      <c r="AA12" s="17">
        <v>2.1</v>
      </c>
      <c r="AB12" s="17">
        <v>-3.4</v>
      </c>
      <c r="AC12" s="17">
        <v>3.4</v>
      </c>
      <c r="AD12" s="17">
        <v>4.2</v>
      </c>
      <c r="AE12" s="17"/>
      <c r="AF12" s="17"/>
      <c r="AG12" s="17">
        <v>0</v>
      </c>
      <c r="AH12" s="17"/>
      <c r="AI12" s="17">
        <v>12.7</v>
      </c>
      <c r="AJ12" s="17">
        <v>-9.5</v>
      </c>
      <c r="AK12" s="17"/>
      <c r="AL12" s="17"/>
      <c r="AM12" s="17"/>
      <c r="AN12" s="17">
        <v>-1.2</v>
      </c>
      <c r="AO12" s="17">
        <v>33.700000000000003</v>
      </c>
      <c r="AP12" s="17">
        <v>10.199999999999999</v>
      </c>
      <c r="AQ12" s="17">
        <v>0</v>
      </c>
      <c r="AR12" s="17">
        <v>2.9</v>
      </c>
      <c r="AS12" s="17">
        <v>-0.4</v>
      </c>
      <c r="AT12" s="17">
        <v>2.4</v>
      </c>
      <c r="AU12" s="17">
        <v>1.8</v>
      </c>
      <c r="AV12" s="17">
        <v>-3.5</v>
      </c>
      <c r="AW12" s="17">
        <v>-13.9</v>
      </c>
      <c r="AX12" s="17">
        <v>-42.5</v>
      </c>
      <c r="AY12" s="17">
        <v>6.5</v>
      </c>
      <c r="AZ12" s="17">
        <v>6.2</v>
      </c>
      <c r="BA12" s="17">
        <v>-2.5</v>
      </c>
      <c r="BB12" s="17">
        <v>0.4</v>
      </c>
      <c r="BC12" s="17">
        <v>1.9</v>
      </c>
      <c r="BD12" s="17">
        <v>1.2</v>
      </c>
      <c r="BE12" s="17"/>
      <c r="BF12" s="17"/>
      <c r="BG12" s="17">
        <v>-1.1000000000000001</v>
      </c>
      <c r="BH12" s="17"/>
      <c r="BI12" s="17"/>
      <c r="BJ12" s="17">
        <v>-1.4</v>
      </c>
      <c r="BK12" s="17"/>
      <c r="BL12" s="17"/>
      <c r="BM12" s="17"/>
      <c r="BN12" s="17">
        <v>5.9</v>
      </c>
      <c r="BO12" s="17">
        <v>-46.9</v>
      </c>
      <c r="BP12" s="17">
        <v>-59.1</v>
      </c>
      <c r="BQ12" s="17">
        <v>0.6</v>
      </c>
      <c r="BR12" s="17">
        <v>-1.1000000000000001</v>
      </c>
      <c r="BS12" s="17"/>
      <c r="BT12" s="17"/>
      <c r="BU12" s="17"/>
      <c r="BV12" s="17"/>
      <c r="BW12" s="17"/>
      <c r="BX12" s="17">
        <v>0</v>
      </c>
      <c r="BY12" s="17"/>
      <c r="BZ12" s="17"/>
      <c r="CA12" s="17">
        <v>-0.4</v>
      </c>
      <c r="CB12" s="17">
        <v>20.5</v>
      </c>
      <c r="CC12" s="17">
        <v>16.3</v>
      </c>
      <c r="CD12" s="17">
        <v>-0.5</v>
      </c>
      <c r="CE12" s="17">
        <v>9.6</v>
      </c>
      <c r="CF12" s="17">
        <v>-0.1</v>
      </c>
      <c r="CG12" s="17"/>
      <c r="CH12" s="17"/>
      <c r="CI12" s="17"/>
      <c r="CJ12" s="17">
        <v>-2.2999999999999998</v>
      </c>
      <c r="CK12" s="17">
        <v>1.4</v>
      </c>
      <c r="CL12" s="17">
        <v>-12.7</v>
      </c>
      <c r="CM12" s="17"/>
      <c r="CN12" s="17"/>
      <c r="CO12" s="17"/>
      <c r="CP12" s="17"/>
      <c r="CQ12" s="17"/>
      <c r="CR12" s="17">
        <v>-19.3</v>
      </c>
      <c r="CS12" s="17">
        <v>-19.8</v>
      </c>
      <c r="CT12" s="17">
        <v>-1.2</v>
      </c>
      <c r="CU12" s="17">
        <v>0.2</v>
      </c>
      <c r="CV12" s="17">
        <v>1</v>
      </c>
      <c r="CW12" s="17"/>
      <c r="CX12" s="17">
        <v>-16.3</v>
      </c>
      <c r="CY12" s="17">
        <v>0</v>
      </c>
      <c r="CZ12" s="17">
        <v>-2.5</v>
      </c>
      <c r="DA12" s="17"/>
      <c r="DB12" s="17">
        <v>0</v>
      </c>
      <c r="DC12" s="17">
        <v>0</v>
      </c>
      <c r="DD12" s="17">
        <v>-0.3</v>
      </c>
      <c r="DE12" s="17">
        <v>0</v>
      </c>
      <c r="DF12" s="17"/>
      <c r="DG12" s="17">
        <v>0</v>
      </c>
      <c r="DH12" s="17">
        <v>1.3</v>
      </c>
      <c r="DI12" s="17">
        <v>0.2</v>
      </c>
      <c r="DJ12" s="17">
        <v>-2.9</v>
      </c>
      <c r="DK12" s="17">
        <v>0.1</v>
      </c>
      <c r="DL12" s="17">
        <v>0.5</v>
      </c>
      <c r="DM12" s="17"/>
      <c r="DN12" s="17">
        <v>0</v>
      </c>
      <c r="DO12" s="17">
        <v>0</v>
      </c>
      <c r="DP12" s="17">
        <v>-2.5</v>
      </c>
      <c r="DQ12" s="17">
        <v>-5.5</v>
      </c>
      <c r="DR12" s="17">
        <v>0</v>
      </c>
      <c r="DS12" s="17">
        <v>-0.1</v>
      </c>
      <c r="DT12" s="17">
        <v>0.3</v>
      </c>
      <c r="DU12" s="17">
        <v>4.0399999999999998E-2</v>
      </c>
      <c r="DV12" s="17">
        <v>0</v>
      </c>
      <c r="DW12" s="17"/>
      <c r="DX12" s="17">
        <v>-4.5</v>
      </c>
      <c r="DY12" s="17">
        <v>0.4</v>
      </c>
      <c r="DZ12" s="17">
        <v>2.9</v>
      </c>
      <c r="EA12" s="17">
        <v>2.9</v>
      </c>
      <c r="EB12" s="17">
        <v>1</v>
      </c>
      <c r="EC12" s="17"/>
      <c r="ED12" s="17">
        <v>4.8</v>
      </c>
      <c r="EE12" s="17">
        <v>0</v>
      </c>
      <c r="EF12" s="17">
        <v>-5.9</v>
      </c>
      <c r="EG12" s="17">
        <v>-6.6</v>
      </c>
      <c r="EH12" s="17">
        <v>-0.6</v>
      </c>
      <c r="EI12" s="17">
        <v>-0.3</v>
      </c>
      <c r="EJ12" s="17">
        <v>0</v>
      </c>
      <c r="EK12" s="17">
        <v>2.6</v>
      </c>
      <c r="EL12" s="17">
        <v>-0.1</v>
      </c>
      <c r="EM12" s="17">
        <v>1.8</v>
      </c>
      <c r="EN12" s="17">
        <v>0.2</v>
      </c>
      <c r="EO12" s="17">
        <v>0.2</v>
      </c>
      <c r="EP12" s="17">
        <v>0.2</v>
      </c>
      <c r="EQ12" s="17">
        <v>0</v>
      </c>
      <c r="ER12" s="17">
        <v>0</v>
      </c>
      <c r="ES12" s="17">
        <v>0</v>
      </c>
      <c r="ET12" s="17">
        <v>0</v>
      </c>
      <c r="EU12" s="17">
        <v>-0.2</v>
      </c>
      <c r="EV12" s="17">
        <v>-15.8</v>
      </c>
      <c r="EW12" s="17">
        <v>-0.2</v>
      </c>
      <c r="EX12" s="17">
        <v>0</v>
      </c>
      <c r="EY12" s="17">
        <v>1.9</v>
      </c>
      <c r="EZ12" s="17">
        <v>0.7</v>
      </c>
      <c r="FA12" s="17">
        <v>0.3</v>
      </c>
      <c r="FB12" s="17"/>
      <c r="FC12" s="17">
        <v>0</v>
      </c>
      <c r="FD12" s="17">
        <v>0.4</v>
      </c>
      <c r="FE12" s="17">
        <v>1.2</v>
      </c>
      <c r="FF12" s="17">
        <v>2.1</v>
      </c>
      <c r="FG12" s="17"/>
      <c r="FH12" s="17"/>
      <c r="FI12" s="17">
        <v>1.8</v>
      </c>
      <c r="FJ12" s="17">
        <v>0.4</v>
      </c>
      <c r="FK12" s="17">
        <v>2.4</v>
      </c>
      <c r="FL12" s="17">
        <v>0</v>
      </c>
      <c r="FM12" s="17">
        <v>2.37</v>
      </c>
      <c r="FN12" s="17">
        <v>-87.389600000000002</v>
      </c>
      <c r="FO12" s="15"/>
      <c r="FP12" s="17">
        <v>3.2</v>
      </c>
      <c r="FQ12" s="17">
        <v>-0.34300000000000003</v>
      </c>
      <c r="FR12" s="17">
        <v>2.6974999999999998</v>
      </c>
      <c r="FS12" s="17">
        <v>1.4</v>
      </c>
      <c r="FT12" s="17">
        <v>0.32456000000000002</v>
      </c>
      <c r="FU12" s="17">
        <v>0.28677000000000002</v>
      </c>
      <c r="FV12" s="17">
        <v>-1.1000000000000001</v>
      </c>
      <c r="FW12" s="17">
        <v>5</v>
      </c>
      <c r="FX12" s="17">
        <v>11.46583</v>
      </c>
    </row>
    <row r="13" spans="1:180" ht="24" customHeight="1" x14ac:dyDescent="0.3">
      <c r="A13" s="16" t="s">
        <v>61</v>
      </c>
      <c r="B13" s="16" t="s">
        <v>769</v>
      </c>
      <c r="C13" s="17">
        <v>43</v>
      </c>
      <c r="D13" s="17">
        <v>-23.5</v>
      </c>
      <c r="E13" s="17">
        <v>6.5</v>
      </c>
      <c r="F13" s="17"/>
      <c r="G13" s="17"/>
      <c r="H13" s="17">
        <v>-9.8000000000000007</v>
      </c>
      <c r="I13" s="17">
        <v>3.4</v>
      </c>
      <c r="J13" s="17"/>
      <c r="K13" s="17"/>
      <c r="L13" s="17">
        <v>0</v>
      </c>
      <c r="M13" s="17">
        <v>0</v>
      </c>
      <c r="N13" s="17">
        <v>2.4</v>
      </c>
      <c r="O13" s="17"/>
      <c r="P13" s="17">
        <v>-16</v>
      </c>
      <c r="Q13" s="17"/>
      <c r="R13" s="17">
        <v>1</v>
      </c>
      <c r="S13" s="17">
        <v>0.1</v>
      </c>
      <c r="T13" s="17"/>
      <c r="U13" s="17">
        <v>0</v>
      </c>
      <c r="V13" s="17"/>
      <c r="W13" s="17"/>
      <c r="X13" s="17">
        <v>-2.9</v>
      </c>
      <c r="Y13" s="17">
        <v>1.2</v>
      </c>
      <c r="Z13" s="17">
        <v>0.9</v>
      </c>
      <c r="AA13" s="17">
        <v>1.8</v>
      </c>
      <c r="AB13" s="17">
        <v>-3.4</v>
      </c>
      <c r="AC13" s="17">
        <v>3.3</v>
      </c>
      <c r="AD13" s="17">
        <v>3.3</v>
      </c>
      <c r="AE13" s="17"/>
      <c r="AF13" s="17"/>
      <c r="AG13" s="17">
        <v>0</v>
      </c>
      <c r="AH13" s="17"/>
      <c r="AI13" s="17">
        <v>11.3</v>
      </c>
      <c r="AJ13" s="17">
        <v>0</v>
      </c>
      <c r="AK13" s="17"/>
      <c r="AL13" s="17"/>
      <c r="AM13" s="17"/>
      <c r="AN13" s="17">
        <v>-1.2</v>
      </c>
      <c r="AO13" s="17">
        <v>34.700000000000003</v>
      </c>
      <c r="AP13" s="17">
        <v>10.199999999999999</v>
      </c>
      <c r="AQ13" s="17">
        <v>0</v>
      </c>
      <c r="AR13" s="17">
        <v>2.9</v>
      </c>
      <c r="AS13" s="17">
        <v>-0.6</v>
      </c>
      <c r="AT13" s="17">
        <v>2.2999999999999998</v>
      </c>
      <c r="AU13" s="17">
        <v>1.5</v>
      </c>
      <c r="AV13" s="17">
        <v>-7.2</v>
      </c>
      <c r="AW13" s="17">
        <v>-17.399999999999999</v>
      </c>
      <c r="AX13" s="17">
        <v>-45.9</v>
      </c>
      <c r="AY13" s="17">
        <v>5.9</v>
      </c>
      <c r="AZ13" s="17">
        <v>6.6</v>
      </c>
      <c r="BA13" s="17">
        <v>-3.6</v>
      </c>
      <c r="BB13" s="17">
        <v>0.4</v>
      </c>
      <c r="BC13" s="17">
        <v>2</v>
      </c>
      <c r="BD13" s="17">
        <v>0.4</v>
      </c>
      <c r="BE13" s="17"/>
      <c r="BF13" s="17"/>
      <c r="BG13" s="17">
        <v>-1.8</v>
      </c>
      <c r="BH13" s="17"/>
      <c r="BI13" s="17"/>
      <c r="BJ13" s="17">
        <v>-1.3</v>
      </c>
      <c r="BK13" s="17"/>
      <c r="BL13" s="17"/>
      <c r="BM13" s="17"/>
      <c r="BN13" s="17">
        <v>5.4</v>
      </c>
      <c r="BO13" s="17">
        <v>-48</v>
      </c>
      <c r="BP13" s="17">
        <v>-60.3</v>
      </c>
      <c r="BQ13" s="17">
        <v>-0.8</v>
      </c>
      <c r="BR13" s="17">
        <v>-6.8</v>
      </c>
      <c r="BS13" s="17"/>
      <c r="BT13" s="17"/>
      <c r="BU13" s="17"/>
      <c r="BV13" s="17"/>
      <c r="BW13" s="17"/>
      <c r="BX13" s="17">
        <v>0</v>
      </c>
      <c r="BY13" s="17"/>
      <c r="BZ13" s="17"/>
      <c r="CA13" s="17">
        <v>-0.4</v>
      </c>
      <c r="CB13" s="17">
        <v>20.6</v>
      </c>
      <c r="CC13" s="17">
        <v>16.5</v>
      </c>
      <c r="CD13" s="17">
        <v>-0.1</v>
      </c>
      <c r="CE13" s="17">
        <v>9.6999999999999993</v>
      </c>
      <c r="CF13" s="17">
        <v>-0.1</v>
      </c>
      <c r="CG13" s="17"/>
      <c r="CH13" s="17"/>
      <c r="CI13" s="17"/>
      <c r="CJ13" s="17">
        <v>-5.6</v>
      </c>
      <c r="CK13" s="17">
        <v>-1.8</v>
      </c>
      <c r="CL13" s="17">
        <v>-17.2</v>
      </c>
      <c r="CM13" s="17"/>
      <c r="CN13" s="17"/>
      <c r="CO13" s="17"/>
      <c r="CP13" s="17"/>
      <c r="CQ13" s="17"/>
      <c r="CR13" s="17">
        <v>-20.3</v>
      </c>
      <c r="CS13" s="17">
        <v>-20.399999999999999</v>
      </c>
      <c r="CT13" s="17">
        <v>-1.2</v>
      </c>
      <c r="CU13" s="17">
        <v>0.2</v>
      </c>
      <c r="CV13" s="17">
        <v>1</v>
      </c>
      <c r="CW13" s="17"/>
      <c r="CX13" s="17">
        <v>-17.3</v>
      </c>
      <c r="CY13" s="17">
        <v>0</v>
      </c>
      <c r="CZ13" s="17">
        <v>0</v>
      </c>
      <c r="DA13" s="17"/>
      <c r="DB13" s="17">
        <v>0.1</v>
      </c>
      <c r="DC13" s="17">
        <v>-0.1</v>
      </c>
      <c r="DD13" s="17">
        <v>-0.3</v>
      </c>
      <c r="DE13" s="17">
        <v>0</v>
      </c>
      <c r="DF13" s="17"/>
      <c r="DG13" s="17">
        <v>0</v>
      </c>
      <c r="DH13" s="17">
        <v>1.3</v>
      </c>
      <c r="DI13" s="17">
        <v>0.2</v>
      </c>
      <c r="DJ13" s="17">
        <v>-2.7</v>
      </c>
      <c r="DK13" s="17">
        <v>0.1</v>
      </c>
      <c r="DL13" s="17">
        <v>0.5</v>
      </c>
      <c r="DM13" s="17"/>
      <c r="DN13" s="17">
        <v>0</v>
      </c>
      <c r="DO13" s="17">
        <v>0</v>
      </c>
      <c r="DP13" s="17">
        <v>-3</v>
      </c>
      <c r="DQ13" s="17">
        <v>-8</v>
      </c>
      <c r="DR13" s="17">
        <v>0</v>
      </c>
      <c r="DS13" s="17">
        <v>-0.1</v>
      </c>
      <c r="DT13" s="17">
        <v>0.3</v>
      </c>
      <c r="DU13" s="17">
        <v>3.2399999999999998E-2</v>
      </c>
      <c r="DV13" s="17">
        <v>0</v>
      </c>
      <c r="DW13" s="17"/>
      <c r="DX13" s="17">
        <v>-4.5</v>
      </c>
      <c r="DY13" s="17">
        <v>0.4</v>
      </c>
      <c r="DZ13" s="17">
        <v>2.9</v>
      </c>
      <c r="EA13" s="17">
        <v>2.8</v>
      </c>
      <c r="EB13" s="17">
        <v>0.9</v>
      </c>
      <c r="EC13" s="17"/>
      <c r="ED13" s="17">
        <v>6.4</v>
      </c>
      <c r="EE13" s="17">
        <v>0</v>
      </c>
      <c r="EF13" s="17">
        <v>-5.7</v>
      </c>
      <c r="EG13" s="17">
        <v>-6.3</v>
      </c>
      <c r="EH13" s="17">
        <v>-0.6</v>
      </c>
      <c r="EI13" s="17">
        <v>-0.4</v>
      </c>
      <c r="EJ13" s="17">
        <v>0</v>
      </c>
      <c r="EK13" s="17">
        <v>2.6</v>
      </c>
      <c r="EL13" s="17">
        <v>-0.1</v>
      </c>
      <c r="EM13" s="17">
        <v>1.8</v>
      </c>
      <c r="EN13" s="17">
        <v>0.2</v>
      </c>
      <c r="EO13" s="17">
        <v>0.2</v>
      </c>
      <c r="EP13" s="17">
        <v>0.2</v>
      </c>
      <c r="EQ13" s="17">
        <v>0</v>
      </c>
      <c r="ER13" s="17">
        <v>0</v>
      </c>
      <c r="ES13" s="17">
        <v>0</v>
      </c>
      <c r="ET13" s="17">
        <v>0</v>
      </c>
      <c r="EU13" s="17">
        <v>-0.2</v>
      </c>
      <c r="EV13" s="17">
        <v>-17.3</v>
      </c>
      <c r="EW13" s="17">
        <v>-0.7</v>
      </c>
      <c r="EX13" s="17">
        <v>0</v>
      </c>
      <c r="EY13" s="17">
        <v>1.9</v>
      </c>
      <c r="EZ13" s="17">
        <v>0.7</v>
      </c>
      <c r="FA13" s="17">
        <v>0.3</v>
      </c>
      <c r="FB13" s="17"/>
      <c r="FC13" s="17">
        <v>0</v>
      </c>
      <c r="FD13" s="17">
        <v>0.4</v>
      </c>
      <c r="FE13" s="17">
        <v>1.2</v>
      </c>
      <c r="FF13" s="17">
        <v>2</v>
      </c>
      <c r="FG13" s="17"/>
      <c r="FH13" s="17"/>
      <c r="FI13" s="17">
        <v>0</v>
      </c>
      <c r="FJ13" s="17">
        <v>0.2</v>
      </c>
      <c r="FK13" s="17">
        <v>2.4</v>
      </c>
      <c r="FL13" s="17">
        <v>0.3</v>
      </c>
      <c r="FM13" s="17">
        <v>6.14</v>
      </c>
      <c r="FN13" s="17">
        <v>-149.92760000000001</v>
      </c>
      <c r="FO13" s="15"/>
      <c r="FP13" s="17">
        <v>3.2</v>
      </c>
      <c r="FQ13" s="17">
        <v>-0.38800000000000001</v>
      </c>
      <c r="FR13" s="17">
        <v>2.7930000000000001</v>
      </c>
      <c r="FS13" s="17">
        <v>1.4</v>
      </c>
      <c r="FT13" s="17">
        <v>0.31447000000000003</v>
      </c>
      <c r="FU13" s="17">
        <v>0.27972000000000002</v>
      </c>
      <c r="FV13" s="17">
        <v>-1.2</v>
      </c>
      <c r="FW13" s="17">
        <v>5.0999999999999996</v>
      </c>
      <c r="FX13" s="17">
        <v>11.49919</v>
      </c>
    </row>
    <row r="14" spans="1:180" ht="24" customHeight="1" x14ac:dyDescent="0.3">
      <c r="A14" s="16" t="s">
        <v>61</v>
      </c>
      <c r="B14" s="16" t="s">
        <v>770</v>
      </c>
      <c r="C14" s="17">
        <v>43.7</v>
      </c>
      <c r="D14" s="17">
        <v>-33.799999999999997</v>
      </c>
      <c r="E14" s="17">
        <v>5.5</v>
      </c>
      <c r="F14" s="17"/>
      <c r="G14" s="17"/>
      <c r="H14" s="17">
        <v>-10.1</v>
      </c>
      <c r="I14" s="17">
        <v>12</v>
      </c>
      <c r="J14" s="17"/>
      <c r="K14" s="17"/>
      <c r="L14" s="17">
        <v>0</v>
      </c>
      <c r="M14" s="17">
        <v>0</v>
      </c>
      <c r="N14" s="17">
        <v>-2.1</v>
      </c>
      <c r="O14" s="17"/>
      <c r="P14" s="17">
        <v>-20.9</v>
      </c>
      <c r="Q14" s="17"/>
      <c r="R14" s="17">
        <v>1.3</v>
      </c>
      <c r="S14" s="17">
        <v>0.1</v>
      </c>
      <c r="T14" s="17"/>
      <c r="U14" s="17">
        <v>0</v>
      </c>
      <c r="V14" s="17"/>
      <c r="W14" s="17"/>
      <c r="X14" s="17">
        <v>-3.8</v>
      </c>
      <c r="Y14" s="17">
        <v>0.8</v>
      </c>
      <c r="Z14" s="17">
        <v>0.6</v>
      </c>
      <c r="AA14" s="17">
        <v>0.7</v>
      </c>
      <c r="AB14" s="17">
        <v>-3.4</v>
      </c>
      <c r="AC14" s="17">
        <v>3.2</v>
      </c>
      <c r="AD14" s="17">
        <v>3</v>
      </c>
      <c r="AE14" s="17"/>
      <c r="AF14" s="17"/>
      <c r="AG14" s="17">
        <v>0</v>
      </c>
      <c r="AH14" s="17"/>
      <c r="AI14" s="17">
        <v>10.6</v>
      </c>
      <c r="AJ14" s="17">
        <v>0</v>
      </c>
      <c r="AK14" s="17"/>
      <c r="AL14" s="17"/>
      <c r="AM14" s="17"/>
      <c r="AN14" s="17">
        <v>-1.2</v>
      </c>
      <c r="AO14" s="17">
        <v>34.4</v>
      </c>
      <c r="AP14" s="17">
        <v>9.9</v>
      </c>
      <c r="AQ14" s="17">
        <v>0</v>
      </c>
      <c r="AR14" s="17">
        <v>3</v>
      </c>
      <c r="AS14" s="17">
        <v>-0.3</v>
      </c>
      <c r="AT14" s="17">
        <v>2.1</v>
      </c>
      <c r="AU14" s="17">
        <v>1</v>
      </c>
      <c r="AV14" s="17">
        <v>-7.2</v>
      </c>
      <c r="AW14" s="17">
        <v>-17.5</v>
      </c>
      <c r="AX14" s="17">
        <v>-45.9</v>
      </c>
      <c r="AY14" s="17">
        <v>6.6</v>
      </c>
      <c r="AZ14" s="17">
        <v>5.0999999999999996</v>
      </c>
      <c r="BA14" s="17">
        <v>-4.2</v>
      </c>
      <c r="BB14" s="17">
        <v>0.4</v>
      </c>
      <c r="BC14" s="17">
        <v>1.8</v>
      </c>
      <c r="BD14" s="17">
        <v>-0.3</v>
      </c>
      <c r="BE14" s="17"/>
      <c r="BF14" s="17"/>
      <c r="BG14" s="17">
        <v>-1.4</v>
      </c>
      <c r="BH14" s="17"/>
      <c r="BI14" s="17"/>
      <c r="BJ14" s="17">
        <v>0</v>
      </c>
      <c r="BK14" s="17"/>
      <c r="BL14" s="17"/>
      <c r="BM14" s="17"/>
      <c r="BN14" s="17">
        <v>4.7</v>
      </c>
      <c r="BO14" s="17">
        <v>-53.5</v>
      </c>
      <c r="BP14" s="17">
        <v>-63.1</v>
      </c>
      <c r="BQ14" s="17">
        <v>-3.8</v>
      </c>
      <c r="BR14" s="17">
        <v>-9.4</v>
      </c>
      <c r="BS14" s="17"/>
      <c r="BT14" s="17"/>
      <c r="BU14" s="17"/>
      <c r="BV14" s="17"/>
      <c r="BW14" s="17"/>
      <c r="BX14" s="17">
        <v>0</v>
      </c>
      <c r="BY14" s="17"/>
      <c r="BZ14" s="17"/>
      <c r="CA14" s="17">
        <v>-0.4</v>
      </c>
      <c r="CB14" s="17">
        <v>21.1</v>
      </c>
      <c r="CC14" s="17">
        <v>16.5</v>
      </c>
      <c r="CD14" s="17">
        <v>-0.6</v>
      </c>
      <c r="CE14" s="17">
        <v>0.4</v>
      </c>
      <c r="CF14" s="17">
        <v>-0.1</v>
      </c>
      <c r="CG14" s="17"/>
      <c r="CH14" s="17"/>
      <c r="CI14" s="17"/>
      <c r="CJ14" s="17">
        <v>-5.9</v>
      </c>
      <c r="CK14" s="17">
        <v>-2.2000000000000002</v>
      </c>
      <c r="CL14" s="17">
        <v>-17.8</v>
      </c>
      <c r="CM14" s="17"/>
      <c r="CN14" s="17"/>
      <c r="CO14" s="17"/>
      <c r="CP14" s="17"/>
      <c r="CQ14" s="17"/>
      <c r="CR14" s="17">
        <v>-21.4</v>
      </c>
      <c r="CS14" s="17">
        <v>-21.1</v>
      </c>
      <c r="CT14" s="17">
        <v>-1.3</v>
      </c>
      <c r="CU14" s="17">
        <v>0.2</v>
      </c>
      <c r="CV14" s="17">
        <v>1</v>
      </c>
      <c r="CW14" s="17"/>
      <c r="CX14" s="17">
        <v>-16.899999999999999</v>
      </c>
      <c r="CY14" s="17">
        <v>0</v>
      </c>
      <c r="CZ14" s="17">
        <v>0</v>
      </c>
      <c r="DA14" s="17"/>
      <c r="DB14" s="17">
        <v>0.1</v>
      </c>
      <c r="DC14" s="17">
        <v>-0.1</v>
      </c>
      <c r="DD14" s="17">
        <v>-0.2</v>
      </c>
      <c r="DE14" s="17">
        <v>0</v>
      </c>
      <c r="DF14" s="17"/>
      <c r="DG14" s="17">
        <v>0</v>
      </c>
      <c r="DH14" s="17">
        <v>1.2</v>
      </c>
      <c r="DI14" s="17">
        <v>0.2</v>
      </c>
      <c r="DJ14" s="17">
        <v>-2.7</v>
      </c>
      <c r="DK14" s="17">
        <v>0.1</v>
      </c>
      <c r="DL14" s="17">
        <v>0.5</v>
      </c>
      <c r="DM14" s="17"/>
      <c r="DN14" s="17">
        <v>0</v>
      </c>
      <c r="DO14" s="17">
        <v>0</v>
      </c>
      <c r="DP14" s="17">
        <v>-3.1</v>
      </c>
      <c r="DQ14" s="17">
        <v>-8</v>
      </c>
      <c r="DR14" s="17">
        <v>0</v>
      </c>
      <c r="DS14" s="17">
        <v>0.1</v>
      </c>
      <c r="DT14" s="17">
        <v>0.3</v>
      </c>
      <c r="DU14" s="17">
        <v>3.6400000000000002E-2</v>
      </c>
      <c r="DV14" s="17">
        <v>0</v>
      </c>
      <c r="DW14" s="17"/>
      <c r="DX14" s="17">
        <v>-4.5999999999999996</v>
      </c>
      <c r="DY14" s="17">
        <v>0.6</v>
      </c>
      <c r="DZ14" s="17">
        <v>2.8</v>
      </c>
      <c r="EA14" s="17">
        <v>2.8</v>
      </c>
      <c r="EB14" s="17">
        <v>0.9</v>
      </c>
      <c r="EC14" s="17"/>
      <c r="ED14" s="17">
        <v>5.7</v>
      </c>
      <c r="EE14" s="17">
        <v>0</v>
      </c>
      <c r="EF14" s="17">
        <v>-8.3000000000000007</v>
      </c>
      <c r="EG14" s="17">
        <v>-9.1999999999999993</v>
      </c>
      <c r="EH14" s="17">
        <v>-1</v>
      </c>
      <c r="EI14" s="17">
        <v>-0.8</v>
      </c>
      <c r="EJ14" s="17">
        <v>0</v>
      </c>
      <c r="EK14" s="17">
        <v>2.6</v>
      </c>
      <c r="EL14" s="17">
        <v>-0.1</v>
      </c>
      <c r="EM14" s="17">
        <v>1.8</v>
      </c>
      <c r="EN14" s="17">
        <v>0.2</v>
      </c>
      <c r="EO14" s="17">
        <v>0.2</v>
      </c>
      <c r="EP14" s="17">
        <v>0.2</v>
      </c>
      <c r="EQ14" s="17">
        <v>0</v>
      </c>
      <c r="ER14" s="17">
        <v>0</v>
      </c>
      <c r="ES14" s="17">
        <v>0</v>
      </c>
      <c r="ET14" s="17">
        <v>0</v>
      </c>
      <c r="EU14" s="17">
        <v>-0.2</v>
      </c>
      <c r="EV14" s="17">
        <v>-17.5</v>
      </c>
      <c r="EW14" s="17">
        <v>0.1</v>
      </c>
      <c r="EX14" s="17">
        <v>0</v>
      </c>
      <c r="EY14" s="17">
        <v>1.9</v>
      </c>
      <c r="EZ14" s="17">
        <v>0.7</v>
      </c>
      <c r="FA14" s="17">
        <v>0.3</v>
      </c>
      <c r="FB14" s="17"/>
      <c r="FC14" s="17">
        <v>0</v>
      </c>
      <c r="FD14" s="17">
        <v>0.4</v>
      </c>
      <c r="FE14" s="17">
        <v>1.2</v>
      </c>
      <c r="FF14" s="17">
        <v>2.5</v>
      </c>
      <c r="FG14" s="17"/>
      <c r="FH14" s="17"/>
      <c r="FI14" s="17">
        <v>0.9</v>
      </c>
      <c r="FJ14" s="17">
        <v>1.1000000000000001</v>
      </c>
      <c r="FK14" s="17">
        <v>2.5</v>
      </c>
      <c r="FL14" s="17">
        <v>2.1</v>
      </c>
      <c r="FM14" s="17">
        <v>7.51</v>
      </c>
      <c r="FN14" s="17">
        <v>-194.15360000000001</v>
      </c>
      <c r="FO14" s="15"/>
      <c r="FP14" s="17">
        <v>3.2</v>
      </c>
      <c r="FQ14" s="17">
        <v>-0.436</v>
      </c>
      <c r="FR14" s="17">
        <v>2.8075000000000001</v>
      </c>
      <c r="FS14" s="17">
        <v>1.4</v>
      </c>
      <c r="FT14" s="17">
        <v>0.33822000000000002</v>
      </c>
      <c r="FU14" s="17">
        <v>0.25934000000000001</v>
      </c>
      <c r="FV14" s="17">
        <v>0.3</v>
      </c>
      <c r="FW14" s="17">
        <v>5</v>
      </c>
      <c r="FX14" s="17">
        <v>12.869059999999999</v>
      </c>
    </row>
    <row r="15" spans="1:180" ht="24" customHeight="1" x14ac:dyDescent="0.3">
      <c r="A15" s="16" t="s">
        <v>61</v>
      </c>
      <c r="B15" s="16" t="s">
        <v>771</v>
      </c>
      <c r="C15" s="17">
        <v>44.8</v>
      </c>
      <c r="D15" s="17">
        <v>-23.4</v>
      </c>
      <c r="E15" s="17">
        <v>7.4</v>
      </c>
      <c r="F15" s="17"/>
      <c r="G15" s="17"/>
      <c r="H15" s="17">
        <v>-5.7</v>
      </c>
      <c r="I15" s="17">
        <v>25.9</v>
      </c>
      <c r="J15" s="17"/>
      <c r="K15" s="17"/>
      <c r="L15" s="17">
        <v>0</v>
      </c>
      <c r="M15" s="17">
        <v>0</v>
      </c>
      <c r="N15" s="17">
        <v>-4.0999999999999996</v>
      </c>
      <c r="O15" s="17"/>
      <c r="P15" s="17">
        <v>-26</v>
      </c>
      <c r="Q15" s="17"/>
      <c r="R15" s="17">
        <v>3.6</v>
      </c>
      <c r="S15" s="17">
        <v>0.1</v>
      </c>
      <c r="T15" s="17"/>
      <c r="U15" s="17">
        <v>0</v>
      </c>
      <c r="V15" s="17"/>
      <c r="W15" s="17"/>
      <c r="X15" s="17">
        <v>-3.2</v>
      </c>
      <c r="Y15" s="17">
        <v>1</v>
      </c>
      <c r="Z15" s="17">
        <v>0.7</v>
      </c>
      <c r="AA15" s="17">
        <v>0.7</v>
      </c>
      <c r="AB15" s="17">
        <v>-3.4</v>
      </c>
      <c r="AC15" s="17">
        <v>3.3</v>
      </c>
      <c r="AD15" s="17">
        <v>3.9</v>
      </c>
      <c r="AE15" s="17"/>
      <c r="AF15" s="17"/>
      <c r="AG15" s="17">
        <v>0</v>
      </c>
      <c r="AH15" s="17"/>
      <c r="AI15" s="17">
        <v>10.9</v>
      </c>
      <c r="AJ15" s="17">
        <v>0</v>
      </c>
      <c r="AK15" s="17"/>
      <c r="AL15" s="17"/>
      <c r="AM15" s="17"/>
      <c r="AN15" s="17">
        <v>-1.2</v>
      </c>
      <c r="AO15" s="17">
        <v>37.6</v>
      </c>
      <c r="AP15" s="17">
        <v>9.9</v>
      </c>
      <c r="AQ15" s="17">
        <v>0</v>
      </c>
      <c r="AR15" s="17">
        <v>3</v>
      </c>
      <c r="AS15" s="17">
        <v>-0.2</v>
      </c>
      <c r="AT15" s="17">
        <v>2.2000000000000002</v>
      </c>
      <c r="AU15" s="17">
        <v>1.5</v>
      </c>
      <c r="AV15" s="17">
        <v>-6.1</v>
      </c>
      <c r="AW15" s="17">
        <v>-16.5</v>
      </c>
      <c r="AX15" s="17">
        <v>-44.8</v>
      </c>
      <c r="AY15" s="17">
        <v>4.4000000000000004</v>
      </c>
      <c r="AZ15" s="17">
        <v>6</v>
      </c>
      <c r="BA15" s="17">
        <v>-4.5</v>
      </c>
      <c r="BB15" s="17">
        <v>0.5</v>
      </c>
      <c r="BC15" s="17">
        <v>1.8</v>
      </c>
      <c r="BD15" s="17">
        <v>0</v>
      </c>
      <c r="BE15" s="17"/>
      <c r="BF15" s="17"/>
      <c r="BG15" s="17">
        <v>-1.4</v>
      </c>
      <c r="BH15" s="17"/>
      <c r="BI15" s="17"/>
      <c r="BJ15" s="17">
        <v>0</v>
      </c>
      <c r="BK15" s="17"/>
      <c r="BL15" s="17"/>
      <c r="BM15" s="17"/>
      <c r="BN15" s="17">
        <v>6.8</v>
      </c>
      <c r="BO15" s="17">
        <v>-51.8</v>
      </c>
      <c r="BP15" s="17">
        <v>-63.1</v>
      </c>
      <c r="BQ15" s="17">
        <v>-3.9</v>
      </c>
      <c r="BR15" s="17">
        <v>-7.3</v>
      </c>
      <c r="BS15" s="17"/>
      <c r="BT15" s="17"/>
      <c r="BU15" s="17"/>
      <c r="BV15" s="17"/>
      <c r="BW15" s="17"/>
      <c r="BX15" s="17">
        <v>0</v>
      </c>
      <c r="BY15" s="17"/>
      <c r="BZ15" s="17"/>
      <c r="CA15" s="17">
        <v>-0.4</v>
      </c>
      <c r="CB15" s="17">
        <v>21</v>
      </c>
      <c r="CC15" s="17">
        <v>16.5</v>
      </c>
      <c r="CD15" s="17">
        <v>-0.8</v>
      </c>
      <c r="CE15" s="17">
        <v>3.1</v>
      </c>
      <c r="CF15" s="17">
        <v>-0.2</v>
      </c>
      <c r="CG15" s="17"/>
      <c r="CH15" s="17"/>
      <c r="CI15" s="17"/>
      <c r="CJ15" s="17">
        <v>-4.8</v>
      </c>
      <c r="CK15" s="17">
        <v>-1.1000000000000001</v>
      </c>
      <c r="CL15" s="17">
        <v>-16.100000000000001</v>
      </c>
      <c r="CM15" s="17"/>
      <c r="CN15" s="17"/>
      <c r="CO15" s="17"/>
      <c r="CP15" s="17"/>
      <c r="CQ15" s="17"/>
      <c r="CR15" s="17">
        <v>-21.3</v>
      </c>
      <c r="CS15" s="17">
        <v>-21</v>
      </c>
      <c r="CT15" s="17">
        <v>-1.3</v>
      </c>
      <c r="CU15" s="17">
        <v>0.2</v>
      </c>
      <c r="CV15" s="17">
        <v>1</v>
      </c>
      <c r="CW15" s="17"/>
      <c r="CX15" s="17">
        <v>-16.100000000000001</v>
      </c>
      <c r="CY15" s="17">
        <v>0</v>
      </c>
      <c r="CZ15" s="17">
        <v>0</v>
      </c>
      <c r="DA15" s="17"/>
      <c r="DB15" s="17">
        <v>0</v>
      </c>
      <c r="DC15" s="17">
        <v>-0.1</v>
      </c>
      <c r="DD15" s="17">
        <v>-0.3</v>
      </c>
      <c r="DE15" s="17">
        <v>0</v>
      </c>
      <c r="DF15" s="17"/>
      <c r="DG15" s="17">
        <v>0</v>
      </c>
      <c r="DH15" s="17">
        <v>1.3</v>
      </c>
      <c r="DI15" s="17">
        <v>0.2</v>
      </c>
      <c r="DJ15" s="17">
        <v>-2.2999999999999998</v>
      </c>
      <c r="DK15" s="17">
        <v>0.1</v>
      </c>
      <c r="DL15" s="17">
        <v>0.5</v>
      </c>
      <c r="DM15" s="17"/>
      <c r="DN15" s="17">
        <v>0</v>
      </c>
      <c r="DO15" s="17">
        <v>0</v>
      </c>
      <c r="DP15" s="17">
        <v>-2.7</v>
      </c>
      <c r="DQ15" s="17">
        <v>-7.2</v>
      </c>
      <c r="DR15" s="17">
        <v>0</v>
      </c>
      <c r="DS15" s="17">
        <v>0</v>
      </c>
      <c r="DT15" s="17">
        <v>0.3</v>
      </c>
      <c r="DU15" s="17">
        <v>3.6400000000000002E-2</v>
      </c>
      <c r="DV15" s="17">
        <v>0</v>
      </c>
      <c r="DW15" s="17"/>
      <c r="DX15" s="17">
        <v>-4.5999999999999996</v>
      </c>
      <c r="DY15" s="17">
        <v>0.5</v>
      </c>
      <c r="DZ15" s="17">
        <v>2.9</v>
      </c>
      <c r="EA15" s="17">
        <v>2.8</v>
      </c>
      <c r="EB15" s="17">
        <v>0.9</v>
      </c>
      <c r="EC15" s="17"/>
      <c r="ED15" s="17">
        <v>1.6</v>
      </c>
      <c r="EE15" s="17">
        <v>0</v>
      </c>
      <c r="EF15" s="17">
        <v>-6.9</v>
      </c>
      <c r="EG15" s="17">
        <v>-7.8</v>
      </c>
      <c r="EH15" s="17">
        <v>-0.8</v>
      </c>
      <c r="EI15" s="17">
        <v>-0.6</v>
      </c>
      <c r="EJ15" s="17">
        <v>0</v>
      </c>
      <c r="EK15" s="17">
        <v>2.6</v>
      </c>
      <c r="EL15" s="17">
        <v>-0.1</v>
      </c>
      <c r="EM15" s="17">
        <v>1.8</v>
      </c>
      <c r="EN15" s="17">
        <v>0.2</v>
      </c>
      <c r="EO15" s="17">
        <v>0.2</v>
      </c>
      <c r="EP15" s="17">
        <v>0.2</v>
      </c>
      <c r="EQ15" s="17">
        <v>0</v>
      </c>
      <c r="ER15" s="17">
        <v>0</v>
      </c>
      <c r="ES15" s="17">
        <v>0</v>
      </c>
      <c r="ET15" s="17">
        <v>0</v>
      </c>
      <c r="EU15" s="17">
        <v>-0.2</v>
      </c>
      <c r="EV15" s="17">
        <v>-16.8</v>
      </c>
      <c r="EW15" s="17">
        <v>0.1</v>
      </c>
      <c r="EX15" s="17">
        <v>0</v>
      </c>
      <c r="EY15" s="17">
        <v>1.9</v>
      </c>
      <c r="EZ15" s="17">
        <v>0.7</v>
      </c>
      <c r="FA15" s="17">
        <v>0.3</v>
      </c>
      <c r="FB15" s="17"/>
      <c r="FC15" s="17">
        <v>0</v>
      </c>
      <c r="FD15" s="17">
        <v>0.4</v>
      </c>
      <c r="FE15" s="17">
        <v>1.2</v>
      </c>
      <c r="FF15" s="17">
        <v>2.5</v>
      </c>
      <c r="FG15" s="17"/>
      <c r="FH15" s="17"/>
      <c r="FI15" s="17">
        <v>2.7</v>
      </c>
      <c r="FJ15" s="17">
        <v>1.3</v>
      </c>
      <c r="FK15" s="17">
        <v>2.2000000000000002</v>
      </c>
      <c r="FL15" s="17">
        <v>2.2599999999999998</v>
      </c>
      <c r="FM15" s="17">
        <v>6.87</v>
      </c>
      <c r="FN15" s="17">
        <v>-143.7336</v>
      </c>
      <c r="FO15" s="15"/>
      <c r="FP15" s="17">
        <v>3.2</v>
      </c>
      <c r="FQ15" s="17">
        <v>0.184</v>
      </c>
      <c r="FR15" s="17">
        <v>3.177</v>
      </c>
      <c r="FS15" s="17">
        <v>1.4</v>
      </c>
      <c r="FT15" s="17">
        <v>0.33202999999999999</v>
      </c>
      <c r="FU15" s="17">
        <v>0.18657000000000001</v>
      </c>
      <c r="FV15" s="17">
        <v>0.6</v>
      </c>
      <c r="FW15" s="17">
        <v>2.1</v>
      </c>
      <c r="FX15" s="17">
        <v>11.179600000000001</v>
      </c>
    </row>
    <row r="16" spans="1:180" ht="24" customHeight="1" x14ac:dyDescent="0.3">
      <c r="A16" s="16" t="s">
        <v>61</v>
      </c>
      <c r="B16" s="16" t="s">
        <v>772</v>
      </c>
      <c r="C16" s="17">
        <v>44.7</v>
      </c>
      <c r="D16" s="17">
        <v>-18.100000000000001</v>
      </c>
      <c r="E16" s="17">
        <v>8.1</v>
      </c>
      <c r="F16" s="17"/>
      <c r="G16" s="17"/>
      <c r="H16" s="17">
        <v>-6.2</v>
      </c>
      <c r="I16" s="17">
        <v>23.9</v>
      </c>
      <c r="J16" s="17"/>
      <c r="K16" s="17"/>
      <c r="L16" s="17">
        <v>0</v>
      </c>
      <c r="M16" s="17">
        <v>0</v>
      </c>
      <c r="N16" s="17">
        <v>-5.2</v>
      </c>
      <c r="O16" s="17"/>
      <c r="P16" s="17">
        <v>-24.4</v>
      </c>
      <c r="Q16" s="17"/>
      <c r="R16" s="17">
        <v>4</v>
      </c>
      <c r="S16" s="17">
        <v>-0.1</v>
      </c>
      <c r="T16" s="17"/>
      <c r="U16" s="17">
        <v>0</v>
      </c>
      <c r="V16" s="17"/>
      <c r="W16" s="17"/>
      <c r="X16" s="17">
        <v>-3.2</v>
      </c>
      <c r="Y16" s="17">
        <v>1.3</v>
      </c>
      <c r="Z16" s="17">
        <v>1</v>
      </c>
      <c r="AA16" s="17">
        <v>0.8</v>
      </c>
      <c r="AB16" s="17">
        <v>-3.4</v>
      </c>
      <c r="AC16" s="17">
        <v>3.2</v>
      </c>
      <c r="AD16" s="17">
        <v>3.9</v>
      </c>
      <c r="AE16" s="17"/>
      <c r="AF16" s="17"/>
      <c r="AG16" s="17">
        <v>0</v>
      </c>
      <c r="AH16" s="17"/>
      <c r="AI16" s="17">
        <v>10.7</v>
      </c>
      <c r="AJ16" s="17">
        <v>0</v>
      </c>
      <c r="AK16" s="17"/>
      <c r="AL16" s="17"/>
      <c r="AM16" s="17"/>
      <c r="AN16" s="17">
        <v>-1.2</v>
      </c>
      <c r="AO16" s="17">
        <v>38.9</v>
      </c>
      <c r="AP16" s="17">
        <v>9.8000000000000007</v>
      </c>
      <c r="AQ16" s="17">
        <v>0</v>
      </c>
      <c r="AR16" s="17">
        <v>2.9</v>
      </c>
      <c r="AS16" s="17">
        <v>-0.1</v>
      </c>
      <c r="AT16" s="17">
        <v>2.4</v>
      </c>
      <c r="AU16" s="17">
        <v>1.5</v>
      </c>
      <c r="AV16" s="17">
        <v>-3.9</v>
      </c>
      <c r="AW16" s="17">
        <v>-14.3</v>
      </c>
      <c r="AX16" s="17">
        <v>-42.6</v>
      </c>
      <c r="AY16" s="17">
        <v>5.2</v>
      </c>
      <c r="AZ16" s="17">
        <v>4.4000000000000004</v>
      </c>
      <c r="BA16" s="17">
        <v>-3.6</v>
      </c>
      <c r="BB16" s="17">
        <v>0.4</v>
      </c>
      <c r="BC16" s="17">
        <v>1.9</v>
      </c>
      <c r="BD16" s="17">
        <v>-2.2000000000000002</v>
      </c>
      <c r="BE16" s="17"/>
      <c r="BF16" s="17"/>
      <c r="BG16" s="17">
        <v>-0.7</v>
      </c>
      <c r="BH16" s="17"/>
      <c r="BI16" s="17"/>
      <c r="BJ16" s="17">
        <v>0</v>
      </c>
      <c r="BK16" s="17"/>
      <c r="BL16" s="17"/>
      <c r="BM16" s="17"/>
      <c r="BN16" s="17">
        <v>9.6999999999999993</v>
      </c>
      <c r="BO16" s="17">
        <v>-48.6</v>
      </c>
      <c r="BP16" s="17">
        <v>-61.3</v>
      </c>
      <c r="BQ16" s="17">
        <v>-2.2999999999999998</v>
      </c>
      <c r="BR16" s="17">
        <v>-2.9</v>
      </c>
      <c r="BS16" s="17"/>
      <c r="BT16" s="17"/>
      <c r="BU16" s="17"/>
      <c r="BV16" s="17"/>
      <c r="BW16" s="17"/>
      <c r="BX16" s="17">
        <v>0</v>
      </c>
      <c r="BY16" s="17"/>
      <c r="BZ16" s="17"/>
      <c r="CA16" s="17">
        <v>-0.4</v>
      </c>
      <c r="CB16" s="17">
        <v>21.3</v>
      </c>
      <c r="CC16" s="17">
        <v>16.8</v>
      </c>
      <c r="CD16" s="17">
        <v>0.1</v>
      </c>
      <c r="CE16" s="17">
        <v>0.4</v>
      </c>
      <c r="CF16" s="17">
        <v>-0.1</v>
      </c>
      <c r="CG16" s="17"/>
      <c r="CH16" s="17"/>
      <c r="CI16" s="17"/>
      <c r="CJ16" s="17">
        <v>-3.5</v>
      </c>
      <c r="CK16" s="17">
        <v>0</v>
      </c>
      <c r="CL16" s="17">
        <v>-14.9</v>
      </c>
      <c r="CM16" s="17"/>
      <c r="CN16" s="17"/>
      <c r="CO16" s="17"/>
      <c r="CP16" s="17"/>
      <c r="CQ16" s="17"/>
      <c r="CR16" s="17">
        <v>-20.8</v>
      </c>
      <c r="CS16" s="17">
        <v>-20.7</v>
      </c>
      <c r="CT16" s="17">
        <v>-1.1000000000000001</v>
      </c>
      <c r="CU16" s="17">
        <v>0.2</v>
      </c>
      <c r="CV16" s="17">
        <v>1</v>
      </c>
      <c r="CW16" s="17"/>
      <c r="CX16" s="17">
        <v>-16</v>
      </c>
      <c r="CY16" s="17">
        <v>0</v>
      </c>
      <c r="CZ16" s="17">
        <v>0</v>
      </c>
      <c r="DA16" s="17"/>
      <c r="DB16" s="17">
        <v>0</v>
      </c>
      <c r="DC16" s="17">
        <v>0</v>
      </c>
      <c r="DD16" s="17">
        <v>-0.3</v>
      </c>
      <c r="DE16" s="17">
        <v>0</v>
      </c>
      <c r="DF16" s="17"/>
      <c r="DG16" s="17">
        <v>0</v>
      </c>
      <c r="DH16" s="17">
        <v>1.3</v>
      </c>
      <c r="DI16" s="17">
        <v>0.2</v>
      </c>
      <c r="DJ16" s="17">
        <v>-2.2999999999999998</v>
      </c>
      <c r="DK16" s="17">
        <v>0.1</v>
      </c>
      <c r="DL16" s="17">
        <v>0.5</v>
      </c>
      <c r="DM16" s="17"/>
      <c r="DN16" s="17">
        <v>0</v>
      </c>
      <c r="DO16" s="17">
        <v>0</v>
      </c>
      <c r="DP16" s="17">
        <v>-2.2999999999999998</v>
      </c>
      <c r="DQ16" s="17">
        <v>-6.3</v>
      </c>
      <c r="DR16" s="17">
        <v>0</v>
      </c>
      <c r="DS16" s="17">
        <v>0</v>
      </c>
      <c r="DT16" s="17">
        <v>0.3</v>
      </c>
      <c r="DU16" s="17">
        <v>3.6400000000000002E-2</v>
      </c>
      <c r="DV16" s="17">
        <v>0</v>
      </c>
      <c r="DW16" s="17"/>
      <c r="DX16" s="17">
        <v>-4.5999999999999996</v>
      </c>
      <c r="DY16" s="17">
        <v>0.7</v>
      </c>
      <c r="DZ16" s="17">
        <v>2.9</v>
      </c>
      <c r="EA16" s="17">
        <v>2.9</v>
      </c>
      <c r="EB16" s="17">
        <v>0.9</v>
      </c>
      <c r="EC16" s="17"/>
      <c r="ED16" s="17">
        <v>0</v>
      </c>
      <c r="EE16" s="17">
        <v>0</v>
      </c>
      <c r="EF16" s="17">
        <v>-6</v>
      </c>
      <c r="EG16" s="17">
        <v>-6.7</v>
      </c>
      <c r="EH16" s="17">
        <v>-0.7</v>
      </c>
      <c r="EI16" s="17">
        <v>-0.4</v>
      </c>
      <c r="EJ16" s="17">
        <v>0</v>
      </c>
      <c r="EK16" s="17">
        <v>2.6</v>
      </c>
      <c r="EL16" s="17">
        <v>-0.1</v>
      </c>
      <c r="EM16" s="17">
        <v>1.8</v>
      </c>
      <c r="EN16" s="17">
        <v>0.2</v>
      </c>
      <c r="EO16" s="17">
        <v>0.2</v>
      </c>
      <c r="EP16" s="17">
        <v>0.2</v>
      </c>
      <c r="EQ16" s="17">
        <v>0</v>
      </c>
      <c r="ER16" s="17">
        <v>0</v>
      </c>
      <c r="ES16" s="17">
        <v>0</v>
      </c>
      <c r="ET16" s="17">
        <v>0</v>
      </c>
      <c r="EU16" s="17">
        <v>-0.2</v>
      </c>
      <c r="EV16" s="17">
        <v>-15.7</v>
      </c>
      <c r="EW16" s="17">
        <v>0.1</v>
      </c>
      <c r="EX16" s="17">
        <v>0</v>
      </c>
      <c r="EY16" s="17">
        <v>1.9</v>
      </c>
      <c r="EZ16" s="17">
        <v>0.7</v>
      </c>
      <c r="FA16" s="17">
        <v>0.3</v>
      </c>
      <c r="FB16" s="17"/>
      <c r="FC16" s="17">
        <v>0</v>
      </c>
      <c r="FD16" s="17">
        <v>0.4</v>
      </c>
      <c r="FE16" s="17">
        <v>1</v>
      </c>
      <c r="FF16" s="17">
        <v>2.5</v>
      </c>
      <c r="FG16" s="17"/>
      <c r="FH16" s="17"/>
      <c r="FI16" s="17">
        <v>0</v>
      </c>
      <c r="FJ16" s="17">
        <v>2.2000000000000002</v>
      </c>
      <c r="FK16" s="17">
        <v>2.2000000000000002</v>
      </c>
      <c r="FL16" s="17">
        <v>2.25</v>
      </c>
      <c r="FM16" s="17">
        <v>6.51</v>
      </c>
      <c r="FN16" s="17">
        <v>-114.00360000000001</v>
      </c>
      <c r="FO16" s="15"/>
      <c r="FP16" s="17">
        <v>3.2</v>
      </c>
      <c r="FQ16" s="17">
        <v>0.22700000000000001</v>
      </c>
      <c r="FR16" s="17">
        <v>3.0804999999999998</v>
      </c>
      <c r="FS16" s="17">
        <v>1.4</v>
      </c>
      <c r="FT16" s="17">
        <v>0.33617000000000002</v>
      </c>
      <c r="FU16" s="17">
        <v>0.16642000000000001</v>
      </c>
      <c r="FV16" s="17">
        <v>0.8</v>
      </c>
      <c r="FW16" s="17">
        <v>2</v>
      </c>
      <c r="FX16" s="17">
        <v>11.210089999999999</v>
      </c>
    </row>
    <row r="17" spans="1:180" ht="24" customHeight="1" x14ac:dyDescent="0.3">
      <c r="A17" s="16" t="s">
        <v>61</v>
      </c>
      <c r="B17" s="16" t="s">
        <v>773</v>
      </c>
      <c r="C17" s="17">
        <v>44.8</v>
      </c>
      <c r="D17" s="17">
        <v>-22.6</v>
      </c>
      <c r="E17" s="17">
        <v>7</v>
      </c>
      <c r="F17" s="17"/>
      <c r="G17" s="17"/>
      <c r="H17" s="17">
        <v>-5.8</v>
      </c>
      <c r="I17" s="17">
        <v>26.1</v>
      </c>
      <c r="J17" s="17"/>
      <c r="K17" s="17"/>
      <c r="L17" s="17">
        <v>0</v>
      </c>
      <c r="M17" s="17">
        <v>0</v>
      </c>
      <c r="N17" s="17">
        <v>-7</v>
      </c>
      <c r="O17" s="17"/>
      <c r="P17" s="17">
        <v>-25.6</v>
      </c>
      <c r="Q17" s="17"/>
      <c r="R17" s="17">
        <v>4.4000000000000004</v>
      </c>
      <c r="S17" s="17">
        <v>-0.1</v>
      </c>
      <c r="T17" s="17"/>
      <c r="U17" s="17">
        <v>0</v>
      </c>
      <c r="V17" s="17"/>
      <c r="W17" s="17"/>
      <c r="X17" s="17">
        <v>-3.4</v>
      </c>
      <c r="Y17" s="17">
        <v>1.2</v>
      </c>
      <c r="Z17" s="17">
        <v>0.6</v>
      </c>
      <c r="AA17" s="17">
        <v>0.8</v>
      </c>
      <c r="AB17" s="17">
        <v>-3.4</v>
      </c>
      <c r="AC17" s="17">
        <v>3.3</v>
      </c>
      <c r="AD17" s="17">
        <v>5.2</v>
      </c>
      <c r="AE17" s="17"/>
      <c r="AF17" s="17"/>
      <c r="AG17" s="17">
        <v>0</v>
      </c>
      <c r="AH17" s="17"/>
      <c r="AI17" s="17">
        <v>10.5</v>
      </c>
      <c r="AJ17" s="17">
        <v>0</v>
      </c>
      <c r="AK17" s="17"/>
      <c r="AL17" s="17"/>
      <c r="AM17" s="17"/>
      <c r="AN17" s="17">
        <v>-1.2</v>
      </c>
      <c r="AO17" s="17">
        <v>37.700000000000003</v>
      </c>
      <c r="AP17" s="17">
        <v>9.9</v>
      </c>
      <c r="AQ17" s="17">
        <v>0</v>
      </c>
      <c r="AR17" s="17">
        <v>3.1</v>
      </c>
      <c r="AS17" s="17">
        <v>-0.2</v>
      </c>
      <c r="AT17" s="17">
        <v>2.4</v>
      </c>
      <c r="AU17" s="17">
        <v>1.8</v>
      </c>
      <c r="AV17" s="17">
        <v>-4.8</v>
      </c>
      <c r="AW17" s="17">
        <v>-15.2</v>
      </c>
      <c r="AX17" s="17">
        <v>-43.6</v>
      </c>
      <c r="AY17" s="17">
        <v>4.7</v>
      </c>
      <c r="AZ17" s="17">
        <v>4.3</v>
      </c>
      <c r="BA17" s="17">
        <v>-4.0999999999999996</v>
      </c>
      <c r="BB17" s="17">
        <v>0.5</v>
      </c>
      <c r="BC17" s="17">
        <v>1.8</v>
      </c>
      <c r="BD17" s="17">
        <v>-0.7</v>
      </c>
      <c r="BE17" s="17"/>
      <c r="BF17" s="17"/>
      <c r="BG17" s="17">
        <v>-1.1000000000000001</v>
      </c>
      <c r="BH17" s="17"/>
      <c r="BI17" s="17"/>
      <c r="BJ17" s="17">
        <v>0</v>
      </c>
      <c r="BK17" s="17"/>
      <c r="BL17" s="17"/>
      <c r="BM17" s="17"/>
      <c r="BN17" s="17">
        <v>7.5</v>
      </c>
      <c r="BO17" s="17">
        <v>-51.5</v>
      </c>
      <c r="BP17" s="17">
        <v>-62.8</v>
      </c>
      <c r="BQ17" s="17">
        <v>-3.7</v>
      </c>
      <c r="BR17" s="17">
        <v>-7.4</v>
      </c>
      <c r="BS17" s="17"/>
      <c r="BT17" s="17"/>
      <c r="BU17" s="17"/>
      <c r="BV17" s="17"/>
      <c r="BW17" s="17"/>
      <c r="BX17" s="17">
        <v>0</v>
      </c>
      <c r="BY17" s="17"/>
      <c r="BZ17" s="17"/>
      <c r="CA17" s="17">
        <v>-0.4</v>
      </c>
      <c r="CB17" s="17">
        <v>20.7</v>
      </c>
      <c r="CC17" s="17">
        <v>16.7</v>
      </c>
      <c r="CD17" s="17">
        <v>0.1</v>
      </c>
      <c r="CE17" s="17">
        <v>0.4</v>
      </c>
      <c r="CF17" s="17">
        <v>-0.1</v>
      </c>
      <c r="CG17" s="17"/>
      <c r="CH17" s="17"/>
      <c r="CI17" s="17"/>
      <c r="CJ17" s="17">
        <v>-4.2</v>
      </c>
      <c r="CK17" s="17">
        <v>-0.6</v>
      </c>
      <c r="CL17" s="17">
        <v>-15.4</v>
      </c>
      <c r="CM17" s="17"/>
      <c r="CN17" s="17"/>
      <c r="CO17" s="17"/>
      <c r="CP17" s="17"/>
      <c r="CQ17" s="17"/>
      <c r="CR17" s="17">
        <v>-21.6</v>
      </c>
      <c r="CS17" s="17">
        <v>-21.2</v>
      </c>
      <c r="CT17" s="17">
        <v>-1</v>
      </c>
      <c r="CU17" s="17">
        <v>0.2</v>
      </c>
      <c r="CV17" s="17">
        <v>1</v>
      </c>
      <c r="CW17" s="17"/>
      <c r="CX17" s="17">
        <v>-15.4</v>
      </c>
      <c r="CY17" s="17">
        <v>0</v>
      </c>
      <c r="CZ17" s="17">
        <v>0</v>
      </c>
      <c r="DA17" s="17"/>
      <c r="DB17" s="17">
        <v>0</v>
      </c>
      <c r="DC17" s="17">
        <v>0</v>
      </c>
      <c r="DD17" s="17">
        <v>-0.2</v>
      </c>
      <c r="DE17" s="17">
        <v>0</v>
      </c>
      <c r="DF17" s="17"/>
      <c r="DG17" s="17">
        <v>0</v>
      </c>
      <c r="DH17" s="17">
        <v>1.4</v>
      </c>
      <c r="DI17" s="17">
        <v>0.2</v>
      </c>
      <c r="DJ17" s="17">
        <v>-2.2999999999999998</v>
      </c>
      <c r="DK17" s="17">
        <v>0.1</v>
      </c>
      <c r="DL17" s="17">
        <v>0.5</v>
      </c>
      <c r="DM17" s="17"/>
      <c r="DN17" s="17">
        <v>0</v>
      </c>
      <c r="DO17" s="17">
        <v>0</v>
      </c>
      <c r="DP17" s="17">
        <v>-2.4</v>
      </c>
      <c r="DQ17" s="17">
        <v>-6.5</v>
      </c>
      <c r="DR17" s="17">
        <v>0</v>
      </c>
      <c r="DS17" s="17">
        <v>0.1</v>
      </c>
      <c r="DT17" s="17">
        <v>0.3</v>
      </c>
      <c r="DU17" s="17">
        <v>3.2000000000000001E-2</v>
      </c>
      <c r="DV17" s="17">
        <v>0</v>
      </c>
      <c r="DW17" s="17"/>
      <c r="DX17" s="17">
        <v>-4.5999999999999996</v>
      </c>
      <c r="DY17" s="17">
        <v>0.5</v>
      </c>
      <c r="DZ17" s="17">
        <v>2.8</v>
      </c>
      <c r="EA17" s="17">
        <v>2.8</v>
      </c>
      <c r="EB17" s="17">
        <v>0.9</v>
      </c>
      <c r="EC17" s="17"/>
      <c r="ED17" s="17">
        <v>0</v>
      </c>
      <c r="EE17" s="17">
        <v>0</v>
      </c>
      <c r="EF17" s="17">
        <v>-6.6</v>
      </c>
      <c r="EG17" s="17">
        <v>-7.7</v>
      </c>
      <c r="EH17" s="17">
        <v>-0.8</v>
      </c>
      <c r="EI17" s="17">
        <v>-0.5</v>
      </c>
      <c r="EJ17" s="17">
        <v>0</v>
      </c>
      <c r="EK17" s="17">
        <v>2.6</v>
      </c>
      <c r="EL17" s="17">
        <v>-0.1</v>
      </c>
      <c r="EM17" s="17">
        <v>2</v>
      </c>
      <c r="EN17" s="17">
        <v>0.2</v>
      </c>
      <c r="EO17" s="17">
        <v>0.2</v>
      </c>
      <c r="EP17" s="17">
        <v>0.2</v>
      </c>
      <c r="EQ17" s="17">
        <v>0</v>
      </c>
      <c r="ER17" s="17">
        <v>0</v>
      </c>
      <c r="ES17" s="17">
        <v>0</v>
      </c>
      <c r="ET17" s="17">
        <v>0</v>
      </c>
      <c r="EU17" s="17">
        <v>-0.2</v>
      </c>
      <c r="EV17" s="17">
        <v>-16.399999999999999</v>
      </c>
      <c r="EW17" s="17">
        <v>0.3</v>
      </c>
      <c r="EX17" s="17">
        <v>0</v>
      </c>
      <c r="EY17" s="17">
        <v>1.9</v>
      </c>
      <c r="EZ17" s="17">
        <v>0.7</v>
      </c>
      <c r="FA17" s="17">
        <v>0.3</v>
      </c>
      <c r="FB17" s="17"/>
      <c r="FC17" s="17">
        <v>0</v>
      </c>
      <c r="FD17" s="17">
        <v>0.4</v>
      </c>
      <c r="FE17" s="17">
        <v>1.2</v>
      </c>
      <c r="FF17" s="17">
        <v>2.2999999999999998</v>
      </c>
      <c r="FG17" s="17"/>
      <c r="FH17" s="17"/>
      <c r="FI17" s="17">
        <v>0</v>
      </c>
      <c r="FJ17" s="17">
        <v>2.2999999999999998</v>
      </c>
      <c r="FK17" s="17">
        <v>1.4</v>
      </c>
      <c r="FL17" s="17">
        <v>0</v>
      </c>
      <c r="FM17" s="17">
        <v>6.84</v>
      </c>
      <c r="FN17" s="17">
        <v>-143.22800000000001</v>
      </c>
      <c r="FO17" s="15"/>
      <c r="FP17" s="17">
        <v>3.4</v>
      </c>
      <c r="FQ17" s="17">
        <v>0.20100000000000001</v>
      </c>
      <c r="FR17" s="17">
        <v>2.9714999999999998</v>
      </c>
      <c r="FS17" s="17">
        <v>1.4</v>
      </c>
      <c r="FT17" s="17">
        <v>0.33722999999999997</v>
      </c>
      <c r="FU17" s="17">
        <v>0.18201000000000001</v>
      </c>
      <c r="FV17" s="17">
        <v>0.7</v>
      </c>
      <c r="FW17" s="17">
        <v>2.2000000000000002</v>
      </c>
      <c r="FX17" s="17">
        <v>11.39174</v>
      </c>
    </row>
    <row r="18" spans="1:180" ht="24" customHeight="1" x14ac:dyDescent="0.3">
      <c r="A18" s="18" t="s">
        <v>61</v>
      </c>
      <c r="B18" s="18" t="s">
        <v>774</v>
      </c>
      <c r="C18" s="19">
        <v>48.6</v>
      </c>
      <c r="D18" s="19">
        <v>-16.3</v>
      </c>
      <c r="E18" s="19">
        <v>7.8</v>
      </c>
      <c r="F18" s="19"/>
      <c r="G18" s="19"/>
      <c r="H18" s="19">
        <v>-4.5</v>
      </c>
      <c r="I18" s="19">
        <v>29.4</v>
      </c>
      <c r="J18" s="19"/>
      <c r="K18" s="19"/>
      <c r="L18" s="19">
        <v>0</v>
      </c>
      <c r="M18" s="19">
        <v>0</v>
      </c>
      <c r="N18" s="19">
        <v>-1.3</v>
      </c>
      <c r="O18" s="19"/>
      <c r="P18" s="19">
        <v>-25.6</v>
      </c>
      <c r="Q18" s="19"/>
      <c r="R18" s="19">
        <v>2.8</v>
      </c>
      <c r="S18" s="19">
        <v>0.2</v>
      </c>
      <c r="T18" s="19"/>
      <c r="U18" s="19">
        <v>0</v>
      </c>
      <c r="V18" s="19"/>
      <c r="W18" s="19"/>
      <c r="X18" s="19">
        <v>-1.7</v>
      </c>
      <c r="Y18" s="19">
        <v>1.4</v>
      </c>
      <c r="Z18" s="19">
        <v>0.8</v>
      </c>
      <c r="AA18" s="19">
        <v>0.7</v>
      </c>
      <c r="AB18" s="19">
        <v>-3.4</v>
      </c>
      <c r="AC18" s="19">
        <v>3.4</v>
      </c>
      <c r="AD18" s="19">
        <v>6.1</v>
      </c>
      <c r="AE18" s="19"/>
      <c r="AF18" s="19"/>
      <c r="AG18" s="19">
        <v>0</v>
      </c>
      <c r="AH18" s="19"/>
      <c r="AI18" s="19">
        <v>12.1</v>
      </c>
      <c r="AJ18" s="19">
        <v>0</v>
      </c>
      <c r="AK18" s="19"/>
      <c r="AL18" s="19"/>
      <c r="AM18" s="19"/>
      <c r="AN18" s="19">
        <v>-1.2</v>
      </c>
      <c r="AO18" s="19">
        <v>37.4</v>
      </c>
      <c r="AP18" s="19">
        <v>9.8000000000000007</v>
      </c>
      <c r="AQ18" s="19">
        <v>0</v>
      </c>
      <c r="AR18" s="19">
        <v>2.9</v>
      </c>
      <c r="AS18" s="19">
        <v>-0.5</v>
      </c>
      <c r="AT18" s="19">
        <v>2.4</v>
      </c>
      <c r="AU18" s="19">
        <v>0.8</v>
      </c>
      <c r="AV18" s="19">
        <v>-6.4</v>
      </c>
      <c r="AW18" s="19">
        <v>-16.600000000000001</v>
      </c>
      <c r="AX18" s="19">
        <v>-45.6</v>
      </c>
      <c r="AY18" s="19">
        <v>8.1999999999999993</v>
      </c>
      <c r="AZ18" s="19">
        <v>8.4</v>
      </c>
      <c r="BA18" s="19">
        <v>-3.1</v>
      </c>
      <c r="BB18" s="19">
        <v>0.4</v>
      </c>
      <c r="BC18" s="19">
        <v>1.9</v>
      </c>
      <c r="BD18" s="19">
        <v>1.6</v>
      </c>
      <c r="BE18" s="19"/>
      <c r="BF18" s="19"/>
      <c r="BG18" s="19">
        <v>-1.4</v>
      </c>
      <c r="BH18" s="19"/>
      <c r="BI18" s="19"/>
      <c r="BJ18" s="19">
        <v>0</v>
      </c>
      <c r="BK18" s="19"/>
      <c r="BL18" s="19"/>
      <c r="BM18" s="19"/>
      <c r="BN18" s="19">
        <v>8.3000000000000007</v>
      </c>
      <c r="BO18" s="19">
        <v>-50.1</v>
      </c>
      <c r="BP18" s="19">
        <v>-62.1</v>
      </c>
      <c r="BQ18" s="19">
        <v>-3.3</v>
      </c>
      <c r="BR18" s="19">
        <v>-5</v>
      </c>
      <c r="BS18" s="19"/>
      <c r="BT18" s="19"/>
      <c r="BU18" s="19"/>
      <c r="BV18" s="19"/>
      <c r="BW18" s="19"/>
      <c r="BX18" s="19">
        <v>0</v>
      </c>
      <c r="BY18" s="19"/>
      <c r="BZ18" s="19"/>
      <c r="CA18" s="19">
        <v>-0.4</v>
      </c>
      <c r="CB18" s="19">
        <v>19.2</v>
      </c>
      <c r="CC18" s="19">
        <v>16.100000000000001</v>
      </c>
      <c r="CD18" s="19">
        <v>-0.6</v>
      </c>
      <c r="CE18" s="19">
        <v>3</v>
      </c>
      <c r="CF18" s="19">
        <v>-0.1</v>
      </c>
      <c r="CG18" s="19"/>
      <c r="CH18" s="19"/>
      <c r="CI18" s="19"/>
      <c r="CJ18" s="19">
        <v>-5.8</v>
      </c>
      <c r="CK18" s="19">
        <v>-1.5</v>
      </c>
      <c r="CL18" s="19">
        <v>-17.5</v>
      </c>
      <c r="CM18" s="19"/>
      <c r="CN18" s="19"/>
      <c r="CO18" s="19"/>
      <c r="CP18" s="19"/>
      <c r="CQ18" s="19"/>
      <c r="CR18" s="19">
        <v>-21.9</v>
      </c>
      <c r="CS18" s="19">
        <v>-21.3</v>
      </c>
      <c r="CT18" s="19">
        <v>-1.4</v>
      </c>
      <c r="CU18" s="19">
        <v>0.1</v>
      </c>
      <c r="CV18" s="19">
        <v>1</v>
      </c>
      <c r="CW18" s="19"/>
      <c r="CX18" s="19">
        <v>-12.6</v>
      </c>
      <c r="CY18" s="19">
        <v>0</v>
      </c>
      <c r="CZ18" s="19">
        <v>0</v>
      </c>
      <c r="DA18" s="19"/>
      <c r="DB18" s="19">
        <v>0</v>
      </c>
      <c r="DC18" s="19">
        <v>0</v>
      </c>
      <c r="DD18" s="19">
        <v>-0.3</v>
      </c>
      <c r="DE18" s="19">
        <v>0</v>
      </c>
      <c r="DF18" s="19"/>
      <c r="DG18" s="19">
        <v>0</v>
      </c>
      <c r="DH18" s="19">
        <v>1.3</v>
      </c>
      <c r="DI18" s="19">
        <v>0.2</v>
      </c>
      <c r="DJ18" s="19">
        <v>-2.2999999999999998</v>
      </c>
      <c r="DK18" s="19">
        <v>0.1</v>
      </c>
      <c r="DL18" s="19">
        <v>0.5</v>
      </c>
      <c r="DM18" s="19"/>
      <c r="DN18" s="19">
        <v>0</v>
      </c>
      <c r="DO18" s="19">
        <v>0</v>
      </c>
      <c r="DP18" s="19">
        <v>-2.6</v>
      </c>
      <c r="DQ18" s="19">
        <v>-6.6</v>
      </c>
      <c r="DR18" s="19">
        <v>0</v>
      </c>
      <c r="DS18" s="19">
        <v>0</v>
      </c>
      <c r="DT18" s="19">
        <v>0.3</v>
      </c>
      <c r="DU18" s="19">
        <v>2.4E-2</v>
      </c>
      <c r="DV18" s="19">
        <v>0</v>
      </c>
      <c r="DW18" s="19"/>
      <c r="DX18" s="19">
        <v>-4.5999999999999996</v>
      </c>
      <c r="DY18" s="19">
        <v>0.5</v>
      </c>
      <c r="DZ18" s="19">
        <v>2.9</v>
      </c>
      <c r="EA18" s="19">
        <v>2.9</v>
      </c>
      <c r="EB18" s="19">
        <v>0.9</v>
      </c>
      <c r="EC18" s="19"/>
      <c r="ED18" s="19">
        <v>0</v>
      </c>
      <c r="EE18" s="19">
        <v>0</v>
      </c>
      <c r="EF18" s="19">
        <v>-6.9</v>
      </c>
      <c r="EG18" s="19">
        <v>-7.8</v>
      </c>
      <c r="EH18" s="19">
        <v>-0.7</v>
      </c>
      <c r="EI18" s="19">
        <v>-0.5</v>
      </c>
      <c r="EJ18" s="19">
        <v>0</v>
      </c>
      <c r="EK18" s="19">
        <v>2.6</v>
      </c>
      <c r="EL18" s="19">
        <v>-0.1</v>
      </c>
      <c r="EM18" s="19">
        <v>2</v>
      </c>
      <c r="EN18" s="19">
        <v>0.2</v>
      </c>
      <c r="EO18" s="19">
        <v>0.2</v>
      </c>
      <c r="EP18" s="19">
        <v>0.2</v>
      </c>
      <c r="EQ18" s="19">
        <v>0</v>
      </c>
      <c r="ER18" s="19">
        <v>0</v>
      </c>
      <c r="ES18" s="19">
        <v>0</v>
      </c>
      <c r="ET18" s="19">
        <v>0</v>
      </c>
      <c r="EU18" s="19">
        <v>-0.2</v>
      </c>
      <c r="EV18" s="19">
        <v>-16.100000000000001</v>
      </c>
      <c r="EW18" s="19">
        <v>0.1</v>
      </c>
      <c r="EX18" s="19">
        <v>0</v>
      </c>
      <c r="EY18" s="19">
        <v>1.9</v>
      </c>
      <c r="EZ18" s="19">
        <v>0.7</v>
      </c>
      <c r="FA18" s="19">
        <v>0.3</v>
      </c>
      <c r="FB18" s="19"/>
      <c r="FC18" s="19">
        <v>0</v>
      </c>
      <c r="FD18" s="19">
        <v>0.4</v>
      </c>
      <c r="FE18" s="19">
        <v>1</v>
      </c>
      <c r="FF18" s="19">
        <v>2.1</v>
      </c>
      <c r="FG18" s="19"/>
      <c r="FH18" s="19"/>
      <c r="FI18" s="19">
        <v>1</v>
      </c>
      <c r="FJ18" s="19">
        <v>2.2999999999999998</v>
      </c>
      <c r="FK18" s="19">
        <v>1.8</v>
      </c>
      <c r="FL18" s="19">
        <v>2.57</v>
      </c>
      <c r="FM18" s="19">
        <v>5.97</v>
      </c>
      <c r="FN18" s="19">
        <v>-110.136</v>
      </c>
      <c r="FO18" s="15"/>
      <c r="FP18" s="19">
        <v>3.4</v>
      </c>
      <c r="FQ18" s="19">
        <v>0.185</v>
      </c>
      <c r="FR18" s="19">
        <v>2.8654999999999999</v>
      </c>
      <c r="FS18" s="19">
        <v>1.4</v>
      </c>
      <c r="FT18" s="19">
        <v>0.34512999999999999</v>
      </c>
      <c r="FU18" s="19">
        <v>0.21027999999999999</v>
      </c>
      <c r="FV18" s="19">
        <v>0.7</v>
      </c>
      <c r="FW18" s="19">
        <v>2</v>
      </c>
      <c r="FX18" s="19">
        <v>11.10591</v>
      </c>
    </row>
    <row r="19" spans="1:180" ht="24" customHeight="1" x14ac:dyDescent="0.3">
      <c r="A19" s="13" t="s">
        <v>61</v>
      </c>
      <c r="B19" s="13" t="s">
        <v>775</v>
      </c>
      <c r="C19" s="14">
        <v>42.7</v>
      </c>
      <c r="D19" s="14">
        <v>-19.5</v>
      </c>
      <c r="E19" s="14">
        <v>7.3</v>
      </c>
      <c r="F19" s="14"/>
      <c r="G19" s="14"/>
      <c r="H19" s="14">
        <v>-5.0999999999999996</v>
      </c>
      <c r="I19" s="14">
        <v>17.3</v>
      </c>
      <c r="J19" s="14"/>
      <c r="K19" s="14"/>
      <c r="L19" s="14">
        <v>0</v>
      </c>
      <c r="M19" s="14">
        <v>0</v>
      </c>
      <c r="N19" s="14">
        <v>-6.4</v>
      </c>
      <c r="O19" s="14"/>
      <c r="P19" s="14">
        <v>-21.1</v>
      </c>
      <c r="Q19" s="14"/>
      <c r="R19" s="14">
        <v>2.8</v>
      </c>
      <c r="S19" s="14">
        <v>0.1</v>
      </c>
      <c r="T19" s="14"/>
      <c r="U19" s="14">
        <v>0</v>
      </c>
      <c r="V19" s="14"/>
      <c r="W19" s="14"/>
      <c r="X19" s="14">
        <v>-2.1</v>
      </c>
      <c r="Y19" s="14">
        <v>1.4</v>
      </c>
      <c r="Z19" s="14">
        <v>1</v>
      </c>
      <c r="AA19" s="14">
        <v>0.6</v>
      </c>
      <c r="AB19" s="14">
        <v>-3.4</v>
      </c>
      <c r="AC19" s="14">
        <v>3.3</v>
      </c>
      <c r="AD19" s="14">
        <v>5.5</v>
      </c>
      <c r="AE19" s="14"/>
      <c r="AF19" s="14"/>
      <c r="AG19" s="14">
        <v>0</v>
      </c>
      <c r="AH19" s="14"/>
      <c r="AI19" s="14">
        <v>9.6</v>
      </c>
      <c r="AJ19" s="14">
        <v>0</v>
      </c>
      <c r="AK19" s="14"/>
      <c r="AL19" s="14"/>
      <c r="AM19" s="14"/>
      <c r="AN19" s="14">
        <v>-1.2</v>
      </c>
      <c r="AO19" s="14">
        <v>36.9</v>
      </c>
      <c r="AP19" s="14">
        <v>9.5</v>
      </c>
      <c r="AQ19" s="14">
        <v>0</v>
      </c>
      <c r="AR19" s="14">
        <v>2.8</v>
      </c>
      <c r="AS19" s="14">
        <v>-0.3</v>
      </c>
      <c r="AT19" s="14">
        <v>2.2999999999999998</v>
      </c>
      <c r="AU19" s="14">
        <v>0.4</v>
      </c>
      <c r="AV19" s="14">
        <v>-5</v>
      </c>
      <c r="AW19" s="14">
        <v>-15.3</v>
      </c>
      <c r="AX19" s="14">
        <v>-43.4</v>
      </c>
      <c r="AY19" s="14">
        <v>3.9</v>
      </c>
      <c r="AZ19" s="14">
        <v>4.0999999999999996</v>
      </c>
      <c r="BA19" s="14">
        <v>-3.9</v>
      </c>
      <c r="BB19" s="14">
        <v>0.4</v>
      </c>
      <c r="BC19" s="14">
        <v>2</v>
      </c>
      <c r="BD19" s="14">
        <v>-1.6</v>
      </c>
      <c r="BE19" s="14"/>
      <c r="BF19" s="14"/>
      <c r="BG19" s="14">
        <v>-1.4</v>
      </c>
      <c r="BH19" s="14"/>
      <c r="BI19" s="14"/>
      <c r="BJ19" s="14">
        <v>0</v>
      </c>
      <c r="BK19" s="14"/>
      <c r="BL19" s="14"/>
      <c r="BM19" s="14"/>
      <c r="BN19" s="14">
        <v>7</v>
      </c>
      <c r="BO19" s="14">
        <v>-48.9</v>
      </c>
      <c r="BP19" s="14">
        <v>-60</v>
      </c>
      <c r="BQ19" s="14">
        <v>-1.2</v>
      </c>
      <c r="BR19" s="14">
        <v>-4.5999999999999996</v>
      </c>
      <c r="BS19" s="14"/>
      <c r="BT19" s="14"/>
      <c r="BU19" s="14"/>
      <c r="BV19" s="14"/>
      <c r="BW19" s="14"/>
      <c r="BX19" s="14">
        <v>0</v>
      </c>
      <c r="BY19" s="14"/>
      <c r="BZ19" s="14"/>
      <c r="CA19" s="14">
        <v>-0.4</v>
      </c>
      <c r="CB19" s="14">
        <v>19.5</v>
      </c>
      <c r="CC19" s="14">
        <v>17.600000000000001</v>
      </c>
      <c r="CD19" s="14">
        <v>0.7</v>
      </c>
      <c r="CE19" s="14">
        <v>0.4</v>
      </c>
      <c r="CF19" s="14">
        <v>-0.1</v>
      </c>
      <c r="CG19" s="14"/>
      <c r="CH19" s="14"/>
      <c r="CI19" s="14"/>
      <c r="CJ19" s="14">
        <v>-5.0999999999999996</v>
      </c>
      <c r="CK19" s="14">
        <v>-1.6</v>
      </c>
      <c r="CL19" s="14">
        <v>-17.399999999999999</v>
      </c>
      <c r="CM19" s="14"/>
      <c r="CN19" s="14"/>
      <c r="CO19" s="14"/>
      <c r="CP19" s="14"/>
      <c r="CQ19" s="14"/>
      <c r="CR19" s="14">
        <v>-19.899999999999999</v>
      </c>
      <c r="CS19" s="14">
        <v>-20.399999999999999</v>
      </c>
      <c r="CT19" s="14">
        <v>-1.1000000000000001</v>
      </c>
      <c r="CU19" s="14">
        <v>0.2</v>
      </c>
      <c r="CV19" s="14">
        <v>1</v>
      </c>
      <c r="CW19" s="14"/>
      <c r="CX19" s="14">
        <v>-10.199999999999999</v>
      </c>
      <c r="CY19" s="14">
        <v>0</v>
      </c>
      <c r="CZ19" s="14">
        <v>0</v>
      </c>
      <c r="DA19" s="14"/>
      <c r="DB19" s="14">
        <v>0</v>
      </c>
      <c r="DC19" s="14">
        <v>-0.1</v>
      </c>
      <c r="DD19" s="14">
        <v>-0.2</v>
      </c>
      <c r="DE19" s="14">
        <v>0</v>
      </c>
      <c r="DF19" s="14"/>
      <c r="DG19" s="14">
        <v>0</v>
      </c>
      <c r="DH19" s="14">
        <v>1.3</v>
      </c>
      <c r="DI19" s="14">
        <v>0.2</v>
      </c>
      <c r="DJ19" s="14">
        <v>-2.2999999999999998</v>
      </c>
      <c r="DK19" s="14">
        <v>0.1</v>
      </c>
      <c r="DL19" s="14">
        <v>0.5</v>
      </c>
      <c r="DM19" s="14"/>
      <c r="DN19" s="14">
        <v>0</v>
      </c>
      <c r="DO19" s="14">
        <v>0</v>
      </c>
      <c r="DP19" s="14">
        <v>-2.4</v>
      </c>
      <c r="DQ19" s="14">
        <v>-6.2</v>
      </c>
      <c r="DR19" s="14">
        <v>0</v>
      </c>
      <c r="DS19" s="14">
        <v>0</v>
      </c>
      <c r="DT19" s="14">
        <v>0.3</v>
      </c>
      <c r="DU19" s="14">
        <v>3.6400000000000002E-2</v>
      </c>
      <c r="DV19" s="14">
        <v>0</v>
      </c>
      <c r="DW19" s="14"/>
      <c r="DX19" s="14">
        <v>-4.5</v>
      </c>
      <c r="DY19" s="14">
        <v>0.4</v>
      </c>
      <c r="DZ19" s="14">
        <v>2.9</v>
      </c>
      <c r="EA19" s="14">
        <v>2.9</v>
      </c>
      <c r="EB19" s="14">
        <v>0.9</v>
      </c>
      <c r="EC19" s="14"/>
      <c r="ED19" s="14">
        <v>0</v>
      </c>
      <c r="EE19" s="14">
        <v>0</v>
      </c>
      <c r="EF19" s="14">
        <v>-6.3</v>
      </c>
      <c r="EG19" s="14">
        <v>-7.2</v>
      </c>
      <c r="EH19" s="14">
        <v>-0.7</v>
      </c>
      <c r="EI19" s="14">
        <v>-0.4</v>
      </c>
      <c r="EJ19" s="14">
        <v>0</v>
      </c>
      <c r="EK19" s="14">
        <v>2.6</v>
      </c>
      <c r="EL19" s="14">
        <v>-0.1</v>
      </c>
      <c r="EM19" s="14">
        <v>2</v>
      </c>
      <c r="EN19" s="14">
        <v>0.2</v>
      </c>
      <c r="EO19" s="14">
        <v>0.2</v>
      </c>
      <c r="EP19" s="14">
        <v>0.2</v>
      </c>
      <c r="EQ19" s="14">
        <v>0</v>
      </c>
      <c r="ER19" s="14">
        <v>0</v>
      </c>
      <c r="ES19" s="14">
        <v>0</v>
      </c>
      <c r="ET19" s="14">
        <v>0</v>
      </c>
      <c r="EU19" s="14">
        <v>-0.2</v>
      </c>
      <c r="EV19" s="14">
        <v>-15.6</v>
      </c>
      <c r="EW19" s="14">
        <v>-0.7</v>
      </c>
      <c r="EX19" s="14">
        <v>0</v>
      </c>
      <c r="EY19" s="14">
        <v>1.9</v>
      </c>
      <c r="EZ19" s="14">
        <v>0.7</v>
      </c>
      <c r="FA19" s="14">
        <v>0.3</v>
      </c>
      <c r="FB19" s="14"/>
      <c r="FC19" s="14">
        <v>0</v>
      </c>
      <c r="FD19" s="14">
        <v>0.4</v>
      </c>
      <c r="FE19" s="14">
        <v>1.2</v>
      </c>
      <c r="FF19" s="14">
        <v>2.2000000000000002</v>
      </c>
      <c r="FG19" s="14"/>
      <c r="FH19" s="14"/>
      <c r="FI19" s="14">
        <v>0.9</v>
      </c>
      <c r="FJ19" s="14">
        <v>2.4</v>
      </c>
      <c r="FK19" s="14">
        <v>2.6</v>
      </c>
      <c r="FL19" s="14">
        <v>2.7</v>
      </c>
      <c r="FM19" s="14">
        <v>5.8</v>
      </c>
      <c r="FN19" s="14">
        <v>-131.36359999999999</v>
      </c>
      <c r="FO19" s="15"/>
      <c r="FP19" s="14">
        <v>3.3</v>
      </c>
      <c r="FQ19" s="14">
        <v>0.27100000000000002</v>
      </c>
      <c r="FR19" s="14">
        <v>3.0485000000000002</v>
      </c>
      <c r="FS19" s="14">
        <v>1.4</v>
      </c>
      <c r="FT19" s="14">
        <v>0.35136000000000001</v>
      </c>
      <c r="FU19" s="14">
        <v>0.27361000000000002</v>
      </c>
      <c r="FV19" s="14">
        <v>0.8</v>
      </c>
      <c r="FW19" s="14">
        <v>2</v>
      </c>
      <c r="FX19" s="14">
        <v>11.444470000000001</v>
      </c>
    </row>
    <row r="20" spans="1:180" ht="24" customHeight="1" x14ac:dyDescent="0.3">
      <c r="A20" s="16" t="s">
        <v>61</v>
      </c>
      <c r="B20" s="16" t="s">
        <v>776</v>
      </c>
      <c r="C20" s="17">
        <v>42.6</v>
      </c>
      <c r="D20" s="17">
        <v>-25.1</v>
      </c>
      <c r="E20" s="17">
        <v>6.1</v>
      </c>
      <c r="F20" s="17"/>
      <c r="G20" s="17"/>
      <c r="H20" s="17">
        <v>-4.9000000000000004</v>
      </c>
      <c r="I20" s="17">
        <v>24.9</v>
      </c>
      <c r="J20" s="17"/>
      <c r="K20" s="17"/>
      <c r="L20" s="17">
        <v>0</v>
      </c>
      <c r="M20" s="17">
        <v>0</v>
      </c>
      <c r="N20" s="17">
        <v>-4.4000000000000004</v>
      </c>
      <c r="O20" s="17"/>
      <c r="P20" s="17">
        <v>-13.7</v>
      </c>
      <c r="Q20" s="17"/>
      <c r="R20" s="17">
        <v>5.6</v>
      </c>
      <c r="S20" s="17">
        <v>0.1</v>
      </c>
      <c r="T20" s="17"/>
      <c r="U20" s="17">
        <v>0</v>
      </c>
      <c r="V20" s="17"/>
      <c r="W20" s="17"/>
      <c r="X20" s="17">
        <v>-2.7</v>
      </c>
      <c r="Y20" s="17">
        <v>1.6</v>
      </c>
      <c r="Z20" s="17">
        <v>1.1000000000000001</v>
      </c>
      <c r="AA20" s="17">
        <v>1.2</v>
      </c>
      <c r="AB20" s="17">
        <v>-3.4</v>
      </c>
      <c r="AC20" s="17">
        <v>3.6</v>
      </c>
      <c r="AD20" s="17">
        <v>6.4</v>
      </c>
      <c r="AE20" s="17"/>
      <c r="AF20" s="17"/>
      <c r="AG20" s="17">
        <v>0</v>
      </c>
      <c r="AH20" s="17"/>
      <c r="AI20" s="17">
        <v>9.1999999999999993</v>
      </c>
      <c r="AJ20" s="17">
        <v>0</v>
      </c>
      <c r="AK20" s="17"/>
      <c r="AL20" s="17"/>
      <c r="AM20" s="17"/>
      <c r="AN20" s="17">
        <v>-1.2</v>
      </c>
      <c r="AO20" s="17">
        <v>35.1</v>
      </c>
      <c r="AP20" s="17">
        <v>9.1999999999999993</v>
      </c>
      <c r="AQ20" s="17">
        <v>0</v>
      </c>
      <c r="AR20" s="17">
        <v>2.9</v>
      </c>
      <c r="AS20" s="17">
        <v>-0.4</v>
      </c>
      <c r="AT20" s="17">
        <v>2.2999999999999998</v>
      </c>
      <c r="AU20" s="17">
        <v>1.9</v>
      </c>
      <c r="AV20" s="17">
        <v>-3.8</v>
      </c>
      <c r="AW20" s="17">
        <v>-14.1</v>
      </c>
      <c r="AX20" s="17">
        <v>-42.5</v>
      </c>
      <c r="AY20" s="17">
        <v>5.5</v>
      </c>
      <c r="AZ20" s="17">
        <v>5.2</v>
      </c>
      <c r="BA20" s="17">
        <v>-2.4</v>
      </c>
      <c r="BB20" s="17">
        <v>0.4</v>
      </c>
      <c r="BC20" s="17">
        <v>1.8</v>
      </c>
      <c r="BD20" s="17">
        <v>0.5</v>
      </c>
      <c r="BE20" s="17"/>
      <c r="BF20" s="17"/>
      <c r="BG20" s="17">
        <v>-0.7</v>
      </c>
      <c r="BH20" s="17"/>
      <c r="BI20" s="17"/>
      <c r="BJ20" s="17">
        <v>0</v>
      </c>
      <c r="BK20" s="17"/>
      <c r="BL20" s="17"/>
      <c r="BM20" s="17"/>
      <c r="BN20" s="17">
        <v>6.8</v>
      </c>
      <c r="BO20" s="17">
        <v>-52.5</v>
      </c>
      <c r="BP20" s="17">
        <v>-60.1</v>
      </c>
      <c r="BQ20" s="17">
        <v>-0.7</v>
      </c>
      <c r="BR20" s="17">
        <v>-7.9</v>
      </c>
      <c r="BS20" s="17"/>
      <c r="BT20" s="17"/>
      <c r="BU20" s="17"/>
      <c r="BV20" s="17"/>
      <c r="BW20" s="17"/>
      <c r="BX20" s="17">
        <v>0</v>
      </c>
      <c r="BY20" s="17"/>
      <c r="BZ20" s="17"/>
      <c r="CA20" s="17">
        <v>-0.4</v>
      </c>
      <c r="CB20" s="17">
        <v>20.2</v>
      </c>
      <c r="CC20" s="17">
        <v>16.7</v>
      </c>
      <c r="CD20" s="17">
        <v>-0.4</v>
      </c>
      <c r="CE20" s="17">
        <v>2.8</v>
      </c>
      <c r="CF20" s="17">
        <v>-0.1</v>
      </c>
      <c r="CG20" s="17"/>
      <c r="CH20" s="17"/>
      <c r="CI20" s="17"/>
      <c r="CJ20" s="17">
        <v>-4.3</v>
      </c>
      <c r="CK20" s="17">
        <v>-0.5</v>
      </c>
      <c r="CL20" s="17">
        <v>-15.6</v>
      </c>
      <c r="CM20" s="17"/>
      <c r="CN20" s="17"/>
      <c r="CO20" s="17"/>
      <c r="CP20" s="17"/>
      <c r="CQ20" s="17"/>
      <c r="CR20" s="17">
        <v>-18.399999999999999</v>
      </c>
      <c r="CS20" s="17">
        <v>-19.5</v>
      </c>
      <c r="CT20" s="17">
        <v>-1.3</v>
      </c>
      <c r="CU20" s="17">
        <v>0.1</v>
      </c>
      <c r="CV20" s="17">
        <v>1</v>
      </c>
      <c r="CW20" s="17"/>
      <c r="CX20" s="17">
        <v>-10.9</v>
      </c>
      <c r="CY20" s="17">
        <v>0</v>
      </c>
      <c r="CZ20" s="17">
        <v>0</v>
      </c>
      <c r="DA20" s="17"/>
      <c r="DB20" s="17">
        <v>0</v>
      </c>
      <c r="DC20" s="17">
        <v>0</v>
      </c>
      <c r="DD20" s="17">
        <v>-0.2</v>
      </c>
      <c r="DE20" s="17">
        <v>0.1</v>
      </c>
      <c r="DF20" s="17"/>
      <c r="DG20" s="17">
        <v>0</v>
      </c>
      <c r="DH20" s="17">
        <v>1.3</v>
      </c>
      <c r="DI20" s="17">
        <v>0.2</v>
      </c>
      <c r="DJ20" s="17">
        <v>-2.7</v>
      </c>
      <c r="DK20" s="17">
        <v>0.1</v>
      </c>
      <c r="DL20" s="17">
        <v>0.5</v>
      </c>
      <c r="DM20" s="17"/>
      <c r="DN20" s="17">
        <v>0</v>
      </c>
      <c r="DO20" s="17">
        <v>0</v>
      </c>
      <c r="DP20" s="17">
        <v>-2.4</v>
      </c>
      <c r="DQ20" s="17">
        <v>-6.2</v>
      </c>
      <c r="DR20" s="17">
        <v>0.4</v>
      </c>
      <c r="DS20" s="17">
        <v>0.2</v>
      </c>
      <c r="DT20" s="17">
        <v>0.3</v>
      </c>
      <c r="DU20" s="17">
        <v>4.0399999999999998E-2</v>
      </c>
      <c r="DV20" s="17">
        <v>0</v>
      </c>
      <c r="DW20" s="17"/>
      <c r="DX20" s="17">
        <v>-4.5</v>
      </c>
      <c r="DY20" s="17">
        <v>0.7</v>
      </c>
      <c r="DZ20" s="17">
        <v>2.9</v>
      </c>
      <c r="EA20" s="17">
        <v>2.9</v>
      </c>
      <c r="EB20" s="17">
        <v>0.9</v>
      </c>
      <c r="EC20" s="17"/>
      <c r="ED20" s="17">
        <v>0</v>
      </c>
      <c r="EE20" s="17">
        <v>0</v>
      </c>
      <c r="EF20" s="17">
        <v>-8.3000000000000007</v>
      </c>
      <c r="EG20" s="17">
        <v>-9.1999999999999993</v>
      </c>
      <c r="EH20" s="17">
        <v>-1</v>
      </c>
      <c r="EI20" s="17">
        <v>-0.6</v>
      </c>
      <c r="EJ20" s="17">
        <v>0</v>
      </c>
      <c r="EK20" s="17">
        <v>2.6</v>
      </c>
      <c r="EL20" s="17">
        <v>-0.1</v>
      </c>
      <c r="EM20" s="17">
        <v>2.1</v>
      </c>
      <c r="EN20" s="17">
        <v>0.2</v>
      </c>
      <c r="EO20" s="17">
        <v>0.2</v>
      </c>
      <c r="EP20" s="17">
        <v>0.2</v>
      </c>
      <c r="EQ20" s="17">
        <v>0</v>
      </c>
      <c r="ER20" s="17">
        <v>0</v>
      </c>
      <c r="ES20" s="17">
        <v>0</v>
      </c>
      <c r="ET20" s="17">
        <v>0</v>
      </c>
      <c r="EU20" s="17">
        <v>-0.2</v>
      </c>
      <c r="EV20" s="17">
        <v>-15.3</v>
      </c>
      <c r="EW20" s="17">
        <v>0</v>
      </c>
      <c r="EX20" s="17">
        <v>0</v>
      </c>
      <c r="EY20" s="17">
        <v>1.9</v>
      </c>
      <c r="EZ20" s="17">
        <v>0.7</v>
      </c>
      <c r="FA20" s="17">
        <v>0.3</v>
      </c>
      <c r="FB20" s="17"/>
      <c r="FC20" s="17">
        <v>0</v>
      </c>
      <c r="FD20" s="17">
        <v>0.4</v>
      </c>
      <c r="FE20" s="17">
        <v>1.2</v>
      </c>
      <c r="FF20" s="17">
        <v>2.1</v>
      </c>
      <c r="FG20" s="17"/>
      <c r="FH20" s="17"/>
      <c r="FI20" s="17">
        <v>0</v>
      </c>
      <c r="FJ20" s="17">
        <v>1.9</v>
      </c>
      <c r="FK20" s="17">
        <v>1.3</v>
      </c>
      <c r="FL20" s="17">
        <v>2.71</v>
      </c>
      <c r="FM20" s="17">
        <v>7.58</v>
      </c>
      <c r="FN20" s="17">
        <v>-111.86960000000001</v>
      </c>
      <c r="FO20" s="15"/>
      <c r="FP20" s="17">
        <v>3.3</v>
      </c>
      <c r="FQ20" s="17">
        <v>0.3</v>
      </c>
      <c r="FR20" s="17">
        <v>2.9649999999999999</v>
      </c>
      <c r="FS20" s="17">
        <v>1.4</v>
      </c>
      <c r="FT20" s="17">
        <v>0.34355000000000002</v>
      </c>
      <c r="FU20" s="17">
        <v>0.30397999999999997</v>
      </c>
      <c r="FV20" s="17">
        <v>0.9</v>
      </c>
      <c r="FW20" s="17">
        <v>2.1</v>
      </c>
      <c r="FX20" s="17">
        <v>11.61253</v>
      </c>
    </row>
    <row r="21" spans="1:180" ht="24" customHeight="1" x14ac:dyDescent="0.3">
      <c r="A21" s="16" t="s">
        <v>61</v>
      </c>
      <c r="B21" s="16" t="s">
        <v>777</v>
      </c>
      <c r="C21" s="17">
        <v>42.2</v>
      </c>
      <c r="D21" s="17">
        <v>-23.3</v>
      </c>
      <c r="E21" s="17">
        <v>7.4</v>
      </c>
      <c r="F21" s="17"/>
      <c r="G21" s="17"/>
      <c r="H21" s="17">
        <v>-5.4</v>
      </c>
      <c r="I21" s="17">
        <v>24</v>
      </c>
      <c r="J21" s="17"/>
      <c r="K21" s="17"/>
      <c r="L21" s="17">
        <v>0</v>
      </c>
      <c r="M21" s="17">
        <v>0</v>
      </c>
      <c r="N21" s="17">
        <v>-2</v>
      </c>
      <c r="O21" s="17"/>
      <c r="P21" s="17">
        <v>-12.4</v>
      </c>
      <c r="Q21" s="17"/>
      <c r="R21" s="17">
        <v>7.9</v>
      </c>
      <c r="S21" s="17">
        <v>0.1</v>
      </c>
      <c r="T21" s="17"/>
      <c r="U21" s="17">
        <v>0</v>
      </c>
      <c r="V21" s="17"/>
      <c r="W21" s="17"/>
      <c r="X21" s="17">
        <v>-4.4000000000000004</v>
      </c>
      <c r="Y21" s="17">
        <v>1.6</v>
      </c>
      <c r="Z21" s="17">
        <v>1.1000000000000001</v>
      </c>
      <c r="AA21" s="17">
        <v>1.2</v>
      </c>
      <c r="AB21" s="17">
        <v>-3.4</v>
      </c>
      <c r="AC21" s="17">
        <v>3.4</v>
      </c>
      <c r="AD21" s="17">
        <v>6</v>
      </c>
      <c r="AE21" s="17"/>
      <c r="AF21" s="17"/>
      <c r="AG21" s="17">
        <v>0</v>
      </c>
      <c r="AH21" s="17"/>
      <c r="AI21" s="17">
        <v>9.1</v>
      </c>
      <c r="AJ21" s="17">
        <v>-2.4</v>
      </c>
      <c r="AK21" s="17"/>
      <c r="AL21" s="17"/>
      <c r="AM21" s="17"/>
      <c r="AN21" s="17">
        <v>-1.2</v>
      </c>
      <c r="AO21" s="17">
        <v>36.9</v>
      </c>
      <c r="AP21" s="17">
        <v>9.3000000000000007</v>
      </c>
      <c r="AQ21" s="17">
        <v>0</v>
      </c>
      <c r="AR21" s="17">
        <v>2.8</v>
      </c>
      <c r="AS21" s="17">
        <v>-0.9</v>
      </c>
      <c r="AT21" s="17">
        <v>2.2999999999999998</v>
      </c>
      <c r="AU21" s="17">
        <v>1.5</v>
      </c>
      <c r="AV21" s="17">
        <v>-1.8</v>
      </c>
      <c r="AW21" s="17">
        <v>-12.1</v>
      </c>
      <c r="AX21" s="17">
        <v>-44.9</v>
      </c>
      <c r="AY21" s="17">
        <v>4.3</v>
      </c>
      <c r="AZ21" s="17">
        <v>4.8</v>
      </c>
      <c r="BA21" s="17">
        <v>-2.2000000000000002</v>
      </c>
      <c r="BB21" s="17">
        <v>0.4</v>
      </c>
      <c r="BC21" s="17">
        <v>1.9</v>
      </c>
      <c r="BD21" s="17">
        <v>-1.1000000000000001</v>
      </c>
      <c r="BE21" s="17"/>
      <c r="BF21" s="17"/>
      <c r="BG21" s="17">
        <v>-0.4</v>
      </c>
      <c r="BH21" s="17"/>
      <c r="BI21" s="17"/>
      <c r="BJ21" s="17">
        <v>0</v>
      </c>
      <c r="BK21" s="17"/>
      <c r="BL21" s="17"/>
      <c r="BM21" s="17"/>
      <c r="BN21" s="17">
        <v>5.6</v>
      </c>
      <c r="BO21" s="17">
        <v>-49.2</v>
      </c>
      <c r="BP21" s="17">
        <v>-57.7</v>
      </c>
      <c r="BQ21" s="17">
        <v>2</v>
      </c>
      <c r="BR21" s="17">
        <v>-4.8</v>
      </c>
      <c r="BS21" s="17"/>
      <c r="BT21" s="17"/>
      <c r="BU21" s="17"/>
      <c r="BV21" s="17"/>
      <c r="BW21" s="17"/>
      <c r="BX21" s="17">
        <v>0</v>
      </c>
      <c r="BY21" s="17"/>
      <c r="BZ21" s="17"/>
      <c r="CA21" s="17">
        <v>-0.4</v>
      </c>
      <c r="CB21" s="17">
        <v>20.3</v>
      </c>
      <c r="CC21" s="17">
        <v>16.2</v>
      </c>
      <c r="CD21" s="17">
        <v>-1.2</v>
      </c>
      <c r="CE21" s="17">
        <v>0.4</v>
      </c>
      <c r="CF21" s="17">
        <v>-0.1</v>
      </c>
      <c r="CG21" s="17"/>
      <c r="CH21" s="17"/>
      <c r="CI21" s="17"/>
      <c r="CJ21" s="17">
        <v>-1.9</v>
      </c>
      <c r="CK21" s="17">
        <v>1.7</v>
      </c>
      <c r="CL21" s="17">
        <v>-12.3</v>
      </c>
      <c r="CM21" s="17"/>
      <c r="CN21" s="17"/>
      <c r="CO21" s="17"/>
      <c r="CP21" s="17"/>
      <c r="CQ21" s="17"/>
      <c r="CR21" s="17">
        <v>-16</v>
      </c>
      <c r="CS21" s="17">
        <v>-18.2</v>
      </c>
      <c r="CT21" s="17">
        <v>-1.3</v>
      </c>
      <c r="CU21" s="17">
        <v>0.1</v>
      </c>
      <c r="CV21" s="17">
        <v>1</v>
      </c>
      <c r="CW21" s="17"/>
      <c r="CX21" s="17">
        <v>-12.2</v>
      </c>
      <c r="CY21" s="17">
        <v>0.2</v>
      </c>
      <c r="CZ21" s="17">
        <v>0</v>
      </c>
      <c r="DA21" s="17"/>
      <c r="DB21" s="17">
        <v>0.1</v>
      </c>
      <c r="DC21" s="17">
        <v>0</v>
      </c>
      <c r="DD21" s="17">
        <v>-0.3</v>
      </c>
      <c r="DE21" s="17">
        <v>-0.1</v>
      </c>
      <c r="DF21" s="17"/>
      <c r="DG21" s="17">
        <v>0</v>
      </c>
      <c r="DH21" s="17">
        <v>1.3</v>
      </c>
      <c r="DI21" s="17">
        <v>0.1</v>
      </c>
      <c r="DJ21" s="17">
        <v>-2.5</v>
      </c>
      <c r="DK21" s="17">
        <v>0.2</v>
      </c>
      <c r="DL21" s="17">
        <v>0.5</v>
      </c>
      <c r="DM21" s="17"/>
      <c r="DN21" s="17">
        <v>0</v>
      </c>
      <c r="DO21" s="17">
        <v>0</v>
      </c>
      <c r="DP21" s="17">
        <v>-2.2000000000000002</v>
      </c>
      <c r="DQ21" s="17">
        <v>-5.8</v>
      </c>
      <c r="DR21" s="17">
        <v>0.1</v>
      </c>
      <c r="DS21" s="17">
        <v>0.2</v>
      </c>
      <c r="DT21" s="17">
        <v>0.3</v>
      </c>
      <c r="DU21" s="17">
        <v>3.2000000000000001E-2</v>
      </c>
      <c r="DV21" s="17">
        <v>0</v>
      </c>
      <c r="DW21" s="17"/>
      <c r="DX21" s="17">
        <v>-4.5999999999999996</v>
      </c>
      <c r="DY21" s="17">
        <v>0.5</v>
      </c>
      <c r="DZ21" s="17">
        <v>2.9</v>
      </c>
      <c r="EA21" s="17">
        <v>2.8</v>
      </c>
      <c r="EB21" s="17">
        <v>0.9</v>
      </c>
      <c r="EC21" s="17"/>
      <c r="ED21" s="17">
        <v>0</v>
      </c>
      <c r="EE21" s="17">
        <v>0.3</v>
      </c>
      <c r="EF21" s="17">
        <v>-7.5</v>
      </c>
      <c r="EG21" s="17">
        <v>-8.9</v>
      </c>
      <c r="EH21" s="17">
        <v>-0.9</v>
      </c>
      <c r="EI21" s="17">
        <v>-0.6</v>
      </c>
      <c r="EJ21" s="17">
        <v>0</v>
      </c>
      <c r="EK21" s="17">
        <v>2.6</v>
      </c>
      <c r="EL21" s="17">
        <v>0</v>
      </c>
      <c r="EM21" s="17">
        <v>2.1</v>
      </c>
      <c r="EN21" s="17">
        <v>0.2</v>
      </c>
      <c r="EO21" s="17">
        <v>0.2</v>
      </c>
      <c r="EP21" s="17">
        <v>0.2</v>
      </c>
      <c r="EQ21" s="17">
        <v>0</v>
      </c>
      <c r="ER21" s="17">
        <v>0.6</v>
      </c>
      <c r="ES21" s="17">
        <v>0</v>
      </c>
      <c r="ET21" s="17">
        <v>2.2000000000000002</v>
      </c>
      <c r="EU21" s="17">
        <v>-0.2</v>
      </c>
      <c r="EV21" s="17">
        <v>-15.4</v>
      </c>
      <c r="EW21" s="17">
        <v>-0.1</v>
      </c>
      <c r="EX21" s="17">
        <v>0.8</v>
      </c>
      <c r="EY21" s="17">
        <v>1.9</v>
      </c>
      <c r="EZ21" s="17">
        <v>0.7</v>
      </c>
      <c r="FA21" s="17">
        <v>0.3</v>
      </c>
      <c r="FB21" s="17"/>
      <c r="FC21" s="17">
        <v>0</v>
      </c>
      <c r="FD21" s="17">
        <v>0.4</v>
      </c>
      <c r="FE21" s="17">
        <v>1.2</v>
      </c>
      <c r="FF21" s="17">
        <v>2.1</v>
      </c>
      <c r="FG21" s="17"/>
      <c r="FH21" s="17"/>
      <c r="FI21" s="17">
        <v>0</v>
      </c>
      <c r="FJ21" s="17">
        <v>1.9</v>
      </c>
      <c r="FK21" s="17">
        <v>1.7</v>
      </c>
      <c r="FL21" s="17">
        <v>2.75</v>
      </c>
      <c r="FM21" s="17">
        <v>7.36</v>
      </c>
      <c r="FN21" s="17">
        <v>-87.158000000000001</v>
      </c>
      <c r="FO21" s="15"/>
      <c r="FP21" s="17">
        <v>3.3</v>
      </c>
      <c r="FQ21" s="17">
        <v>0.41299999999999998</v>
      </c>
      <c r="FR21" s="17">
        <v>2.6404999999999998</v>
      </c>
      <c r="FS21" s="17">
        <v>1.3</v>
      </c>
      <c r="FT21" s="17">
        <v>0.35549999999999998</v>
      </c>
      <c r="FU21" s="17">
        <v>0.27855000000000002</v>
      </c>
      <c r="FV21" s="17">
        <v>1</v>
      </c>
      <c r="FW21" s="17">
        <v>2</v>
      </c>
      <c r="FX21" s="17">
        <v>11.28755</v>
      </c>
    </row>
    <row r="22" spans="1:180" ht="24" customHeight="1" x14ac:dyDescent="0.3">
      <c r="A22" s="16" t="s">
        <v>61</v>
      </c>
      <c r="B22" s="16" t="s">
        <v>778</v>
      </c>
      <c r="C22" s="17">
        <v>40.799999999999997</v>
      </c>
      <c r="D22" s="17">
        <v>-36.700000000000003</v>
      </c>
      <c r="E22" s="17">
        <v>4.3</v>
      </c>
      <c r="F22" s="17"/>
      <c r="G22" s="17"/>
      <c r="H22" s="17">
        <v>-4.5</v>
      </c>
      <c r="I22" s="17">
        <v>14.4</v>
      </c>
      <c r="J22" s="17"/>
      <c r="K22" s="17"/>
      <c r="L22" s="17">
        <v>0</v>
      </c>
      <c r="M22" s="17">
        <v>0</v>
      </c>
      <c r="N22" s="17">
        <v>-0.1</v>
      </c>
      <c r="O22" s="17"/>
      <c r="P22" s="17">
        <v>-14.3</v>
      </c>
      <c r="Q22" s="17"/>
      <c r="R22" s="17">
        <v>0.1</v>
      </c>
      <c r="S22" s="17">
        <v>0.1</v>
      </c>
      <c r="T22" s="17"/>
      <c r="U22" s="17">
        <v>0</v>
      </c>
      <c r="V22" s="17"/>
      <c r="W22" s="17"/>
      <c r="X22" s="17">
        <v>-6.5</v>
      </c>
      <c r="Y22" s="17">
        <v>1.2</v>
      </c>
      <c r="Z22" s="17">
        <v>0</v>
      </c>
      <c r="AA22" s="17">
        <v>1.8</v>
      </c>
      <c r="AB22" s="17">
        <v>-3.4</v>
      </c>
      <c r="AC22" s="17">
        <v>3.5</v>
      </c>
      <c r="AD22" s="17">
        <v>4.7</v>
      </c>
      <c r="AE22" s="17"/>
      <c r="AF22" s="17"/>
      <c r="AG22" s="17">
        <v>0</v>
      </c>
      <c r="AH22" s="17"/>
      <c r="AI22" s="17">
        <v>8.4</v>
      </c>
      <c r="AJ22" s="17">
        <v>-5</v>
      </c>
      <c r="AK22" s="17"/>
      <c r="AL22" s="17"/>
      <c r="AM22" s="17"/>
      <c r="AN22" s="17">
        <v>-1.3</v>
      </c>
      <c r="AO22" s="17">
        <v>32.4</v>
      </c>
      <c r="AP22" s="17">
        <v>8.4</v>
      </c>
      <c r="AQ22" s="17">
        <v>0</v>
      </c>
      <c r="AR22" s="17">
        <v>3.1</v>
      </c>
      <c r="AS22" s="17">
        <v>-1</v>
      </c>
      <c r="AT22" s="17">
        <v>2.2000000000000002</v>
      </c>
      <c r="AU22" s="17">
        <v>1.5</v>
      </c>
      <c r="AV22" s="17">
        <v>-4.4000000000000004</v>
      </c>
      <c r="AW22" s="17">
        <v>-14.6</v>
      </c>
      <c r="AX22" s="17">
        <v>-47.8</v>
      </c>
      <c r="AY22" s="17">
        <v>4.5</v>
      </c>
      <c r="AZ22" s="17">
        <v>4.0999999999999996</v>
      </c>
      <c r="BA22" s="17">
        <v>-5.2</v>
      </c>
      <c r="BB22" s="17">
        <v>0.4</v>
      </c>
      <c r="BC22" s="17">
        <v>2</v>
      </c>
      <c r="BD22" s="17">
        <v>-0.6</v>
      </c>
      <c r="BE22" s="17"/>
      <c r="BF22" s="17"/>
      <c r="BG22" s="17">
        <v>-1.1000000000000001</v>
      </c>
      <c r="BH22" s="17"/>
      <c r="BI22" s="17"/>
      <c r="BJ22" s="17">
        <v>0</v>
      </c>
      <c r="BK22" s="17"/>
      <c r="BL22" s="17"/>
      <c r="BM22" s="17"/>
      <c r="BN22" s="17">
        <v>4.5</v>
      </c>
      <c r="BO22" s="17">
        <v>-47.1</v>
      </c>
      <c r="BP22" s="17">
        <v>-59.4</v>
      </c>
      <c r="BQ22" s="17">
        <v>-0.1</v>
      </c>
      <c r="BR22" s="17">
        <v>-2.2999999999999998</v>
      </c>
      <c r="BS22" s="17"/>
      <c r="BT22" s="17"/>
      <c r="BU22" s="17"/>
      <c r="BV22" s="17"/>
      <c r="BW22" s="17"/>
      <c r="BX22" s="17">
        <v>0</v>
      </c>
      <c r="BY22" s="17"/>
      <c r="BZ22" s="17"/>
      <c r="CA22" s="17">
        <v>-0.4</v>
      </c>
      <c r="CB22" s="17">
        <v>20.399999999999999</v>
      </c>
      <c r="CC22" s="17">
        <v>16.3</v>
      </c>
      <c r="CD22" s="17">
        <v>-0.2</v>
      </c>
      <c r="CE22" s="17">
        <v>2.6</v>
      </c>
      <c r="CF22" s="17">
        <v>-0.1</v>
      </c>
      <c r="CG22" s="17"/>
      <c r="CH22" s="17"/>
      <c r="CI22" s="17"/>
      <c r="CJ22" s="17">
        <v>-4.5999999999999996</v>
      </c>
      <c r="CK22" s="17">
        <v>-0.8</v>
      </c>
      <c r="CL22" s="17">
        <v>-16.100000000000001</v>
      </c>
      <c r="CM22" s="17"/>
      <c r="CN22" s="17"/>
      <c r="CO22" s="17"/>
      <c r="CP22" s="17"/>
      <c r="CQ22" s="17"/>
      <c r="CR22" s="17">
        <v>-18.100000000000001</v>
      </c>
      <c r="CS22" s="17">
        <v>-19.5</v>
      </c>
      <c r="CT22" s="17">
        <v>-1.1000000000000001</v>
      </c>
      <c r="CU22" s="17">
        <v>0.2</v>
      </c>
      <c r="CV22" s="17">
        <v>1</v>
      </c>
      <c r="CW22" s="17"/>
      <c r="CX22" s="17">
        <v>-18.3</v>
      </c>
      <c r="CY22" s="17">
        <v>0.4</v>
      </c>
      <c r="CZ22" s="17">
        <v>-2.2000000000000002</v>
      </c>
      <c r="DA22" s="17"/>
      <c r="DB22" s="17">
        <v>0</v>
      </c>
      <c r="DC22" s="17">
        <v>-0.1</v>
      </c>
      <c r="DD22" s="17">
        <v>-0.2</v>
      </c>
      <c r="DE22" s="17">
        <v>0.3</v>
      </c>
      <c r="DF22" s="17"/>
      <c r="DG22" s="17">
        <v>0</v>
      </c>
      <c r="DH22" s="17">
        <v>1.2</v>
      </c>
      <c r="DI22" s="17">
        <v>0.2</v>
      </c>
      <c r="DJ22" s="17">
        <v>-2.2999999999999998</v>
      </c>
      <c r="DK22" s="17">
        <v>0.1</v>
      </c>
      <c r="DL22" s="17">
        <v>0.5</v>
      </c>
      <c r="DM22" s="17"/>
      <c r="DN22" s="17">
        <v>-0.3</v>
      </c>
      <c r="DO22" s="17">
        <v>-0.3</v>
      </c>
      <c r="DP22" s="17">
        <v>-3.2</v>
      </c>
      <c r="DQ22" s="17">
        <v>-8.3000000000000007</v>
      </c>
      <c r="DR22" s="17">
        <v>-0.5</v>
      </c>
      <c r="DS22" s="17">
        <v>-0.1</v>
      </c>
      <c r="DT22" s="17">
        <v>0.3</v>
      </c>
      <c r="DU22" s="17">
        <v>2.4E-2</v>
      </c>
      <c r="DV22" s="17">
        <v>0</v>
      </c>
      <c r="DW22" s="17"/>
      <c r="DX22" s="17">
        <v>-4.5</v>
      </c>
      <c r="DY22" s="17">
        <v>0.4</v>
      </c>
      <c r="DZ22" s="17">
        <v>2.8</v>
      </c>
      <c r="EA22" s="17">
        <v>2.7</v>
      </c>
      <c r="EB22" s="17">
        <v>0.9</v>
      </c>
      <c r="EC22" s="17"/>
      <c r="ED22" s="17">
        <v>0</v>
      </c>
      <c r="EE22" s="17">
        <v>-0.1</v>
      </c>
      <c r="EF22" s="17">
        <v>-6.7</v>
      </c>
      <c r="EG22" s="17">
        <v>-7.6</v>
      </c>
      <c r="EH22" s="17">
        <v>-0.7</v>
      </c>
      <c r="EI22" s="17">
        <v>-0.3</v>
      </c>
      <c r="EJ22" s="17">
        <v>1.1100000000000001</v>
      </c>
      <c r="EK22" s="17">
        <v>2.6</v>
      </c>
      <c r="EL22" s="17">
        <v>-0.1</v>
      </c>
      <c r="EM22" s="17">
        <v>1.7</v>
      </c>
      <c r="EN22" s="17">
        <v>0.2</v>
      </c>
      <c r="EO22" s="17">
        <v>0.2</v>
      </c>
      <c r="EP22" s="17">
        <v>0.2</v>
      </c>
      <c r="EQ22" s="17">
        <v>0</v>
      </c>
      <c r="ER22" s="17">
        <v>1</v>
      </c>
      <c r="ES22" s="17">
        <v>0</v>
      </c>
      <c r="ET22" s="17">
        <v>2.2000000000000002</v>
      </c>
      <c r="EU22" s="17">
        <v>-0.2</v>
      </c>
      <c r="EV22" s="17">
        <v>-18.5</v>
      </c>
      <c r="EW22" s="17">
        <v>0.3</v>
      </c>
      <c r="EX22" s="17">
        <v>3.2</v>
      </c>
      <c r="EY22" s="17">
        <v>1.9</v>
      </c>
      <c r="EZ22" s="17">
        <v>0.7</v>
      </c>
      <c r="FA22" s="17">
        <v>0.3</v>
      </c>
      <c r="FB22" s="17"/>
      <c r="FC22" s="17">
        <v>0</v>
      </c>
      <c r="FD22" s="17">
        <v>0.4</v>
      </c>
      <c r="FE22" s="17">
        <v>1.2</v>
      </c>
      <c r="FF22" s="17">
        <v>2.4</v>
      </c>
      <c r="FG22" s="17"/>
      <c r="FH22" s="17"/>
      <c r="FI22" s="17">
        <v>2.6</v>
      </c>
      <c r="FJ22" s="17">
        <v>2</v>
      </c>
      <c r="FK22" s="17">
        <v>1.8</v>
      </c>
      <c r="FL22" s="17">
        <v>2.76</v>
      </c>
      <c r="FM22" s="17">
        <v>7.84</v>
      </c>
      <c r="FN22" s="17">
        <v>-161.46600000000001</v>
      </c>
      <c r="FO22" s="15"/>
      <c r="FP22" s="17">
        <v>3.1</v>
      </c>
      <c r="FQ22" s="17">
        <v>-0.57699999999999996</v>
      </c>
      <c r="FR22" s="17">
        <v>2.3769999999999998</v>
      </c>
      <c r="FS22" s="17">
        <v>1.4</v>
      </c>
      <c r="FT22" s="17">
        <v>0.35383999999999999</v>
      </c>
      <c r="FU22" s="17">
        <v>0.15709000000000001</v>
      </c>
      <c r="FV22" s="17">
        <v>1.1000000000000001</v>
      </c>
      <c r="FW22" s="17">
        <v>2</v>
      </c>
      <c r="FX22" s="17">
        <v>9.9109300000000005</v>
      </c>
    </row>
    <row r="23" spans="1:180" ht="24" customHeight="1" x14ac:dyDescent="0.3">
      <c r="A23" s="16" t="s">
        <v>61</v>
      </c>
      <c r="B23" s="16" t="s">
        <v>779</v>
      </c>
      <c r="C23" s="17">
        <v>41.9</v>
      </c>
      <c r="D23" s="17">
        <v>-31.5</v>
      </c>
      <c r="E23" s="17">
        <v>5.3</v>
      </c>
      <c r="F23" s="17"/>
      <c r="G23" s="17"/>
      <c r="H23" s="17">
        <v>-3.8</v>
      </c>
      <c r="I23" s="17">
        <v>12.9</v>
      </c>
      <c r="J23" s="17"/>
      <c r="K23" s="17"/>
      <c r="L23" s="17">
        <v>0</v>
      </c>
      <c r="M23" s="17">
        <v>0</v>
      </c>
      <c r="N23" s="17">
        <v>-9.6</v>
      </c>
      <c r="O23" s="17"/>
      <c r="P23" s="17">
        <v>-25.9</v>
      </c>
      <c r="Q23" s="17"/>
      <c r="R23" s="17">
        <v>-2.2000000000000002</v>
      </c>
      <c r="S23" s="17">
        <v>0</v>
      </c>
      <c r="T23" s="17"/>
      <c r="U23" s="17">
        <v>0</v>
      </c>
      <c r="V23" s="17"/>
      <c r="W23" s="17"/>
      <c r="X23" s="17">
        <v>0.6</v>
      </c>
      <c r="Y23" s="17">
        <v>1.2</v>
      </c>
      <c r="Z23" s="17">
        <v>0.2</v>
      </c>
      <c r="AA23" s="17">
        <v>0.7</v>
      </c>
      <c r="AB23" s="17">
        <v>-3.4</v>
      </c>
      <c r="AC23" s="17">
        <v>3.7</v>
      </c>
      <c r="AD23" s="17">
        <v>6.1</v>
      </c>
      <c r="AE23" s="17"/>
      <c r="AF23" s="17"/>
      <c r="AG23" s="17">
        <v>0</v>
      </c>
      <c r="AH23" s="17"/>
      <c r="AI23" s="17">
        <v>10.3</v>
      </c>
      <c r="AJ23" s="17">
        <v>-6</v>
      </c>
      <c r="AK23" s="17"/>
      <c r="AL23" s="17"/>
      <c r="AM23" s="17"/>
      <c r="AN23" s="17">
        <v>-1.4</v>
      </c>
      <c r="AO23" s="17">
        <v>30.6</v>
      </c>
      <c r="AP23" s="17">
        <v>7.4</v>
      </c>
      <c r="AQ23" s="17">
        <v>0</v>
      </c>
      <c r="AR23" s="17">
        <v>2.9</v>
      </c>
      <c r="AS23" s="17">
        <v>-1.3</v>
      </c>
      <c r="AT23" s="17">
        <v>2.2999999999999998</v>
      </c>
      <c r="AU23" s="17">
        <v>1.7</v>
      </c>
      <c r="AV23" s="17">
        <v>-7.2</v>
      </c>
      <c r="AW23" s="17">
        <v>-17.5</v>
      </c>
      <c r="AX23" s="17">
        <v>-45.7</v>
      </c>
      <c r="AY23" s="17">
        <v>4</v>
      </c>
      <c r="AZ23" s="17">
        <v>3.8</v>
      </c>
      <c r="BA23" s="17">
        <v>-5</v>
      </c>
      <c r="BB23" s="17">
        <v>0.4</v>
      </c>
      <c r="BC23" s="17">
        <v>2</v>
      </c>
      <c r="BD23" s="17">
        <v>-0.7</v>
      </c>
      <c r="BE23" s="17"/>
      <c r="BF23" s="17"/>
      <c r="BG23" s="17">
        <v>-0.7</v>
      </c>
      <c r="BH23" s="17"/>
      <c r="BI23" s="17"/>
      <c r="BJ23" s="17">
        <v>0</v>
      </c>
      <c r="BK23" s="17"/>
      <c r="BL23" s="17"/>
      <c r="BM23" s="17"/>
      <c r="BN23" s="17">
        <v>2.2999999999999998</v>
      </c>
      <c r="BO23" s="17">
        <v>-47.8</v>
      </c>
      <c r="BP23" s="17">
        <v>-62.8</v>
      </c>
      <c r="BQ23" s="17">
        <v>-6.8</v>
      </c>
      <c r="BR23" s="17">
        <v>-4.4000000000000004</v>
      </c>
      <c r="BS23" s="17"/>
      <c r="BT23" s="17"/>
      <c r="BU23" s="17"/>
      <c r="BV23" s="17"/>
      <c r="BW23" s="17"/>
      <c r="BX23" s="17">
        <v>0</v>
      </c>
      <c r="BY23" s="17"/>
      <c r="BZ23" s="17"/>
      <c r="CA23" s="17">
        <v>-0.4</v>
      </c>
      <c r="CB23" s="17">
        <v>19.899999999999999</v>
      </c>
      <c r="CC23" s="17">
        <v>16.8</v>
      </c>
      <c r="CD23" s="17">
        <v>-0.2</v>
      </c>
      <c r="CE23" s="17">
        <v>0.4</v>
      </c>
      <c r="CF23" s="17">
        <v>-0.1</v>
      </c>
      <c r="CG23" s="17"/>
      <c r="CH23" s="17"/>
      <c r="CI23" s="17"/>
      <c r="CJ23" s="17">
        <v>-4.5999999999999996</v>
      </c>
      <c r="CK23" s="17">
        <v>-0.9</v>
      </c>
      <c r="CL23" s="17">
        <v>-16.100000000000001</v>
      </c>
      <c r="CM23" s="17"/>
      <c r="CN23" s="17"/>
      <c r="CO23" s="17"/>
      <c r="CP23" s="17"/>
      <c r="CQ23" s="17"/>
      <c r="CR23" s="17">
        <v>-21.7</v>
      </c>
      <c r="CS23" s="17">
        <v>-21.6</v>
      </c>
      <c r="CT23" s="17">
        <v>-1.3</v>
      </c>
      <c r="CU23" s="17">
        <v>0</v>
      </c>
      <c r="CV23" s="17">
        <v>1</v>
      </c>
      <c r="CW23" s="17"/>
      <c r="CX23" s="17">
        <v>-19.899999999999999</v>
      </c>
      <c r="CY23" s="17">
        <v>1.8</v>
      </c>
      <c r="CZ23" s="17">
        <v>-3.8</v>
      </c>
      <c r="DA23" s="17"/>
      <c r="DB23" s="17">
        <v>0.1</v>
      </c>
      <c r="DC23" s="17">
        <v>-0.1</v>
      </c>
      <c r="DD23" s="17">
        <v>-1</v>
      </c>
      <c r="DE23" s="17">
        <v>2.7</v>
      </c>
      <c r="DF23" s="17"/>
      <c r="DG23" s="17">
        <v>0</v>
      </c>
      <c r="DH23" s="17">
        <v>1.1000000000000001</v>
      </c>
      <c r="DI23" s="17">
        <v>0.2</v>
      </c>
      <c r="DJ23" s="17">
        <v>-2.7</v>
      </c>
      <c r="DK23" s="17">
        <v>0.2</v>
      </c>
      <c r="DL23" s="17">
        <v>0.5</v>
      </c>
      <c r="DM23" s="17"/>
      <c r="DN23" s="17">
        <v>-0.5</v>
      </c>
      <c r="DO23" s="17">
        <v>-1.1000000000000001</v>
      </c>
      <c r="DP23" s="17">
        <v>-2.9</v>
      </c>
      <c r="DQ23" s="17">
        <v>-9.5</v>
      </c>
      <c r="DR23" s="17">
        <v>-2.2999999999999998</v>
      </c>
      <c r="DS23" s="17">
        <v>0</v>
      </c>
      <c r="DT23" s="17">
        <v>0.3</v>
      </c>
      <c r="DU23" s="17">
        <v>6.0400000000000002E-2</v>
      </c>
      <c r="DV23" s="17">
        <v>0</v>
      </c>
      <c r="DW23" s="17"/>
      <c r="DX23" s="17">
        <v>-4.5999999999999996</v>
      </c>
      <c r="DY23" s="17">
        <v>0.5</v>
      </c>
      <c r="DZ23" s="17">
        <v>2.8</v>
      </c>
      <c r="EA23" s="17">
        <v>2.7</v>
      </c>
      <c r="EB23" s="17">
        <v>0.8</v>
      </c>
      <c r="EC23" s="17"/>
      <c r="ED23" s="17">
        <v>0</v>
      </c>
      <c r="EE23" s="17">
        <v>0.4</v>
      </c>
      <c r="EF23" s="17">
        <v>-5.8</v>
      </c>
      <c r="EG23" s="17">
        <v>-6.5</v>
      </c>
      <c r="EH23" s="17">
        <v>-0.6</v>
      </c>
      <c r="EI23" s="17">
        <v>-0.4</v>
      </c>
      <c r="EJ23" s="17">
        <v>1.08</v>
      </c>
      <c r="EK23" s="17">
        <v>2.6</v>
      </c>
      <c r="EL23" s="17">
        <v>0</v>
      </c>
      <c r="EM23" s="17">
        <v>1.7</v>
      </c>
      <c r="EN23" s="17">
        <v>0.2</v>
      </c>
      <c r="EO23" s="17">
        <v>0.2</v>
      </c>
      <c r="EP23" s="17">
        <v>0.2</v>
      </c>
      <c r="EQ23" s="17">
        <v>-2.7</v>
      </c>
      <c r="ER23" s="17">
        <v>0.8</v>
      </c>
      <c r="ES23" s="17">
        <v>0</v>
      </c>
      <c r="ET23" s="17">
        <v>1.5</v>
      </c>
      <c r="EU23" s="17">
        <v>-0.2</v>
      </c>
      <c r="EV23" s="17">
        <v>-19.2</v>
      </c>
      <c r="EW23" s="17">
        <v>0</v>
      </c>
      <c r="EX23" s="17">
        <v>10.5</v>
      </c>
      <c r="EY23" s="17">
        <v>1.9</v>
      </c>
      <c r="EZ23" s="17">
        <v>0.7</v>
      </c>
      <c r="FA23" s="17">
        <v>0.3</v>
      </c>
      <c r="FB23" s="17"/>
      <c r="FC23" s="17">
        <v>0</v>
      </c>
      <c r="FD23" s="17">
        <v>0.4</v>
      </c>
      <c r="FE23" s="17">
        <v>1</v>
      </c>
      <c r="FF23" s="17">
        <v>2.4</v>
      </c>
      <c r="FG23" s="17"/>
      <c r="FH23" s="17"/>
      <c r="FI23" s="17">
        <v>1.9</v>
      </c>
      <c r="FJ23" s="17">
        <v>2.1</v>
      </c>
      <c r="FK23" s="17">
        <v>2</v>
      </c>
      <c r="FL23" s="17">
        <v>2.9</v>
      </c>
      <c r="FM23" s="17">
        <v>9.9700000000000006</v>
      </c>
      <c r="FN23" s="17">
        <v>-197.4896</v>
      </c>
      <c r="FO23" s="15"/>
      <c r="FP23" s="17">
        <v>2.9</v>
      </c>
      <c r="FQ23" s="17">
        <v>-0.81399999999999995</v>
      </c>
      <c r="FR23" s="17">
        <v>1.5974999999999999</v>
      </c>
      <c r="FS23" s="17">
        <v>1.4</v>
      </c>
      <c r="FT23" s="17">
        <v>0.3498</v>
      </c>
      <c r="FU23" s="17">
        <v>0.21893000000000001</v>
      </c>
      <c r="FV23" s="17">
        <v>1.2</v>
      </c>
      <c r="FW23" s="17">
        <v>2</v>
      </c>
      <c r="FX23" s="17">
        <v>8.8522300000000005</v>
      </c>
    </row>
    <row r="24" spans="1:180" ht="24" customHeight="1" x14ac:dyDescent="0.3">
      <c r="A24" s="16" t="s">
        <v>61</v>
      </c>
      <c r="B24" s="16" t="s">
        <v>780</v>
      </c>
      <c r="C24" s="17">
        <v>43.4</v>
      </c>
      <c r="D24" s="17">
        <v>-33.299999999999997</v>
      </c>
      <c r="E24" s="17">
        <v>5</v>
      </c>
      <c r="F24" s="17"/>
      <c r="G24" s="17"/>
      <c r="H24" s="17">
        <v>-0.5</v>
      </c>
      <c r="I24" s="17">
        <v>22.3</v>
      </c>
      <c r="J24" s="17"/>
      <c r="K24" s="17"/>
      <c r="L24" s="17">
        <v>0</v>
      </c>
      <c r="M24" s="17">
        <v>0</v>
      </c>
      <c r="N24" s="17">
        <v>1.9</v>
      </c>
      <c r="O24" s="17"/>
      <c r="P24" s="17">
        <v>-27.2</v>
      </c>
      <c r="Q24" s="17"/>
      <c r="R24" s="17">
        <v>0</v>
      </c>
      <c r="S24" s="17">
        <v>0.4</v>
      </c>
      <c r="T24" s="17"/>
      <c r="U24" s="17">
        <v>0</v>
      </c>
      <c r="V24" s="17"/>
      <c r="W24" s="17"/>
      <c r="X24" s="17">
        <v>1.5</v>
      </c>
      <c r="Y24" s="17">
        <v>0.6</v>
      </c>
      <c r="Z24" s="17">
        <v>0.1</v>
      </c>
      <c r="AA24" s="17">
        <v>0.7</v>
      </c>
      <c r="AB24" s="17">
        <v>-3.4</v>
      </c>
      <c r="AC24" s="17">
        <v>3.9</v>
      </c>
      <c r="AD24" s="17">
        <v>5.5</v>
      </c>
      <c r="AE24" s="17"/>
      <c r="AF24" s="17"/>
      <c r="AG24" s="17">
        <v>0</v>
      </c>
      <c r="AH24" s="17"/>
      <c r="AI24" s="17">
        <v>12</v>
      </c>
      <c r="AJ24" s="17">
        <v>-5.7</v>
      </c>
      <c r="AK24" s="17"/>
      <c r="AL24" s="17"/>
      <c r="AM24" s="17"/>
      <c r="AN24" s="17">
        <v>-1.3</v>
      </c>
      <c r="AO24" s="17">
        <v>30.7</v>
      </c>
      <c r="AP24" s="17">
        <v>7.2</v>
      </c>
      <c r="AQ24" s="17">
        <v>0</v>
      </c>
      <c r="AR24" s="17">
        <v>3</v>
      </c>
      <c r="AS24" s="17">
        <v>-1.5</v>
      </c>
      <c r="AT24" s="17">
        <v>2.2999999999999998</v>
      </c>
      <c r="AU24" s="17">
        <v>0.6</v>
      </c>
      <c r="AV24" s="17">
        <v>-7.8</v>
      </c>
      <c r="AW24" s="17">
        <v>-18</v>
      </c>
      <c r="AX24" s="17">
        <v>-46.7</v>
      </c>
      <c r="AY24" s="17">
        <v>8.5</v>
      </c>
      <c r="AZ24" s="17">
        <v>7.8</v>
      </c>
      <c r="BA24" s="17">
        <v>-3</v>
      </c>
      <c r="BB24" s="17">
        <v>0.4</v>
      </c>
      <c r="BC24" s="17">
        <v>2</v>
      </c>
      <c r="BD24" s="17">
        <v>1.2</v>
      </c>
      <c r="BE24" s="17"/>
      <c r="BF24" s="17"/>
      <c r="BG24" s="17">
        <v>-0.4</v>
      </c>
      <c r="BH24" s="17"/>
      <c r="BI24" s="17"/>
      <c r="BJ24" s="17">
        <v>0</v>
      </c>
      <c r="BK24" s="17"/>
      <c r="BL24" s="17"/>
      <c r="BM24" s="17"/>
      <c r="BN24" s="17">
        <v>1.7</v>
      </c>
      <c r="BO24" s="17">
        <v>-52</v>
      </c>
      <c r="BP24" s="17">
        <v>-68</v>
      </c>
      <c r="BQ24" s="17">
        <v>-11</v>
      </c>
      <c r="BR24" s="17">
        <v>-10.8</v>
      </c>
      <c r="BS24" s="17"/>
      <c r="BT24" s="17"/>
      <c r="BU24" s="17"/>
      <c r="BV24" s="17"/>
      <c r="BW24" s="17"/>
      <c r="BX24" s="17">
        <v>0</v>
      </c>
      <c r="BY24" s="17"/>
      <c r="BZ24" s="17"/>
      <c r="CA24" s="17">
        <v>-0.4</v>
      </c>
      <c r="CB24" s="17">
        <v>20.399999999999999</v>
      </c>
      <c r="CC24" s="17">
        <v>16</v>
      </c>
      <c r="CD24" s="17">
        <v>-1</v>
      </c>
      <c r="CE24" s="17">
        <v>0.6</v>
      </c>
      <c r="CF24" s="17">
        <v>-0.2</v>
      </c>
      <c r="CG24" s="17"/>
      <c r="CH24" s="17"/>
      <c r="CI24" s="17"/>
      <c r="CJ24" s="17">
        <v>-2.9</v>
      </c>
      <c r="CK24" s="17">
        <v>1.1000000000000001</v>
      </c>
      <c r="CL24" s="17">
        <v>-13</v>
      </c>
      <c r="CM24" s="17"/>
      <c r="CN24" s="17"/>
      <c r="CO24" s="17"/>
      <c r="CP24" s="17"/>
      <c r="CQ24" s="17"/>
      <c r="CR24" s="17">
        <v>-26.4</v>
      </c>
      <c r="CS24" s="17">
        <v>-21.9</v>
      </c>
      <c r="CT24" s="17">
        <v>-1.3</v>
      </c>
      <c r="CU24" s="17">
        <v>0.1</v>
      </c>
      <c r="CV24" s="17">
        <v>1</v>
      </c>
      <c r="CW24" s="17"/>
      <c r="CX24" s="17">
        <v>-22.2</v>
      </c>
      <c r="CY24" s="17">
        <v>5.4</v>
      </c>
      <c r="CZ24" s="17">
        <v>-4.3</v>
      </c>
      <c r="DA24" s="17"/>
      <c r="DB24" s="17">
        <v>0</v>
      </c>
      <c r="DC24" s="17">
        <v>-0.1</v>
      </c>
      <c r="DD24" s="17">
        <v>-0.8</v>
      </c>
      <c r="DE24" s="17">
        <v>14.2</v>
      </c>
      <c r="DF24" s="17"/>
      <c r="DG24" s="17">
        <v>0</v>
      </c>
      <c r="DH24" s="17">
        <v>1.1000000000000001</v>
      </c>
      <c r="DI24" s="17">
        <v>0.2</v>
      </c>
      <c r="DJ24" s="17">
        <v>-2.2999999999999998</v>
      </c>
      <c r="DK24" s="17">
        <v>0.1</v>
      </c>
      <c r="DL24" s="17">
        <v>0.5</v>
      </c>
      <c r="DM24" s="17"/>
      <c r="DN24" s="17">
        <v>-0.6</v>
      </c>
      <c r="DO24" s="17">
        <v>-1.5</v>
      </c>
      <c r="DP24" s="17">
        <v>-3.9</v>
      </c>
      <c r="DQ24" s="17">
        <v>-7</v>
      </c>
      <c r="DR24" s="17">
        <v>-3</v>
      </c>
      <c r="DS24" s="17">
        <v>0</v>
      </c>
      <c r="DT24" s="17">
        <v>0.3</v>
      </c>
      <c r="DU24" s="17">
        <v>3.6400000000000002E-2</v>
      </c>
      <c r="DV24" s="17">
        <v>0</v>
      </c>
      <c r="DW24" s="17"/>
      <c r="DX24" s="17">
        <v>-4.5999999999999996</v>
      </c>
      <c r="DY24" s="17">
        <v>0.6</v>
      </c>
      <c r="DZ24" s="17">
        <v>3</v>
      </c>
      <c r="EA24" s="17">
        <v>2.8</v>
      </c>
      <c r="EB24" s="17">
        <v>0.9</v>
      </c>
      <c r="EC24" s="17"/>
      <c r="ED24" s="17">
        <v>0</v>
      </c>
      <c r="EE24" s="17">
        <v>1.5</v>
      </c>
      <c r="EF24" s="17">
        <v>-6.7</v>
      </c>
      <c r="EG24" s="17">
        <v>-7.7</v>
      </c>
      <c r="EH24" s="17">
        <v>-0.8</v>
      </c>
      <c r="EI24" s="17">
        <v>-0.6</v>
      </c>
      <c r="EJ24" s="17">
        <v>0.4</v>
      </c>
      <c r="EK24" s="17">
        <v>2.6</v>
      </c>
      <c r="EL24" s="17">
        <v>0</v>
      </c>
      <c r="EM24" s="17">
        <v>2</v>
      </c>
      <c r="EN24" s="17">
        <v>0.2</v>
      </c>
      <c r="EO24" s="17">
        <v>0.2</v>
      </c>
      <c r="EP24" s="17">
        <v>0.2</v>
      </c>
      <c r="EQ24" s="17">
        <v>-4.7</v>
      </c>
      <c r="ER24" s="17">
        <v>1.1000000000000001</v>
      </c>
      <c r="ES24" s="17">
        <v>0</v>
      </c>
      <c r="ET24" s="17">
        <v>0.6</v>
      </c>
      <c r="EU24" s="17">
        <v>-0.2</v>
      </c>
      <c r="EV24" s="17">
        <v>-22.7</v>
      </c>
      <c r="EW24" s="17">
        <v>0.1</v>
      </c>
      <c r="EX24" s="17">
        <v>-2.7</v>
      </c>
      <c r="EY24" s="17">
        <v>1.9</v>
      </c>
      <c r="EZ24" s="17">
        <v>0.7</v>
      </c>
      <c r="FA24" s="17">
        <v>0.3</v>
      </c>
      <c r="FB24" s="17"/>
      <c r="FC24" s="17">
        <v>0</v>
      </c>
      <c r="FD24" s="17">
        <v>0.4</v>
      </c>
      <c r="FE24" s="17">
        <v>1.2</v>
      </c>
      <c r="FF24" s="17">
        <v>2.2999999999999998</v>
      </c>
      <c r="FG24" s="17"/>
      <c r="FH24" s="17"/>
      <c r="FI24" s="17">
        <v>2.2000000000000002</v>
      </c>
      <c r="FJ24" s="17">
        <v>2.2999999999999998</v>
      </c>
      <c r="FK24" s="17">
        <v>1.8</v>
      </c>
      <c r="FL24" s="17">
        <v>2.73</v>
      </c>
      <c r="FM24" s="17">
        <v>9.73</v>
      </c>
      <c r="FN24" s="17">
        <v>-188.6036</v>
      </c>
      <c r="FO24" s="15"/>
      <c r="FP24" s="17">
        <v>2.8</v>
      </c>
      <c r="FQ24" s="17">
        <v>-0.52100000000000002</v>
      </c>
      <c r="FR24" s="17">
        <v>1.1995</v>
      </c>
      <c r="FS24" s="17">
        <v>1.4</v>
      </c>
      <c r="FT24" s="17">
        <v>0.35670000000000002</v>
      </c>
      <c r="FU24" s="17">
        <v>0.20993999999999999</v>
      </c>
      <c r="FV24" s="17">
        <v>1.4</v>
      </c>
      <c r="FW24" s="17">
        <v>2.5</v>
      </c>
      <c r="FX24" s="17">
        <v>9.3451400000000007</v>
      </c>
    </row>
    <row r="25" spans="1:180" ht="24" customHeight="1" x14ac:dyDescent="0.3">
      <c r="A25" s="16" t="s">
        <v>61</v>
      </c>
      <c r="B25" s="16" t="s">
        <v>781</v>
      </c>
      <c r="C25" s="17">
        <v>47.4</v>
      </c>
      <c r="D25" s="17">
        <v>-21.1</v>
      </c>
      <c r="E25" s="17">
        <v>6.1</v>
      </c>
      <c r="F25" s="17"/>
      <c r="G25" s="17"/>
      <c r="H25" s="17">
        <v>2.6</v>
      </c>
      <c r="I25" s="17">
        <v>29.4</v>
      </c>
      <c r="J25" s="17"/>
      <c r="K25" s="17"/>
      <c r="L25" s="17">
        <v>0</v>
      </c>
      <c r="M25" s="17">
        <v>0</v>
      </c>
      <c r="N25" s="17">
        <v>-3</v>
      </c>
      <c r="O25" s="17"/>
      <c r="P25" s="17">
        <v>-9.9</v>
      </c>
      <c r="Q25" s="17"/>
      <c r="R25" s="17">
        <v>0</v>
      </c>
      <c r="S25" s="17">
        <v>0.1</v>
      </c>
      <c r="T25" s="17"/>
      <c r="U25" s="17">
        <v>1.7</v>
      </c>
      <c r="V25" s="17"/>
      <c r="W25" s="17"/>
      <c r="X25" s="17">
        <v>3</v>
      </c>
      <c r="Y25" s="17">
        <v>0.8</v>
      </c>
      <c r="Z25" s="17">
        <v>0.2</v>
      </c>
      <c r="AA25" s="17">
        <v>0.7</v>
      </c>
      <c r="AB25" s="17">
        <v>-3.4</v>
      </c>
      <c r="AC25" s="17">
        <v>3.9</v>
      </c>
      <c r="AD25" s="17">
        <v>9.1</v>
      </c>
      <c r="AE25" s="17"/>
      <c r="AF25" s="17"/>
      <c r="AG25" s="17">
        <v>0</v>
      </c>
      <c r="AH25" s="17"/>
      <c r="AI25" s="17">
        <v>13.3</v>
      </c>
      <c r="AJ25" s="17">
        <v>-5.2</v>
      </c>
      <c r="AK25" s="17"/>
      <c r="AL25" s="17"/>
      <c r="AM25" s="17"/>
      <c r="AN25" s="17">
        <v>-1</v>
      </c>
      <c r="AO25" s="17">
        <v>35.1</v>
      </c>
      <c r="AP25" s="17">
        <v>8.9</v>
      </c>
      <c r="AQ25" s="17">
        <v>11.5</v>
      </c>
      <c r="AR25" s="17">
        <v>2.7</v>
      </c>
      <c r="AS25" s="17">
        <v>-1.4</v>
      </c>
      <c r="AT25" s="17">
        <v>2.2000000000000002</v>
      </c>
      <c r="AU25" s="17">
        <v>1.3</v>
      </c>
      <c r="AV25" s="17">
        <v>5.8</v>
      </c>
      <c r="AW25" s="17">
        <v>-4.5</v>
      </c>
      <c r="AX25" s="17">
        <v>-33.6</v>
      </c>
      <c r="AY25" s="17">
        <v>7.2</v>
      </c>
      <c r="AZ25" s="17">
        <v>7.5</v>
      </c>
      <c r="BA25" s="17">
        <v>-3</v>
      </c>
      <c r="BB25" s="17">
        <v>0.4</v>
      </c>
      <c r="BC25" s="17">
        <v>2</v>
      </c>
      <c r="BD25" s="17">
        <v>1.6</v>
      </c>
      <c r="BE25" s="17"/>
      <c r="BF25" s="17"/>
      <c r="BG25" s="17">
        <v>2.7</v>
      </c>
      <c r="BH25" s="17"/>
      <c r="BI25" s="17"/>
      <c r="BJ25" s="17">
        <v>0</v>
      </c>
      <c r="BK25" s="17"/>
      <c r="BL25" s="17"/>
      <c r="BM25" s="17"/>
      <c r="BN25" s="17">
        <v>9.3000000000000007</v>
      </c>
      <c r="BO25" s="17">
        <v>-50.8</v>
      </c>
      <c r="BP25" s="17">
        <v>-50.7</v>
      </c>
      <c r="BQ25" s="17">
        <v>7.8</v>
      </c>
      <c r="BR25" s="17">
        <v>-9.6999999999999993</v>
      </c>
      <c r="BS25" s="17"/>
      <c r="BT25" s="17"/>
      <c r="BU25" s="17"/>
      <c r="BV25" s="17"/>
      <c r="BW25" s="17"/>
      <c r="BX25" s="17">
        <v>0</v>
      </c>
      <c r="BY25" s="17"/>
      <c r="BZ25" s="17"/>
      <c r="CA25" s="17">
        <v>-0.4</v>
      </c>
      <c r="CB25" s="17">
        <v>19.7</v>
      </c>
      <c r="CC25" s="17">
        <v>16.899999999999999</v>
      </c>
      <c r="CD25" s="17">
        <v>0</v>
      </c>
      <c r="CE25" s="17">
        <v>0.4</v>
      </c>
      <c r="CF25" s="17">
        <v>-0.1</v>
      </c>
      <c r="CG25" s="17"/>
      <c r="CH25" s="17"/>
      <c r="CI25" s="17"/>
      <c r="CJ25" s="17">
        <v>7.9</v>
      </c>
      <c r="CK25" s="17">
        <v>11.8</v>
      </c>
      <c r="CL25" s="17">
        <v>2.4</v>
      </c>
      <c r="CM25" s="17"/>
      <c r="CN25" s="17"/>
      <c r="CO25" s="17"/>
      <c r="CP25" s="17"/>
      <c r="CQ25" s="17"/>
      <c r="CR25" s="17">
        <v>-20.100000000000001</v>
      </c>
      <c r="CS25" s="17">
        <v>-16.8</v>
      </c>
      <c r="CT25" s="17">
        <v>-1</v>
      </c>
      <c r="CU25" s="17">
        <v>0.1</v>
      </c>
      <c r="CV25" s="17">
        <v>1</v>
      </c>
      <c r="CW25" s="17"/>
      <c r="CX25" s="17">
        <v>-21.1</v>
      </c>
      <c r="CY25" s="17">
        <v>7.6</v>
      </c>
      <c r="CZ25" s="17">
        <v>-4.4000000000000004</v>
      </c>
      <c r="DA25" s="17"/>
      <c r="DB25" s="17">
        <v>0.1</v>
      </c>
      <c r="DC25" s="17">
        <v>0</v>
      </c>
      <c r="DD25" s="17">
        <v>-0.8</v>
      </c>
      <c r="DE25" s="17">
        <v>21</v>
      </c>
      <c r="DF25" s="17"/>
      <c r="DG25" s="17">
        <v>0.2</v>
      </c>
      <c r="DH25" s="17">
        <v>1.3</v>
      </c>
      <c r="DI25" s="17">
        <v>0.2</v>
      </c>
      <c r="DJ25" s="17">
        <v>-1.5</v>
      </c>
      <c r="DK25" s="17">
        <v>0.1</v>
      </c>
      <c r="DL25" s="17">
        <v>0.5</v>
      </c>
      <c r="DM25" s="17"/>
      <c r="DN25" s="17">
        <v>-0.7</v>
      </c>
      <c r="DO25" s="17">
        <v>-1.7</v>
      </c>
      <c r="DP25" s="17">
        <v>-3.1</v>
      </c>
      <c r="DQ25" s="17">
        <v>-6.1</v>
      </c>
      <c r="DR25" s="17">
        <v>-3.5</v>
      </c>
      <c r="DS25" s="17">
        <v>0</v>
      </c>
      <c r="DT25" s="17">
        <v>0.3</v>
      </c>
      <c r="DU25" s="17">
        <v>2.8000000000000001E-2</v>
      </c>
      <c r="DV25" s="17">
        <v>0</v>
      </c>
      <c r="DW25" s="17"/>
      <c r="DX25" s="17">
        <v>-4.5999999999999996</v>
      </c>
      <c r="DY25" s="17">
        <v>0.7</v>
      </c>
      <c r="DZ25" s="17">
        <v>3.1</v>
      </c>
      <c r="EA25" s="17">
        <v>3</v>
      </c>
      <c r="EB25" s="17">
        <v>1.1000000000000001</v>
      </c>
      <c r="EC25" s="17"/>
      <c r="ED25" s="17">
        <v>0</v>
      </c>
      <c r="EE25" s="17">
        <v>2.6</v>
      </c>
      <c r="EF25" s="17">
        <v>-6.8</v>
      </c>
      <c r="EG25" s="17">
        <v>-7.3</v>
      </c>
      <c r="EH25" s="17">
        <v>-0.8</v>
      </c>
      <c r="EI25" s="17">
        <v>-0.6</v>
      </c>
      <c r="EJ25" s="17">
        <v>-1.59</v>
      </c>
      <c r="EK25" s="17">
        <v>2.6</v>
      </c>
      <c r="EL25" s="17">
        <v>0</v>
      </c>
      <c r="EM25" s="17">
        <v>2</v>
      </c>
      <c r="EN25" s="17">
        <v>0.2</v>
      </c>
      <c r="EO25" s="17">
        <v>0.2</v>
      </c>
      <c r="EP25" s="17">
        <v>0.2</v>
      </c>
      <c r="EQ25" s="17">
        <v>-6</v>
      </c>
      <c r="ER25" s="17">
        <v>1.5</v>
      </c>
      <c r="ES25" s="17">
        <v>0</v>
      </c>
      <c r="ET25" s="17">
        <v>-2.6</v>
      </c>
      <c r="EU25" s="17">
        <v>-0.2</v>
      </c>
      <c r="EV25" s="17">
        <v>-20</v>
      </c>
      <c r="EW25" s="17">
        <v>-1.3</v>
      </c>
      <c r="EX25" s="17">
        <v>12.2</v>
      </c>
      <c r="EY25" s="17">
        <v>1.9</v>
      </c>
      <c r="EZ25" s="17">
        <v>0.7</v>
      </c>
      <c r="FA25" s="17">
        <v>0.3</v>
      </c>
      <c r="FB25" s="17"/>
      <c r="FC25" s="17">
        <v>0</v>
      </c>
      <c r="FD25" s="17">
        <v>0.4</v>
      </c>
      <c r="FE25" s="17">
        <v>1.4</v>
      </c>
      <c r="FF25" s="17">
        <v>2.2999999999999998</v>
      </c>
      <c r="FG25" s="17"/>
      <c r="FH25" s="17"/>
      <c r="FI25" s="17">
        <v>3.1</v>
      </c>
      <c r="FJ25" s="17">
        <v>2</v>
      </c>
      <c r="FK25" s="17">
        <v>2.4</v>
      </c>
      <c r="FL25" s="17">
        <v>2.81</v>
      </c>
      <c r="FM25" s="17">
        <v>9.59</v>
      </c>
      <c r="FN25" s="17">
        <v>41.738</v>
      </c>
      <c r="FO25" s="15"/>
      <c r="FP25" s="17">
        <v>3.3</v>
      </c>
      <c r="FQ25" s="17">
        <v>-0.44600000000000001</v>
      </c>
      <c r="FR25" s="17">
        <v>1.5229999999999999</v>
      </c>
      <c r="FS25" s="17">
        <v>1.4</v>
      </c>
      <c r="FT25" s="17">
        <v>0.34920000000000001</v>
      </c>
      <c r="FU25" s="17">
        <v>0.23857999999999999</v>
      </c>
      <c r="FV25" s="17">
        <v>1.4</v>
      </c>
      <c r="FW25" s="17">
        <v>2.5</v>
      </c>
      <c r="FX25" s="17">
        <v>10.26478</v>
      </c>
    </row>
    <row r="26" spans="1:180" ht="24" customHeight="1" x14ac:dyDescent="0.3">
      <c r="A26" s="18" t="s">
        <v>61</v>
      </c>
      <c r="B26" s="18" t="s">
        <v>782</v>
      </c>
      <c r="C26" s="19">
        <v>45.9</v>
      </c>
      <c r="D26" s="19">
        <v>-6.3</v>
      </c>
      <c r="E26" s="19">
        <v>9.9</v>
      </c>
      <c r="F26" s="19"/>
      <c r="G26" s="19"/>
      <c r="H26" s="19">
        <v>0.3</v>
      </c>
      <c r="I26" s="19">
        <v>21.3</v>
      </c>
      <c r="J26" s="19"/>
      <c r="K26" s="19"/>
      <c r="L26" s="19">
        <v>0</v>
      </c>
      <c r="M26" s="19">
        <v>0</v>
      </c>
      <c r="N26" s="19">
        <v>10.8</v>
      </c>
      <c r="O26" s="19"/>
      <c r="P26" s="19">
        <v>-4.3</v>
      </c>
      <c r="Q26" s="19"/>
      <c r="R26" s="19">
        <v>0</v>
      </c>
      <c r="S26" s="19">
        <v>0.1</v>
      </c>
      <c r="T26" s="19"/>
      <c r="U26" s="19">
        <v>3</v>
      </c>
      <c r="V26" s="19"/>
      <c r="W26" s="19"/>
      <c r="X26" s="19">
        <v>6.1</v>
      </c>
      <c r="Y26" s="19">
        <v>0.9</v>
      </c>
      <c r="Z26" s="19">
        <v>-0.1</v>
      </c>
      <c r="AA26" s="19">
        <v>0.7</v>
      </c>
      <c r="AB26" s="19">
        <v>-3.4</v>
      </c>
      <c r="AC26" s="19">
        <v>4</v>
      </c>
      <c r="AD26" s="19">
        <v>11.1</v>
      </c>
      <c r="AE26" s="19"/>
      <c r="AF26" s="19"/>
      <c r="AG26" s="19">
        <v>0</v>
      </c>
      <c r="AH26" s="19"/>
      <c r="AI26" s="19">
        <v>13.6</v>
      </c>
      <c r="AJ26" s="19">
        <v>-11.5</v>
      </c>
      <c r="AK26" s="19"/>
      <c r="AL26" s="19"/>
      <c r="AM26" s="19"/>
      <c r="AN26" s="19">
        <v>-0.9</v>
      </c>
      <c r="AO26" s="19">
        <v>41.1</v>
      </c>
      <c r="AP26" s="19">
        <v>10.3</v>
      </c>
      <c r="AQ26" s="19">
        <v>11.6</v>
      </c>
      <c r="AR26" s="19">
        <v>3.2</v>
      </c>
      <c r="AS26" s="19">
        <v>0.6</v>
      </c>
      <c r="AT26" s="19">
        <v>2.2000000000000002</v>
      </c>
      <c r="AU26" s="19">
        <v>2</v>
      </c>
      <c r="AV26" s="19">
        <v>12.8</v>
      </c>
      <c r="AW26" s="19">
        <v>-7.3</v>
      </c>
      <c r="AX26" s="19">
        <v>-26.4</v>
      </c>
      <c r="AY26" s="19">
        <v>8.8000000000000007</v>
      </c>
      <c r="AZ26" s="19">
        <v>8.9</v>
      </c>
      <c r="BA26" s="19">
        <v>-1.6</v>
      </c>
      <c r="BB26" s="19">
        <v>0.4</v>
      </c>
      <c r="BC26" s="19">
        <v>2</v>
      </c>
      <c r="BD26" s="19">
        <v>3</v>
      </c>
      <c r="BE26" s="19"/>
      <c r="BF26" s="19"/>
      <c r="BG26" s="19">
        <v>5.4</v>
      </c>
      <c r="BH26" s="19"/>
      <c r="BI26" s="19"/>
      <c r="BJ26" s="19">
        <v>-0.4</v>
      </c>
      <c r="BK26" s="19"/>
      <c r="BL26" s="19"/>
      <c r="BM26" s="19"/>
      <c r="BN26" s="19">
        <v>10.9</v>
      </c>
      <c r="BO26" s="19">
        <v>-47.2</v>
      </c>
      <c r="BP26" s="19">
        <v>-47.2</v>
      </c>
      <c r="BQ26" s="19">
        <v>12.2</v>
      </c>
      <c r="BR26" s="19">
        <v>-7.4</v>
      </c>
      <c r="BS26" s="19"/>
      <c r="BT26" s="19"/>
      <c r="BU26" s="19"/>
      <c r="BV26" s="19"/>
      <c r="BW26" s="19"/>
      <c r="BX26" s="19">
        <v>0</v>
      </c>
      <c r="BY26" s="19"/>
      <c r="BZ26" s="19"/>
      <c r="CA26" s="19">
        <v>-0.4</v>
      </c>
      <c r="CB26" s="19">
        <v>20.8</v>
      </c>
      <c r="CC26" s="19">
        <v>15.8</v>
      </c>
      <c r="CD26" s="19">
        <v>8.4</v>
      </c>
      <c r="CE26" s="19">
        <v>0.6</v>
      </c>
      <c r="CF26" s="19">
        <v>0</v>
      </c>
      <c r="CG26" s="19"/>
      <c r="CH26" s="19"/>
      <c r="CI26" s="19"/>
      <c r="CJ26" s="19">
        <v>16.5</v>
      </c>
      <c r="CK26" s="19">
        <v>20.5</v>
      </c>
      <c r="CL26" s="19">
        <v>16.2</v>
      </c>
      <c r="CM26" s="19"/>
      <c r="CN26" s="19"/>
      <c r="CO26" s="19"/>
      <c r="CP26" s="19"/>
      <c r="CQ26" s="19"/>
      <c r="CR26" s="19">
        <v>-10.8</v>
      </c>
      <c r="CS26" s="19">
        <v>-11.4</v>
      </c>
      <c r="CT26" s="19">
        <v>-1</v>
      </c>
      <c r="CU26" s="19">
        <v>0.2</v>
      </c>
      <c r="CV26" s="19">
        <v>1</v>
      </c>
      <c r="CW26" s="19"/>
      <c r="CX26" s="19">
        <v>-21.4</v>
      </c>
      <c r="CY26" s="19">
        <v>8</v>
      </c>
      <c r="CZ26" s="19">
        <v>-4.4000000000000004</v>
      </c>
      <c r="DA26" s="19"/>
      <c r="DB26" s="19">
        <v>0.1</v>
      </c>
      <c r="DC26" s="19">
        <v>0</v>
      </c>
      <c r="DD26" s="19">
        <v>-1</v>
      </c>
      <c r="DE26" s="19">
        <v>24</v>
      </c>
      <c r="DF26" s="19"/>
      <c r="DG26" s="19">
        <v>0.2</v>
      </c>
      <c r="DH26" s="19">
        <v>1.4</v>
      </c>
      <c r="DI26" s="19">
        <v>0.2</v>
      </c>
      <c r="DJ26" s="19">
        <v>-1.1000000000000001</v>
      </c>
      <c r="DK26" s="19">
        <v>0.1</v>
      </c>
      <c r="DL26" s="19">
        <v>0.5</v>
      </c>
      <c r="DM26" s="19"/>
      <c r="DN26" s="19">
        <v>-0.7</v>
      </c>
      <c r="DO26" s="19">
        <v>-1.9</v>
      </c>
      <c r="DP26" s="19">
        <v>-2.8</v>
      </c>
      <c r="DQ26" s="19">
        <v>-5.6</v>
      </c>
      <c r="DR26" s="19">
        <v>-3.8</v>
      </c>
      <c r="DS26" s="19">
        <v>0.1</v>
      </c>
      <c r="DT26" s="19">
        <v>0.3</v>
      </c>
      <c r="DU26" s="19">
        <v>0.02</v>
      </c>
      <c r="DV26" s="19">
        <v>0</v>
      </c>
      <c r="DW26" s="19"/>
      <c r="DX26" s="19">
        <v>-4.5999999999999996</v>
      </c>
      <c r="DY26" s="19">
        <v>0.7</v>
      </c>
      <c r="DZ26" s="19">
        <v>3.1</v>
      </c>
      <c r="EA26" s="19">
        <v>2.9</v>
      </c>
      <c r="EB26" s="19">
        <v>1.7</v>
      </c>
      <c r="EC26" s="19"/>
      <c r="ED26" s="19">
        <v>0</v>
      </c>
      <c r="EE26" s="19">
        <v>3</v>
      </c>
      <c r="EF26" s="19">
        <v>-7.4</v>
      </c>
      <c r="EG26" s="19">
        <v>-7.8</v>
      </c>
      <c r="EH26" s="19">
        <v>-0.9</v>
      </c>
      <c r="EI26" s="19">
        <v>-0.7</v>
      </c>
      <c r="EJ26" s="19">
        <v>-2.27</v>
      </c>
      <c r="EK26" s="19">
        <v>2.6</v>
      </c>
      <c r="EL26" s="19">
        <v>0</v>
      </c>
      <c r="EM26" s="19">
        <v>2</v>
      </c>
      <c r="EN26" s="19">
        <v>0.2</v>
      </c>
      <c r="EO26" s="19">
        <v>0.2</v>
      </c>
      <c r="EP26" s="19">
        <v>0.2</v>
      </c>
      <c r="EQ26" s="19">
        <v>-6</v>
      </c>
      <c r="ER26" s="19">
        <v>1.3</v>
      </c>
      <c r="ES26" s="19">
        <v>0.4</v>
      </c>
      <c r="ET26" s="19">
        <v>-3.3</v>
      </c>
      <c r="EU26" s="19">
        <v>-0.2</v>
      </c>
      <c r="EV26" s="19">
        <v>0</v>
      </c>
      <c r="EW26" s="19">
        <v>0</v>
      </c>
      <c r="EX26" s="19">
        <v>21.5</v>
      </c>
      <c r="EY26" s="19">
        <v>1.9</v>
      </c>
      <c r="EZ26" s="19">
        <v>0.7</v>
      </c>
      <c r="FA26" s="19">
        <v>0.3</v>
      </c>
      <c r="FB26" s="19"/>
      <c r="FC26" s="19">
        <v>0.1</v>
      </c>
      <c r="FD26" s="19">
        <v>0.8</v>
      </c>
      <c r="FE26" s="19">
        <v>2</v>
      </c>
      <c r="FF26" s="19">
        <v>2.2999999999999998</v>
      </c>
      <c r="FG26" s="19"/>
      <c r="FH26" s="19"/>
      <c r="FI26" s="19">
        <v>2.9</v>
      </c>
      <c r="FJ26" s="19">
        <v>2.1</v>
      </c>
      <c r="FK26" s="19">
        <v>2.5</v>
      </c>
      <c r="FL26" s="19">
        <v>3.37</v>
      </c>
      <c r="FM26" s="19">
        <v>10.08</v>
      </c>
      <c r="FN26" s="19">
        <v>203.4</v>
      </c>
      <c r="FO26" s="15"/>
      <c r="FP26" s="19">
        <v>3.6</v>
      </c>
      <c r="FQ26" s="19">
        <v>-0.67500000000000004</v>
      </c>
      <c r="FR26" s="19">
        <v>2.202</v>
      </c>
      <c r="FS26" s="19">
        <v>1.4</v>
      </c>
      <c r="FT26" s="19">
        <v>0.34268999999999999</v>
      </c>
      <c r="FU26" s="19">
        <v>0.26557999999999998</v>
      </c>
      <c r="FV26" s="19">
        <v>1.2</v>
      </c>
      <c r="FW26" s="19">
        <v>2.4</v>
      </c>
      <c r="FX26" s="19">
        <v>10.73527</v>
      </c>
    </row>
    <row r="27" spans="1:180" ht="24" customHeight="1" x14ac:dyDescent="0.3">
      <c r="A27" s="13" t="s">
        <v>61</v>
      </c>
      <c r="B27" s="13" t="s">
        <v>783</v>
      </c>
      <c r="C27" s="14">
        <v>45.3</v>
      </c>
      <c r="D27" s="14">
        <v>26.3</v>
      </c>
      <c r="E27" s="14">
        <v>14.9</v>
      </c>
      <c r="F27" s="14"/>
      <c r="G27" s="14"/>
      <c r="H27" s="14">
        <v>-6</v>
      </c>
      <c r="I27" s="14">
        <v>-1.2</v>
      </c>
      <c r="J27" s="14"/>
      <c r="K27" s="14"/>
      <c r="L27" s="14">
        <v>0</v>
      </c>
      <c r="M27" s="14">
        <v>0</v>
      </c>
      <c r="N27" s="14">
        <v>-7</v>
      </c>
      <c r="O27" s="14"/>
      <c r="P27" s="14">
        <v>0</v>
      </c>
      <c r="Q27" s="14"/>
      <c r="R27" s="14">
        <v>3.9</v>
      </c>
      <c r="S27" s="14">
        <v>0</v>
      </c>
      <c r="T27" s="14"/>
      <c r="U27" s="14">
        <v>2.8</v>
      </c>
      <c r="V27" s="14"/>
      <c r="W27" s="14"/>
      <c r="X27" s="14">
        <v>0.5</v>
      </c>
      <c r="Y27" s="14">
        <v>1.3</v>
      </c>
      <c r="Z27" s="14">
        <v>0.2</v>
      </c>
      <c r="AA27" s="14">
        <v>0.7</v>
      </c>
      <c r="AB27" s="14">
        <v>-3.4</v>
      </c>
      <c r="AC27" s="14">
        <v>5.4</v>
      </c>
      <c r="AD27" s="14">
        <v>11.6</v>
      </c>
      <c r="AE27" s="14"/>
      <c r="AF27" s="14"/>
      <c r="AG27" s="14">
        <v>0</v>
      </c>
      <c r="AH27" s="14"/>
      <c r="AI27" s="14">
        <v>13.8</v>
      </c>
      <c r="AJ27" s="14">
        <v>-12.5</v>
      </c>
      <c r="AK27" s="14"/>
      <c r="AL27" s="14"/>
      <c r="AM27" s="14"/>
      <c r="AN27" s="14">
        <v>-0.7</v>
      </c>
      <c r="AO27" s="14">
        <v>43.2</v>
      </c>
      <c r="AP27" s="14">
        <v>10.4</v>
      </c>
      <c r="AQ27" s="14">
        <v>24.9</v>
      </c>
      <c r="AR27" s="14">
        <v>3.1</v>
      </c>
      <c r="AS27" s="14">
        <v>0.6</v>
      </c>
      <c r="AT27" s="14">
        <v>2.2999999999999998</v>
      </c>
      <c r="AU27" s="14">
        <v>1.7</v>
      </c>
      <c r="AV27" s="14">
        <v>3</v>
      </c>
      <c r="AW27" s="14">
        <v>-10.9</v>
      </c>
      <c r="AX27" s="14">
        <v>-45.4</v>
      </c>
      <c r="AY27" s="14">
        <v>7</v>
      </c>
      <c r="AZ27" s="14">
        <v>5.2</v>
      </c>
      <c r="BA27" s="14">
        <v>-3.6</v>
      </c>
      <c r="BB27" s="14">
        <v>0.4</v>
      </c>
      <c r="BC27" s="14">
        <v>2</v>
      </c>
      <c r="BD27" s="14">
        <v>-1.3</v>
      </c>
      <c r="BE27" s="14"/>
      <c r="BF27" s="14"/>
      <c r="BG27" s="14">
        <v>1</v>
      </c>
      <c r="BH27" s="14"/>
      <c r="BI27" s="14"/>
      <c r="BJ27" s="14">
        <v>-2.5</v>
      </c>
      <c r="BK27" s="14"/>
      <c r="BL27" s="14"/>
      <c r="BM27" s="14"/>
      <c r="BN27" s="14">
        <v>9</v>
      </c>
      <c r="BO27" s="14">
        <v>12.8</v>
      </c>
      <c r="BP27" s="14">
        <v>11.7</v>
      </c>
      <c r="BQ27" s="14">
        <v>5.4</v>
      </c>
      <c r="BR27" s="14">
        <v>31.4</v>
      </c>
      <c r="BS27" s="14"/>
      <c r="BT27" s="14"/>
      <c r="BU27" s="14"/>
      <c r="BV27" s="14"/>
      <c r="BW27" s="14"/>
      <c r="BX27" s="14">
        <v>0</v>
      </c>
      <c r="BY27" s="14"/>
      <c r="BZ27" s="14"/>
      <c r="CA27" s="14">
        <v>-0.4</v>
      </c>
      <c r="CB27" s="14">
        <v>40.5</v>
      </c>
      <c r="CC27" s="14">
        <v>24.5</v>
      </c>
      <c r="CD27" s="14">
        <v>8.6</v>
      </c>
      <c r="CE27" s="14">
        <v>0.4</v>
      </c>
      <c r="CF27" s="14">
        <v>-0.1</v>
      </c>
      <c r="CG27" s="14"/>
      <c r="CH27" s="14"/>
      <c r="CI27" s="14"/>
      <c r="CJ27" s="14">
        <v>10.199999999999999</v>
      </c>
      <c r="CK27" s="14">
        <v>14</v>
      </c>
      <c r="CL27" s="14">
        <v>6.3</v>
      </c>
      <c r="CM27" s="14"/>
      <c r="CN27" s="14"/>
      <c r="CO27" s="14"/>
      <c r="CP27" s="14"/>
      <c r="CQ27" s="14"/>
      <c r="CR27" s="14">
        <v>-13.9</v>
      </c>
      <c r="CS27" s="14">
        <v>-13.2</v>
      </c>
      <c r="CT27" s="14">
        <v>-1.2</v>
      </c>
      <c r="CU27" s="14">
        <v>0.1</v>
      </c>
      <c r="CV27" s="14">
        <v>1</v>
      </c>
      <c r="CW27" s="14"/>
      <c r="CX27" s="14">
        <v>-21.5</v>
      </c>
      <c r="CY27" s="14">
        <v>8.8000000000000007</v>
      </c>
      <c r="CZ27" s="14">
        <v>-4.4000000000000004</v>
      </c>
      <c r="DA27" s="14"/>
      <c r="DB27" s="14">
        <v>0</v>
      </c>
      <c r="DC27" s="14">
        <v>0</v>
      </c>
      <c r="DD27" s="14">
        <v>-1.1000000000000001</v>
      </c>
      <c r="DE27" s="14">
        <v>26.4</v>
      </c>
      <c r="DF27" s="14"/>
      <c r="DG27" s="14">
        <v>0.2</v>
      </c>
      <c r="DH27" s="14">
        <v>1.5</v>
      </c>
      <c r="DI27" s="14">
        <v>0.2</v>
      </c>
      <c r="DJ27" s="14">
        <v>-1</v>
      </c>
      <c r="DK27" s="14">
        <v>0.1</v>
      </c>
      <c r="DL27" s="14">
        <v>0.5</v>
      </c>
      <c r="DM27" s="14"/>
      <c r="DN27" s="14">
        <v>-0.7</v>
      </c>
      <c r="DO27" s="14">
        <v>-2</v>
      </c>
      <c r="DP27" s="14">
        <v>-3.6</v>
      </c>
      <c r="DQ27" s="14">
        <v>-7.5</v>
      </c>
      <c r="DR27" s="14">
        <v>-3.9</v>
      </c>
      <c r="DS27" s="14">
        <v>0.1</v>
      </c>
      <c r="DT27" s="14">
        <v>0.3</v>
      </c>
      <c r="DU27" s="14">
        <v>3.2399999999999998E-2</v>
      </c>
      <c r="DV27" s="14">
        <v>0</v>
      </c>
      <c r="DW27" s="14"/>
      <c r="DX27" s="14">
        <v>-4.5</v>
      </c>
      <c r="DY27" s="14">
        <v>0.9</v>
      </c>
      <c r="DZ27" s="14">
        <v>2.9</v>
      </c>
      <c r="EA27" s="14">
        <v>2.9</v>
      </c>
      <c r="EB27" s="14">
        <v>1.5</v>
      </c>
      <c r="EC27" s="14"/>
      <c r="ED27" s="14">
        <v>0</v>
      </c>
      <c r="EE27" s="14">
        <v>3.2</v>
      </c>
      <c r="EF27" s="14">
        <v>-13.8</v>
      </c>
      <c r="EG27" s="14">
        <v>-14.6</v>
      </c>
      <c r="EH27" s="14">
        <v>-2</v>
      </c>
      <c r="EI27" s="14">
        <v>-1.4</v>
      </c>
      <c r="EJ27" s="14">
        <v>-2.73</v>
      </c>
      <c r="EK27" s="14">
        <v>2.6</v>
      </c>
      <c r="EL27" s="14">
        <v>0</v>
      </c>
      <c r="EM27" s="14">
        <v>2.1</v>
      </c>
      <c r="EN27" s="14">
        <v>0.2</v>
      </c>
      <c r="EO27" s="14">
        <v>0.2</v>
      </c>
      <c r="EP27" s="14">
        <v>0.2</v>
      </c>
      <c r="EQ27" s="14">
        <v>-5.9</v>
      </c>
      <c r="ER27" s="14">
        <v>1.2</v>
      </c>
      <c r="ES27" s="14">
        <v>0.8</v>
      </c>
      <c r="ET27" s="14">
        <v>-3.8</v>
      </c>
      <c r="EU27" s="14">
        <v>-0.2</v>
      </c>
      <c r="EV27" s="14">
        <v>0</v>
      </c>
      <c r="EW27" s="14">
        <v>0</v>
      </c>
      <c r="EX27" s="14">
        <v>20.5</v>
      </c>
      <c r="EY27" s="14">
        <v>1.3</v>
      </c>
      <c r="EZ27" s="14">
        <v>0.6</v>
      </c>
      <c r="FA27" s="14">
        <v>0.3</v>
      </c>
      <c r="FB27" s="14"/>
      <c r="FC27" s="14">
        <v>0.5</v>
      </c>
      <c r="FD27" s="14">
        <v>0.8</v>
      </c>
      <c r="FE27" s="14">
        <v>1.8</v>
      </c>
      <c r="FF27" s="14">
        <v>2.2000000000000002</v>
      </c>
      <c r="FG27" s="14"/>
      <c r="FH27" s="14"/>
      <c r="FI27" s="14">
        <v>3</v>
      </c>
      <c r="FJ27" s="14">
        <v>2</v>
      </c>
      <c r="FK27" s="14">
        <v>2.1</v>
      </c>
      <c r="FL27" s="14">
        <v>3.29</v>
      </c>
      <c r="FM27" s="14">
        <v>9.43</v>
      </c>
      <c r="FN27" s="14">
        <v>294.12240000000003</v>
      </c>
      <c r="FO27" s="15"/>
      <c r="FP27" s="14">
        <v>3.4</v>
      </c>
      <c r="FQ27" s="14">
        <v>-0.45200000000000001</v>
      </c>
      <c r="FR27" s="14">
        <v>2.2174999999999998</v>
      </c>
      <c r="FS27" s="14">
        <v>1.3</v>
      </c>
      <c r="FT27" s="14">
        <v>0.32301999999999997</v>
      </c>
      <c r="FU27" s="14">
        <v>0.31102000000000002</v>
      </c>
      <c r="FV27" s="14">
        <v>1.5</v>
      </c>
      <c r="FW27" s="14">
        <v>2.4</v>
      </c>
      <c r="FX27" s="14">
        <v>10.99954</v>
      </c>
    </row>
    <row r="28" spans="1:180" ht="24" customHeight="1" x14ac:dyDescent="0.3">
      <c r="A28" s="16" t="s">
        <v>61</v>
      </c>
      <c r="B28" s="16" t="s">
        <v>784</v>
      </c>
      <c r="C28" s="17">
        <v>41.5</v>
      </c>
      <c r="D28" s="17">
        <v>18.3</v>
      </c>
      <c r="E28" s="17">
        <v>13.2</v>
      </c>
      <c r="F28" s="17"/>
      <c r="G28" s="17"/>
      <c r="H28" s="17">
        <v>-5.4</v>
      </c>
      <c r="I28" s="17">
        <v>3</v>
      </c>
      <c r="J28" s="17"/>
      <c r="K28" s="17"/>
      <c r="L28" s="17">
        <v>0</v>
      </c>
      <c r="M28" s="17">
        <v>0</v>
      </c>
      <c r="N28" s="17">
        <v>-4.0999999999999996</v>
      </c>
      <c r="O28" s="17"/>
      <c r="P28" s="17">
        <v>0</v>
      </c>
      <c r="Q28" s="17"/>
      <c r="R28" s="17">
        <v>7.2</v>
      </c>
      <c r="S28" s="17">
        <v>-0.4</v>
      </c>
      <c r="T28" s="17"/>
      <c r="U28" s="17">
        <v>2.7</v>
      </c>
      <c r="V28" s="17"/>
      <c r="W28" s="17"/>
      <c r="X28" s="17">
        <v>1.6</v>
      </c>
      <c r="Y28" s="17">
        <v>1.5</v>
      </c>
      <c r="Z28" s="17">
        <v>0.3</v>
      </c>
      <c r="AA28" s="17">
        <v>0.7</v>
      </c>
      <c r="AB28" s="17">
        <v>-3.4</v>
      </c>
      <c r="AC28" s="17">
        <v>5.3</v>
      </c>
      <c r="AD28" s="17">
        <v>12.4</v>
      </c>
      <c r="AE28" s="17"/>
      <c r="AF28" s="17"/>
      <c r="AG28" s="17">
        <v>0</v>
      </c>
      <c r="AH28" s="17"/>
      <c r="AI28" s="17">
        <v>13.9</v>
      </c>
      <c r="AJ28" s="17">
        <v>-13</v>
      </c>
      <c r="AK28" s="17"/>
      <c r="AL28" s="17"/>
      <c r="AM28" s="17"/>
      <c r="AN28" s="17">
        <v>-0.5</v>
      </c>
      <c r="AO28" s="17">
        <v>39.799999999999997</v>
      </c>
      <c r="AP28" s="17">
        <v>8.5</v>
      </c>
      <c r="AQ28" s="17">
        <v>25.6</v>
      </c>
      <c r="AR28" s="17">
        <v>2.8</v>
      </c>
      <c r="AS28" s="17">
        <v>0.4</v>
      </c>
      <c r="AT28" s="17">
        <v>2.2999999999999998</v>
      </c>
      <c r="AU28" s="17">
        <v>-0.7</v>
      </c>
      <c r="AV28" s="17">
        <v>8.1999999999999993</v>
      </c>
      <c r="AW28" s="17">
        <v>-5.7</v>
      </c>
      <c r="AX28" s="17">
        <v>-39.5</v>
      </c>
      <c r="AY28" s="17">
        <v>4.2</v>
      </c>
      <c r="AZ28" s="17">
        <v>7.8</v>
      </c>
      <c r="BA28" s="17">
        <v>-6.8</v>
      </c>
      <c r="BB28" s="17">
        <v>0.4</v>
      </c>
      <c r="BC28" s="17">
        <v>2</v>
      </c>
      <c r="BD28" s="17">
        <v>-8.4</v>
      </c>
      <c r="BE28" s="17"/>
      <c r="BF28" s="17"/>
      <c r="BG28" s="17">
        <v>2.7</v>
      </c>
      <c r="BH28" s="17"/>
      <c r="BI28" s="17"/>
      <c r="BJ28" s="17">
        <v>-2.2000000000000002</v>
      </c>
      <c r="BK28" s="17"/>
      <c r="BL28" s="17"/>
      <c r="BM28" s="17"/>
      <c r="BN28" s="17">
        <v>6.1</v>
      </c>
      <c r="BO28" s="17">
        <v>15.6</v>
      </c>
      <c r="BP28" s="17">
        <v>14.3</v>
      </c>
      <c r="BQ28" s="17">
        <v>8.1999999999999993</v>
      </c>
      <c r="BR28" s="17">
        <v>34.5</v>
      </c>
      <c r="BS28" s="17"/>
      <c r="BT28" s="17"/>
      <c r="BU28" s="17"/>
      <c r="BV28" s="17"/>
      <c r="BW28" s="17"/>
      <c r="BX28" s="17">
        <v>0</v>
      </c>
      <c r="BY28" s="17"/>
      <c r="BZ28" s="17"/>
      <c r="CA28" s="17">
        <v>-0.4</v>
      </c>
      <c r="CB28" s="17">
        <v>43.1</v>
      </c>
      <c r="CC28" s="17">
        <v>26</v>
      </c>
      <c r="CD28" s="17">
        <v>10.3</v>
      </c>
      <c r="CE28" s="17">
        <v>0.7</v>
      </c>
      <c r="CF28" s="17">
        <v>6</v>
      </c>
      <c r="CG28" s="17"/>
      <c r="CH28" s="17"/>
      <c r="CI28" s="17"/>
      <c r="CJ28" s="17">
        <v>16.8</v>
      </c>
      <c r="CK28" s="17">
        <v>20.6</v>
      </c>
      <c r="CL28" s="17">
        <v>15.2</v>
      </c>
      <c r="CM28" s="17"/>
      <c r="CN28" s="17"/>
      <c r="CO28" s="17"/>
      <c r="CP28" s="17"/>
      <c r="CQ28" s="17"/>
      <c r="CR28" s="17">
        <v>-14.7</v>
      </c>
      <c r="CS28" s="17">
        <v>-13.8</v>
      </c>
      <c r="CT28" s="17">
        <v>-1.2</v>
      </c>
      <c r="CU28" s="17">
        <v>0.1</v>
      </c>
      <c r="CV28" s="17">
        <v>1</v>
      </c>
      <c r="CW28" s="17"/>
      <c r="CX28" s="17">
        <v>-20.2</v>
      </c>
      <c r="CY28" s="17">
        <v>8.6</v>
      </c>
      <c r="CZ28" s="17">
        <v>-4.5</v>
      </c>
      <c r="DA28" s="17"/>
      <c r="DB28" s="17">
        <v>0</v>
      </c>
      <c r="DC28" s="17">
        <v>-0.2</v>
      </c>
      <c r="DD28" s="17">
        <v>-1</v>
      </c>
      <c r="DE28" s="17">
        <v>28</v>
      </c>
      <c r="DF28" s="17"/>
      <c r="DG28" s="17">
        <v>0.2</v>
      </c>
      <c r="DH28" s="17">
        <v>1.3</v>
      </c>
      <c r="DI28" s="17">
        <v>0.2</v>
      </c>
      <c r="DJ28" s="17">
        <v>0.1</v>
      </c>
      <c r="DK28" s="17">
        <v>0.1</v>
      </c>
      <c r="DL28" s="17">
        <v>0.5</v>
      </c>
      <c r="DM28" s="17"/>
      <c r="DN28" s="17">
        <v>-0.7</v>
      </c>
      <c r="DO28" s="17">
        <v>-2</v>
      </c>
      <c r="DP28" s="17">
        <v>-2.9</v>
      </c>
      <c r="DQ28" s="17">
        <v>-11.1</v>
      </c>
      <c r="DR28" s="17">
        <v>-4</v>
      </c>
      <c r="DS28" s="17">
        <v>0</v>
      </c>
      <c r="DT28" s="17">
        <v>0.3</v>
      </c>
      <c r="DU28" s="17">
        <v>2.4E-2</v>
      </c>
      <c r="DV28" s="17">
        <v>0</v>
      </c>
      <c r="DW28" s="17"/>
      <c r="DX28" s="17">
        <v>-4.5</v>
      </c>
      <c r="DY28" s="17">
        <v>0.1</v>
      </c>
      <c r="DZ28" s="17">
        <v>2.9</v>
      </c>
      <c r="EA28" s="17">
        <v>2.8</v>
      </c>
      <c r="EB28" s="17">
        <v>1.5</v>
      </c>
      <c r="EC28" s="17"/>
      <c r="ED28" s="17">
        <v>0</v>
      </c>
      <c r="EE28" s="17">
        <v>3.3</v>
      </c>
      <c r="EF28" s="17">
        <v>-12.7</v>
      </c>
      <c r="EG28" s="17">
        <v>-13.5</v>
      </c>
      <c r="EH28" s="17">
        <v>-1.8</v>
      </c>
      <c r="EI28" s="17">
        <v>-1.6</v>
      </c>
      <c r="EJ28" s="17">
        <v>-3.07</v>
      </c>
      <c r="EK28" s="17">
        <v>2.6</v>
      </c>
      <c r="EL28" s="17">
        <v>0</v>
      </c>
      <c r="EM28" s="17">
        <v>2.1</v>
      </c>
      <c r="EN28" s="17">
        <v>0.2</v>
      </c>
      <c r="EO28" s="17">
        <v>0.2</v>
      </c>
      <c r="EP28" s="17">
        <v>0.2</v>
      </c>
      <c r="EQ28" s="17">
        <v>-5.9</v>
      </c>
      <c r="ER28" s="17">
        <v>1.1000000000000001</v>
      </c>
      <c r="ES28" s="17">
        <v>1.2</v>
      </c>
      <c r="ET28" s="17">
        <v>-4.0999999999999996</v>
      </c>
      <c r="EU28" s="17">
        <v>-0.2</v>
      </c>
      <c r="EV28" s="17">
        <v>0</v>
      </c>
      <c r="EW28" s="17">
        <v>0</v>
      </c>
      <c r="EX28" s="17">
        <v>26.9</v>
      </c>
      <c r="EY28" s="17">
        <v>1.3</v>
      </c>
      <c r="EZ28" s="17">
        <v>0.6</v>
      </c>
      <c r="FA28" s="17">
        <v>0.3</v>
      </c>
      <c r="FB28" s="17"/>
      <c r="FC28" s="17">
        <v>1</v>
      </c>
      <c r="FD28" s="17">
        <v>0.8</v>
      </c>
      <c r="FE28" s="17">
        <v>1.8</v>
      </c>
      <c r="FF28" s="17">
        <v>2.2999999999999998</v>
      </c>
      <c r="FG28" s="17"/>
      <c r="FH28" s="17"/>
      <c r="FI28" s="17">
        <v>1.5</v>
      </c>
      <c r="FJ28" s="17">
        <v>3.2</v>
      </c>
      <c r="FK28" s="17">
        <v>2.1</v>
      </c>
      <c r="FL28" s="17">
        <v>3.34</v>
      </c>
      <c r="FM28" s="17">
        <v>8.08</v>
      </c>
      <c r="FN28" s="17">
        <v>341.37400000000002</v>
      </c>
      <c r="FO28" s="15"/>
      <c r="FP28" s="17">
        <v>3.2</v>
      </c>
      <c r="FQ28" s="17">
        <v>0.06</v>
      </c>
      <c r="FR28" s="17">
        <v>2.5265</v>
      </c>
      <c r="FS28" s="17">
        <v>1.4</v>
      </c>
      <c r="FT28" s="17">
        <v>0.30346000000000001</v>
      </c>
      <c r="FU28" s="17">
        <v>0.32967999999999997</v>
      </c>
      <c r="FV28" s="17">
        <v>2.1</v>
      </c>
      <c r="FW28" s="17">
        <v>2.5</v>
      </c>
      <c r="FX28" s="17">
        <v>12.419639999999999</v>
      </c>
    </row>
    <row r="29" spans="1:180" ht="24" customHeight="1" x14ac:dyDescent="0.3">
      <c r="A29" s="16" t="s">
        <v>61</v>
      </c>
      <c r="B29" s="16" t="s">
        <v>785</v>
      </c>
      <c r="C29" s="17">
        <v>45.1</v>
      </c>
      <c r="D29" s="17">
        <v>110.5</v>
      </c>
      <c r="E29" s="17">
        <v>6</v>
      </c>
      <c r="F29" s="17"/>
      <c r="G29" s="17"/>
      <c r="H29" s="17">
        <v>-1.8</v>
      </c>
      <c r="I29" s="17">
        <v>15.1</v>
      </c>
      <c r="J29" s="17"/>
      <c r="K29" s="17"/>
      <c r="L29" s="17">
        <v>0</v>
      </c>
      <c r="M29" s="17">
        <v>0</v>
      </c>
      <c r="N29" s="17">
        <v>20.399999999999999</v>
      </c>
      <c r="O29" s="17"/>
      <c r="P29" s="17">
        <v>0</v>
      </c>
      <c r="Q29" s="17"/>
      <c r="R29" s="17">
        <v>10.5</v>
      </c>
      <c r="S29" s="17">
        <v>0</v>
      </c>
      <c r="T29" s="17"/>
      <c r="U29" s="17">
        <v>2.5</v>
      </c>
      <c r="V29" s="17"/>
      <c r="W29" s="17"/>
      <c r="X29" s="17">
        <v>4.3</v>
      </c>
      <c r="Y29" s="17">
        <v>1.6</v>
      </c>
      <c r="Z29" s="17">
        <v>0.4</v>
      </c>
      <c r="AA29" s="17">
        <v>0.6</v>
      </c>
      <c r="AB29" s="17">
        <v>-3.4</v>
      </c>
      <c r="AC29" s="17">
        <v>5.2</v>
      </c>
      <c r="AD29" s="17">
        <v>18.600000000000001</v>
      </c>
      <c r="AE29" s="17"/>
      <c r="AF29" s="17"/>
      <c r="AG29" s="17">
        <v>0</v>
      </c>
      <c r="AH29" s="17"/>
      <c r="AI29" s="17">
        <v>16.100000000000001</v>
      </c>
      <c r="AJ29" s="17">
        <v>-7.2</v>
      </c>
      <c r="AK29" s="17"/>
      <c r="AL29" s="17"/>
      <c r="AM29" s="17"/>
      <c r="AN29" s="17">
        <v>-0.7</v>
      </c>
      <c r="AO29" s="17">
        <v>47.2</v>
      </c>
      <c r="AP29" s="17">
        <v>8.5</v>
      </c>
      <c r="AQ29" s="17">
        <v>24.4</v>
      </c>
      <c r="AR29" s="17">
        <v>3.1</v>
      </c>
      <c r="AS29" s="17">
        <v>0.3</v>
      </c>
      <c r="AT29" s="17">
        <v>2.4</v>
      </c>
      <c r="AU29" s="17">
        <v>0.9</v>
      </c>
      <c r="AV29" s="17">
        <v>18.5</v>
      </c>
      <c r="AW29" s="17">
        <v>4.5999999999999996</v>
      </c>
      <c r="AX29" s="17">
        <v>-30.3</v>
      </c>
      <c r="AY29" s="17">
        <v>9.3000000000000007</v>
      </c>
      <c r="AZ29" s="17">
        <v>8.3000000000000007</v>
      </c>
      <c r="BA29" s="17">
        <v>-5.2</v>
      </c>
      <c r="BB29" s="17">
        <v>0.4</v>
      </c>
      <c r="BC29" s="17">
        <v>2.2000000000000002</v>
      </c>
      <c r="BD29" s="17">
        <v>-0.2</v>
      </c>
      <c r="BE29" s="17"/>
      <c r="BF29" s="17"/>
      <c r="BG29" s="17">
        <v>4.5999999999999996</v>
      </c>
      <c r="BH29" s="17"/>
      <c r="BI29" s="17"/>
      <c r="BJ29" s="17">
        <v>-0.1</v>
      </c>
      <c r="BK29" s="17"/>
      <c r="BL29" s="17"/>
      <c r="BM29" s="17"/>
      <c r="BN29" s="17">
        <v>12.1</v>
      </c>
      <c r="BO29" s="17">
        <v>24.5</v>
      </c>
      <c r="BP29" s="17">
        <v>23.2</v>
      </c>
      <c r="BQ29" s="17">
        <v>17.899999999999999</v>
      </c>
      <c r="BR29" s="17">
        <v>43.5</v>
      </c>
      <c r="BS29" s="17"/>
      <c r="BT29" s="17"/>
      <c r="BU29" s="17"/>
      <c r="BV29" s="17"/>
      <c r="BW29" s="17"/>
      <c r="BX29" s="17">
        <v>0</v>
      </c>
      <c r="BY29" s="17"/>
      <c r="BZ29" s="17"/>
      <c r="CA29" s="17">
        <v>-0.4</v>
      </c>
      <c r="CB29" s="17">
        <v>41.1</v>
      </c>
      <c r="CC29" s="17">
        <v>24.5</v>
      </c>
      <c r="CD29" s="17">
        <v>8.8000000000000007</v>
      </c>
      <c r="CE29" s="17">
        <v>0.6</v>
      </c>
      <c r="CF29" s="17">
        <v>6</v>
      </c>
      <c r="CG29" s="17"/>
      <c r="CH29" s="17"/>
      <c r="CI29" s="17"/>
      <c r="CJ29" s="17">
        <v>23.1</v>
      </c>
      <c r="CK29" s="17">
        <v>26.9</v>
      </c>
      <c r="CL29" s="17">
        <v>25.4</v>
      </c>
      <c r="CM29" s="17"/>
      <c r="CN29" s="17"/>
      <c r="CO29" s="17"/>
      <c r="CP29" s="17"/>
      <c r="CQ29" s="17"/>
      <c r="CR29" s="17">
        <v>-6.3</v>
      </c>
      <c r="CS29" s="17">
        <v>-8.8000000000000007</v>
      </c>
      <c r="CT29" s="17">
        <v>-1.2</v>
      </c>
      <c r="CU29" s="17">
        <v>0.1</v>
      </c>
      <c r="CV29" s="17">
        <v>1</v>
      </c>
      <c r="CW29" s="17"/>
      <c r="CX29" s="17">
        <v>-19.5</v>
      </c>
      <c r="CY29" s="17">
        <v>9.5</v>
      </c>
      <c r="CZ29" s="17">
        <v>-4.4000000000000004</v>
      </c>
      <c r="DA29" s="17"/>
      <c r="DB29" s="17">
        <v>0</v>
      </c>
      <c r="DC29" s="17">
        <v>0</v>
      </c>
      <c r="DD29" s="17">
        <v>-1</v>
      </c>
      <c r="DE29" s="17">
        <v>29.5</v>
      </c>
      <c r="DF29" s="17"/>
      <c r="DG29" s="17">
        <v>0.2</v>
      </c>
      <c r="DH29" s="17">
        <v>1.3</v>
      </c>
      <c r="DI29" s="17">
        <v>0.1</v>
      </c>
      <c r="DJ29" s="17">
        <v>0.3</v>
      </c>
      <c r="DK29" s="17">
        <v>0.1</v>
      </c>
      <c r="DL29" s="17">
        <v>0.5</v>
      </c>
      <c r="DM29" s="17"/>
      <c r="DN29" s="17">
        <v>-0.7</v>
      </c>
      <c r="DO29" s="17">
        <v>-2.1</v>
      </c>
      <c r="DP29" s="17">
        <v>-2.7</v>
      </c>
      <c r="DQ29" s="17">
        <v>-10.8</v>
      </c>
      <c r="DR29" s="17">
        <v>-4.0999999999999996</v>
      </c>
      <c r="DS29" s="17">
        <v>0</v>
      </c>
      <c r="DT29" s="17">
        <v>0.3</v>
      </c>
      <c r="DU29" s="17">
        <v>3.2800000000000003E-2</v>
      </c>
      <c r="DV29" s="17">
        <v>0</v>
      </c>
      <c r="DW29" s="17"/>
      <c r="DX29" s="17">
        <v>-4.5999999999999996</v>
      </c>
      <c r="DY29" s="17">
        <v>0.4</v>
      </c>
      <c r="DZ29" s="17">
        <v>2.9</v>
      </c>
      <c r="EA29" s="17">
        <v>2.9</v>
      </c>
      <c r="EB29" s="17">
        <v>1.7</v>
      </c>
      <c r="EC29" s="17"/>
      <c r="ED29" s="17">
        <v>0</v>
      </c>
      <c r="EE29" s="17">
        <v>3.5</v>
      </c>
      <c r="EF29" s="17">
        <v>-7.6</v>
      </c>
      <c r="EG29" s="17">
        <v>-8.1</v>
      </c>
      <c r="EH29" s="17">
        <v>-1</v>
      </c>
      <c r="EI29" s="17">
        <v>-0.9</v>
      </c>
      <c r="EJ29" s="17">
        <v>-3.3</v>
      </c>
      <c r="EK29" s="17">
        <v>2.6</v>
      </c>
      <c r="EL29" s="17">
        <v>0</v>
      </c>
      <c r="EM29" s="17">
        <v>2.1</v>
      </c>
      <c r="EN29" s="17">
        <v>0.2</v>
      </c>
      <c r="EO29" s="17">
        <v>0.2</v>
      </c>
      <c r="EP29" s="17">
        <v>0.2</v>
      </c>
      <c r="EQ29" s="17">
        <v>-5.7</v>
      </c>
      <c r="ER29" s="17">
        <v>1.6</v>
      </c>
      <c r="ES29" s="17">
        <v>1.6</v>
      </c>
      <c r="ET29" s="17">
        <v>-4.2</v>
      </c>
      <c r="EU29" s="17">
        <v>-0.2</v>
      </c>
      <c r="EV29" s="17">
        <v>0</v>
      </c>
      <c r="EW29" s="17">
        <v>0</v>
      </c>
      <c r="EX29" s="17">
        <v>31.4</v>
      </c>
      <c r="EY29" s="17">
        <v>1</v>
      </c>
      <c r="EZ29" s="17">
        <v>0.6</v>
      </c>
      <c r="FA29" s="17">
        <v>0.5</v>
      </c>
      <c r="FB29" s="17"/>
      <c r="FC29" s="17">
        <v>1.5</v>
      </c>
      <c r="FD29" s="17">
        <v>1.6</v>
      </c>
      <c r="FE29" s="17">
        <v>2</v>
      </c>
      <c r="FF29" s="17">
        <v>2.4</v>
      </c>
      <c r="FG29" s="17"/>
      <c r="FH29" s="17"/>
      <c r="FI29" s="17">
        <v>1.7</v>
      </c>
      <c r="FJ29" s="17">
        <v>3.4</v>
      </c>
      <c r="FK29" s="17">
        <v>3.1</v>
      </c>
      <c r="FL29" s="17">
        <v>3.3</v>
      </c>
      <c r="FM29" s="17">
        <v>8.36</v>
      </c>
      <c r="FN29" s="17">
        <v>646.39279999999997</v>
      </c>
      <c r="FO29" s="15"/>
      <c r="FP29" s="17">
        <v>3.2</v>
      </c>
      <c r="FQ29" s="17">
        <v>-0.16600000000000001</v>
      </c>
      <c r="FR29" s="17">
        <v>2.8420000000000001</v>
      </c>
      <c r="FS29" s="17">
        <v>1.4</v>
      </c>
      <c r="FT29" s="17">
        <v>0.29520000000000002</v>
      </c>
      <c r="FU29" s="17">
        <v>0.23957000000000001</v>
      </c>
      <c r="FV29" s="17">
        <v>2.1</v>
      </c>
      <c r="FW29" s="17">
        <v>2.4</v>
      </c>
      <c r="FX29" s="17">
        <v>12.31077</v>
      </c>
    </row>
    <row r="30" spans="1:180" ht="24" customHeight="1" x14ac:dyDescent="0.3">
      <c r="A30" s="16" t="s">
        <v>61</v>
      </c>
      <c r="B30" s="16" t="s">
        <v>786</v>
      </c>
      <c r="C30" s="17">
        <v>49.8</v>
      </c>
      <c r="D30" s="17">
        <v>115.1</v>
      </c>
      <c r="E30" s="17">
        <v>35.1</v>
      </c>
      <c r="F30" s="17"/>
      <c r="G30" s="17"/>
      <c r="H30" s="17">
        <v>1.7</v>
      </c>
      <c r="I30" s="17">
        <v>20.8</v>
      </c>
      <c r="J30" s="17"/>
      <c r="K30" s="17"/>
      <c r="L30" s="17">
        <v>0</v>
      </c>
      <c r="M30" s="17">
        <v>0</v>
      </c>
      <c r="N30" s="17">
        <v>27.7</v>
      </c>
      <c r="O30" s="17"/>
      <c r="P30" s="17">
        <v>0</v>
      </c>
      <c r="Q30" s="17"/>
      <c r="R30" s="17">
        <v>14</v>
      </c>
      <c r="S30" s="17">
        <v>0.3</v>
      </c>
      <c r="T30" s="17"/>
      <c r="U30" s="17">
        <v>2.6</v>
      </c>
      <c r="V30" s="17"/>
      <c r="W30" s="17"/>
      <c r="X30" s="17">
        <v>5.5</v>
      </c>
      <c r="Y30" s="17">
        <v>1.5</v>
      </c>
      <c r="Z30" s="17">
        <v>0.4</v>
      </c>
      <c r="AA30" s="17">
        <v>0.6</v>
      </c>
      <c r="AB30" s="17">
        <v>-3.4</v>
      </c>
      <c r="AC30" s="17">
        <v>5.0999999999999996</v>
      </c>
      <c r="AD30" s="17">
        <v>20.9</v>
      </c>
      <c r="AE30" s="17"/>
      <c r="AF30" s="17"/>
      <c r="AG30" s="17">
        <v>0</v>
      </c>
      <c r="AH30" s="17"/>
      <c r="AI30" s="17">
        <v>20.6</v>
      </c>
      <c r="AJ30" s="17">
        <v>6.9</v>
      </c>
      <c r="AK30" s="17"/>
      <c r="AL30" s="17"/>
      <c r="AM30" s="17"/>
      <c r="AN30" s="17">
        <v>-1</v>
      </c>
      <c r="AO30" s="17">
        <v>47.2</v>
      </c>
      <c r="AP30" s="17">
        <v>8.4</v>
      </c>
      <c r="AQ30" s="17">
        <v>26.4</v>
      </c>
      <c r="AR30" s="17">
        <v>2.9</v>
      </c>
      <c r="AS30" s="17">
        <v>0.7</v>
      </c>
      <c r="AT30" s="17">
        <v>2.4</v>
      </c>
      <c r="AU30" s="17">
        <v>2.2000000000000002</v>
      </c>
      <c r="AV30" s="17">
        <v>22.7</v>
      </c>
      <c r="AW30" s="17">
        <v>8.9</v>
      </c>
      <c r="AX30" s="17">
        <v>-41</v>
      </c>
      <c r="AY30" s="17">
        <v>4.9000000000000004</v>
      </c>
      <c r="AZ30" s="17">
        <v>8.5</v>
      </c>
      <c r="BA30" s="17">
        <v>-5.9</v>
      </c>
      <c r="BB30" s="17">
        <v>0.4</v>
      </c>
      <c r="BC30" s="17">
        <v>2.1</v>
      </c>
      <c r="BD30" s="17">
        <v>5</v>
      </c>
      <c r="BE30" s="17"/>
      <c r="BF30" s="17"/>
      <c r="BG30" s="17">
        <v>6.2</v>
      </c>
      <c r="BH30" s="17"/>
      <c r="BI30" s="17"/>
      <c r="BJ30" s="17">
        <v>2.1</v>
      </c>
      <c r="BK30" s="17"/>
      <c r="BL30" s="17"/>
      <c r="BM30" s="17"/>
      <c r="BN30" s="17">
        <v>12.6</v>
      </c>
      <c r="BO30" s="17">
        <v>28.5</v>
      </c>
      <c r="BP30" s="17">
        <v>27.7</v>
      </c>
      <c r="BQ30" s="17">
        <v>22.1</v>
      </c>
      <c r="BR30" s="17">
        <v>48.2</v>
      </c>
      <c r="BS30" s="17"/>
      <c r="BT30" s="17"/>
      <c r="BU30" s="17"/>
      <c r="BV30" s="17"/>
      <c r="BW30" s="17"/>
      <c r="BX30" s="17">
        <v>0</v>
      </c>
      <c r="BY30" s="17"/>
      <c r="BZ30" s="17"/>
      <c r="CA30" s="17">
        <v>-0.4</v>
      </c>
      <c r="CB30" s="17">
        <v>38.200000000000003</v>
      </c>
      <c r="CC30" s="17">
        <v>25.4</v>
      </c>
      <c r="CD30" s="17">
        <v>12</v>
      </c>
      <c r="CE30" s="17">
        <v>0.6</v>
      </c>
      <c r="CF30" s="17">
        <v>6</v>
      </c>
      <c r="CG30" s="17"/>
      <c r="CH30" s="17"/>
      <c r="CI30" s="17"/>
      <c r="CJ30" s="17">
        <v>27.2</v>
      </c>
      <c r="CK30" s="17">
        <v>31.3</v>
      </c>
      <c r="CL30" s="17">
        <v>31.5</v>
      </c>
      <c r="CM30" s="17"/>
      <c r="CN30" s="17"/>
      <c r="CO30" s="17"/>
      <c r="CP30" s="17"/>
      <c r="CQ30" s="17"/>
      <c r="CR30" s="17">
        <v>-1</v>
      </c>
      <c r="CS30" s="17">
        <v>-4.3</v>
      </c>
      <c r="CT30" s="17">
        <v>-1.2</v>
      </c>
      <c r="CU30" s="17">
        <v>0.1</v>
      </c>
      <c r="CV30" s="17">
        <v>1</v>
      </c>
      <c r="CW30" s="17"/>
      <c r="CX30" s="17">
        <v>-18.399999999999999</v>
      </c>
      <c r="CY30" s="17">
        <v>9.6</v>
      </c>
      <c r="CZ30" s="17">
        <v>-3.9</v>
      </c>
      <c r="DA30" s="17"/>
      <c r="DB30" s="17">
        <v>0.1</v>
      </c>
      <c r="DC30" s="17">
        <v>-0.1</v>
      </c>
      <c r="DD30" s="17">
        <v>-1</v>
      </c>
      <c r="DE30" s="17">
        <v>30.5</v>
      </c>
      <c r="DF30" s="17"/>
      <c r="DG30" s="17">
        <v>0.2</v>
      </c>
      <c r="DH30" s="17">
        <v>1.4</v>
      </c>
      <c r="DI30" s="17">
        <v>0.2</v>
      </c>
      <c r="DJ30" s="17">
        <v>0.7</v>
      </c>
      <c r="DK30" s="17">
        <v>0.1</v>
      </c>
      <c r="DL30" s="17">
        <v>0.5</v>
      </c>
      <c r="DM30" s="17"/>
      <c r="DN30" s="17">
        <v>-0.7</v>
      </c>
      <c r="DO30" s="17">
        <v>-2.1</v>
      </c>
      <c r="DP30" s="17">
        <v>-2.2999999999999998</v>
      </c>
      <c r="DQ30" s="17">
        <v>-10.3</v>
      </c>
      <c r="DR30" s="17">
        <v>-4.2</v>
      </c>
      <c r="DS30" s="17">
        <v>0.2</v>
      </c>
      <c r="DT30" s="17">
        <v>0.3</v>
      </c>
      <c r="DU30" s="17">
        <v>2.8000000000000001E-2</v>
      </c>
      <c r="DV30" s="17">
        <v>0</v>
      </c>
      <c r="DW30" s="17"/>
      <c r="DX30" s="17">
        <v>-4.5999999999999996</v>
      </c>
      <c r="DY30" s="17">
        <v>0.5</v>
      </c>
      <c r="DZ30" s="17">
        <v>3.1</v>
      </c>
      <c r="EA30" s="17">
        <v>2.9</v>
      </c>
      <c r="EB30" s="17">
        <v>1.7</v>
      </c>
      <c r="EC30" s="17"/>
      <c r="ED30" s="17">
        <v>0</v>
      </c>
      <c r="EE30" s="17">
        <v>3.6</v>
      </c>
      <c r="EF30" s="17">
        <v>-5.3</v>
      </c>
      <c r="EG30" s="17">
        <v>-5.8</v>
      </c>
      <c r="EH30" s="17">
        <v>-0.6</v>
      </c>
      <c r="EI30" s="17">
        <v>-0.7</v>
      </c>
      <c r="EJ30" s="17">
        <v>-3.44</v>
      </c>
      <c r="EK30" s="17">
        <v>2.6</v>
      </c>
      <c r="EL30" s="17">
        <v>0</v>
      </c>
      <c r="EM30" s="17">
        <v>2.1</v>
      </c>
      <c r="EN30" s="17">
        <v>0.2</v>
      </c>
      <c r="EO30" s="17">
        <v>0.2</v>
      </c>
      <c r="EP30" s="17">
        <v>0.2</v>
      </c>
      <c r="EQ30" s="17">
        <v>-5.5</v>
      </c>
      <c r="ER30" s="17">
        <v>1.4</v>
      </c>
      <c r="ES30" s="17">
        <v>2.1</v>
      </c>
      <c r="ET30" s="17">
        <v>-4.4000000000000004</v>
      </c>
      <c r="EU30" s="17">
        <v>-0.2</v>
      </c>
      <c r="EV30" s="17">
        <v>0</v>
      </c>
      <c r="EW30" s="17">
        <v>0</v>
      </c>
      <c r="EX30" s="17">
        <v>33.1</v>
      </c>
      <c r="EY30" s="17">
        <v>1</v>
      </c>
      <c r="EZ30" s="17">
        <v>0.6</v>
      </c>
      <c r="FA30" s="17">
        <v>0.5</v>
      </c>
      <c r="FB30" s="17"/>
      <c r="FC30" s="17">
        <v>2</v>
      </c>
      <c r="FD30" s="17">
        <v>1.6</v>
      </c>
      <c r="FE30" s="17">
        <v>2</v>
      </c>
      <c r="FF30" s="17">
        <v>2.2999999999999998</v>
      </c>
      <c r="FG30" s="17"/>
      <c r="FH30" s="17"/>
      <c r="FI30" s="17">
        <v>1.8</v>
      </c>
      <c r="FJ30" s="17">
        <v>3.7</v>
      </c>
      <c r="FK30" s="17">
        <v>3</v>
      </c>
      <c r="FL30" s="17">
        <v>3.26</v>
      </c>
      <c r="FM30" s="17">
        <v>10.87</v>
      </c>
      <c r="FN30" s="17">
        <v>790.41800000000001</v>
      </c>
      <c r="FO30" s="15"/>
      <c r="FP30" s="17">
        <v>3.2</v>
      </c>
      <c r="FQ30" s="17">
        <v>-0.36</v>
      </c>
      <c r="FR30" s="17">
        <v>3.0505</v>
      </c>
      <c r="FS30" s="17">
        <v>1.4</v>
      </c>
      <c r="FT30" s="17">
        <v>0.29024</v>
      </c>
      <c r="FU30" s="17">
        <v>0.31740000000000002</v>
      </c>
      <c r="FV30" s="17">
        <v>2.2000000000000002</v>
      </c>
      <c r="FW30" s="17">
        <v>3.6</v>
      </c>
      <c r="FX30" s="17">
        <v>13.69814</v>
      </c>
    </row>
    <row r="31" spans="1:180" ht="24" customHeight="1" x14ac:dyDescent="0.3">
      <c r="A31" s="16" t="s">
        <v>61</v>
      </c>
      <c r="B31" s="16" t="s">
        <v>787</v>
      </c>
      <c r="C31" s="17">
        <v>46.5</v>
      </c>
      <c r="D31" s="17">
        <v>106.7</v>
      </c>
      <c r="E31" s="17">
        <v>35</v>
      </c>
      <c r="F31" s="17"/>
      <c r="G31" s="17"/>
      <c r="H31" s="17">
        <v>2.1</v>
      </c>
      <c r="I31" s="17">
        <v>19.399999999999999</v>
      </c>
      <c r="J31" s="17"/>
      <c r="K31" s="17"/>
      <c r="L31" s="17">
        <v>0</v>
      </c>
      <c r="M31" s="17">
        <v>0</v>
      </c>
      <c r="N31" s="17">
        <v>20.8</v>
      </c>
      <c r="O31" s="17"/>
      <c r="P31" s="17">
        <v>0</v>
      </c>
      <c r="Q31" s="17"/>
      <c r="R31" s="17">
        <v>33.200000000000003</v>
      </c>
      <c r="S31" s="17">
        <v>0</v>
      </c>
      <c r="T31" s="17"/>
      <c r="U31" s="17">
        <v>2.6</v>
      </c>
      <c r="V31" s="17"/>
      <c r="W31" s="17"/>
      <c r="X31" s="17">
        <v>1.4</v>
      </c>
      <c r="Y31" s="17">
        <v>1.5</v>
      </c>
      <c r="Z31" s="17">
        <v>0.3</v>
      </c>
      <c r="AA31" s="17">
        <v>0.7</v>
      </c>
      <c r="AB31" s="17">
        <v>-3.4</v>
      </c>
      <c r="AC31" s="17">
        <v>5.6</v>
      </c>
      <c r="AD31" s="17">
        <v>20.399999999999999</v>
      </c>
      <c r="AE31" s="17"/>
      <c r="AF31" s="17"/>
      <c r="AG31" s="17">
        <v>0</v>
      </c>
      <c r="AH31" s="17"/>
      <c r="AI31" s="17">
        <v>19.100000000000001</v>
      </c>
      <c r="AJ31" s="17">
        <v>11.8</v>
      </c>
      <c r="AK31" s="17"/>
      <c r="AL31" s="17"/>
      <c r="AM31" s="17"/>
      <c r="AN31" s="17">
        <v>-0.9</v>
      </c>
      <c r="AO31" s="17">
        <v>46.8</v>
      </c>
      <c r="AP31" s="17">
        <v>8.3000000000000007</v>
      </c>
      <c r="AQ31" s="17">
        <v>25</v>
      </c>
      <c r="AR31" s="17">
        <v>3.1</v>
      </c>
      <c r="AS31" s="17">
        <v>0.4</v>
      </c>
      <c r="AT31" s="17">
        <v>2.5</v>
      </c>
      <c r="AU31" s="17">
        <v>1.3</v>
      </c>
      <c r="AV31" s="17">
        <v>29.9</v>
      </c>
      <c r="AW31" s="17">
        <v>15.9</v>
      </c>
      <c r="AX31" s="17">
        <v>-33.700000000000003</v>
      </c>
      <c r="AY31" s="17">
        <v>4.7</v>
      </c>
      <c r="AZ31" s="17">
        <v>6</v>
      </c>
      <c r="BA31" s="17">
        <v>-4.8</v>
      </c>
      <c r="BB31" s="17">
        <v>0.4</v>
      </c>
      <c r="BC31" s="17">
        <v>2.1</v>
      </c>
      <c r="BD31" s="17">
        <v>0.7</v>
      </c>
      <c r="BE31" s="17"/>
      <c r="BF31" s="17"/>
      <c r="BG31" s="17">
        <v>4.2</v>
      </c>
      <c r="BH31" s="17"/>
      <c r="BI31" s="17"/>
      <c r="BJ31" s="17">
        <v>-0.9</v>
      </c>
      <c r="BK31" s="17"/>
      <c r="BL31" s="17"/>
      <c r="BM31" s="17"/>
      <c r="BN31" s="17">
        <v>11.8</v>
      </c>
      <c r="BO31" s="17">
        <v>29.1</v>
      </c>
      <c r="BP31" s="17">
        <v>27.9</v>
      </c>
      <c r="BQ31" s="17">
        <v>22.9</v>
      </c>
      <c r="BR31" s="17">
        <v>48.6</v>
      </c>
      <c r="BS31" s="17"/>
      <c r="BT31" s="17"/>
      <c r="BU31" s="17"/>
      <c r="BV31" s="17"/>
      <c r="BW31" s="17"/>
      <c r="BX31" s="17">
        <v>-2.9</v>
      </c>
      <c r="BY31" s="17"/>
      <c r="BZ31" s="17"/>
      <c r="CA31" s="17">
        <v>-0.4</v>
      </c>
      <c r="CB31" s="17">
        <v>87.9</v>
      </c>
      <c r="CC31" s="17">
        <v>40.700000000000003</v>
      </c>
      <c r="CD31" s="17">
        <v>11.6</v>
      </c>
      <c r="CE31" s="17">
        <v>9.6</v>
      </c>
      <c r="CF31" s="17">
        <v>5.8</v>
      </c>
      <c r="CG31" s="17"/>
      <c r="CH31" s="17"/>
      <c r="CI31" s="17"/>
      <c r="CJ31" s="17">
        <v>20</v>
      </c>
      <c r="CK31" s="17">
        <v>23.6</v>
      </c>
      <c r="CL31" s="17">
        <v>20.2</v>
      </c>
      <c r="CM31" s="17"/>
      <c r="CN31" s="17"/>
      <c r="CO31" s="17"/>
      <c r="CP31" s="17"/>
      <c r="CQ31" s="17"/>
      <c r="CR31" s="17">
        <v>4.3</v>
      </c>
      <c r="CS31" s="17">
        <v>-2.1</v>
      </c>
      <c r="CT31" s="17">
        <v>-1.2</v>
      </c>
      <c r="CU31" s="17">
        <v>0.2</v>
      </c>
      <c r="CV31" s="17">
        <v>1</v>
      </c>
      <c r="CW31" s="17"/>
      <c r="CX31" s="17">
        <v>-17.399999999999999</v>
      </c>
      <c r="CY31" s="17">
        <v>9.6999999999999993</v>
      </c>
      <c r="CZ31" s="17">
        <v>-3.8</v>
      </c>
      <c r="DA31" s="17"/>
      <c r="DB31" s="17">
        <v>0</v>
      </c>
      <c r="DC31" s="17">
        <v>0</v>
      </c>
      <c r="DD31" s="17">
        <v>-0.9</v>
      </c>
      <c r="DE31" s="17">
        <v>31.2</v>
      </c>
      <c r="DF31" s="17"/>
      <c r="DG31" s="17">
        <v>0.2</v>
      </c>
      <c r="DH31" s="17">
        <v>1.4</v>
      </c>
      <c r="DI31" s="17">
        <v>0.2</v>
      </c>
      <c r="DJ31" s="17">
        <v>1</v>
      </c>
      <c r="DK31" s="17">
        <v>0.2</v>
      </c>
      <c r="DL31" s="17">
        <v>0.6</v>
      </c>
      <c r="DM31" s="17"/>
      <c r="DN31" s="17">
        <v>-0.7</v>
      </c>
      <c r="DO31" s="17">
        <v>-2</v>
      </c>
      <c r="DP31" s="17">
        <v>-2</v>
      </c>
      <c r="DQ31" s="17">
        <v>-9.6</v>
      </c>
      <c r="DR31" s="17">
        <v>-4.2</v>
      </c>
      <c r="DS31" s="17">
        <v>0.2</v>
      </c>
      <c r="DT31" s="17">
        <v>0.3</v>
      </c>
      <c r="DU31" s="17">
        <v>0.02</v>
      </c>
      <c r="DV31" s="17">
        <v>0.1</v>
      </c>
      <c r="DW31" s="17"/>
      <c r="DX31" s="17">
        <v>-4.5</v>
      </c>
      <c r="DY31" s="17">
        <v>0.3</v>
      </c>
      <c r="DZ31" s="17">
        <v>2.9</v>
      </c>
      <c r="EA31" s="17">
        <v>2.8</v>
      </c>
      <c r="EB31" s="17">
        <v>1.7</v>
      </c>
      <c r="EC31" s="17"/>
      <c r="ED31" s="17">
        <v>0</v>
      </c>
      <c r="EE31" s="17">
        <v>3.7</v>
      </c>
      <c r="EF31" s="17">
        <v>-7.3</v>
      </c>
      <c r="EG31" s="17">
        <v>-7.3</v>
      </c>
      <c r="EH31" s="17">
        <v>-1</v>
      </c>
      <c r="EI31" s="17">
        <v>-0.9</v>
      </c>
      <c r="EJ31" s="17">
        <v>-3.54</v>
      </c>
      <c r="EK31" s="17">
        <v>2.6</v>
      </c>
      <c r="EL31" s="17">
        <v>0</v>
      </c>
      <c r="EM31" s="17">
        <v>2.2000000000000002</v>
      </c>
      <c r="EN31" s="17">
        <v>0.2</v>
      </c>
      <c r="EO31" s="17">
        <v>0.2</v>
      </c>
      <c r="EP31" s="17">
        <v>0.2</v>
      </c>
      <c r="EQ31" s="17">
        <v>-5.3</v>
      </c>
      <c r="ER31" s="17">
        <v>1.9</v>
      </c>
      <c r="ES31" s="17">
        <v>2.5</v>
      </c>
      <c r="ET31" s="17">
        <v>-4.4000000000000004</v>
      </c>
      <c r="EU31" s="17">
        <v>-0.2</v>
      </c>
      <c r="EV31" s="17">
        <v>0</v>
      </c>
      <c r="EW31" s="17">
        <v>0</v>
      </c>
      <c r="EX31" s="17">
        <v>33.5</v>
      </c>
      <c r="EY31" s="17">
        <v>1</v>
      </c>
      <c r="EZ31" s="17">
        <v>0.6</v>
      </c>
      <c r="FA31" s="17">
        <v>0.5</v>
      </c>
      <c r="FB31" s="17"/>
      <c r="FC31" s="17">
        <v>2.5</v>
      </c>
      <c r="FD31" s="17">
        <v>1.6</v>
      </c>
      <c r="FE31" s="17">
        <v>2</v>
      </c>
      <c r="FF31" s="17">
        <v>2.2999999999999998</v>
      </c>
      <c r="FG31" s="17"/>
      <c r="FH31" s="17"/>
      <c r="FI31" s="17">
        <v>1</v>
      </c>
      <c r="FJ31" s="17">
        <v>3.5</v>
      </c>
      <c r="FK31" s="17">
        <v>2.8</v>
      </c>
      <c r="FL31" s="17">
        <v>3.05</v>
      </c>
      <c r="FM31" s="17">
        <v>11.37</v>
      </c>
      <c r="FN31" s="17">
        <v>850.3</v>
      </c>
      <c r="FO31" s="15"/>
      <c r="FP31" s="17">
        <v>3.2</v>
      </c>
      <c r="FQ31" s="17">
        <v>-0.374</v>
      </c>
      <c r="FR31" s="17">
        <v>3.07</v>
      </c>
      <c r="FS31" s="17">
        <v>1.4</v>
      </c>
      <c r="FT31" s="17">
        <v>0.28343000000000002</v>
      </c>
      <c r="FU31" s="17">
        <v>0.30314000000000002</v>
      </c>
      <c r="FV31" s="17">
        <v>2</v>
      </c>
      <c r="FW31" s="17">
        <v>3.5</v>
      </c>
      <c r="FX31" s="17">
        <v>13.382569999999999</v>
      </c>
    </row>
    <row r="32" spans="1:180" ht="24" customHeight="1" x14ac:dyDescent="0.3">
      <c r="A32" s="16" t="s">
        <v>61</v>
      </c>
      <c r="B32" s="16" t="s">
        <v>788</v>
      </c>
      <c r="C32" s="17">
        <v>48.2</v>
      </c>
      <c r="D32" s="17">
        <v>122.8</v>
      </c>
      <c r="E32" s="17">
        <v>37.5</v>
      </c>
      <c r="F32" s="17"/>
      <c r="G32" s="17"/>
      <c r="H32" s="17">
        <v>1.4</v>
      </c>
      <c r="I32" s="17">
        <v>17.5</v>
      </c>
      <c r="J32" s="17"/>
      <c r="K32" s="17"/>
      <c r="L32" s="17">
        <v>0</v>
      </c>
      <c r="M32" s="17">
        <v>0</v>
      </c>
      <c r="N32" s="17">
        <v>32.6</v>
      </c>
      <c r="O32" s="17"/>
      <c r="P32" s="17">
        <v>0</v>
      </c>
      <c r="Q32" s="17"/>
      <c r="R32" s="17">
        <v>36.799999999999997</v>
      </c>
      <c r="S32" s="17">
        <v>0.1</v>
      </c>
      <c r="T32" s="17"/>
      <c r="U32" s="17">
        <v>3</v>
      </c>
      <c r="V32" s="17"/>
      <c r="W32" s="17"/>
      <c r="X32" s="17">
        <v>5.7</v>
      </c>
      <c r="Y32" s="17">
        <v>1.4</v>
      </c>
      <c r="Z32" s="17">
        <v>0.3</v>
      </c>
      <c r="AA32" s="17">
        <v>1.9</v>
      </c>
      <c r="AB32" s="17">
        <v>-3.4</v>
      </c>
      <c r="AC32" s="17">
        <v>5.4</v>
      </c>
      <c r="AD32" s="17">
        <v>21.8</v>
      </c>
      <c r="AE32" s="17"/>
      <c r="AF32" s="17"/>
      <c r="AG32" s="17">
        <v>0</v>
      </c>
      <c r="AH32" s="17"/>
      <c r="AI32" s="17">
        <v>20.5</v>
      </c>
      <c r="AJ32" s="17">
        <v>28.3</v>
      </c>
      <c r="AK32" s="17"/>
      <c r="AL32" s="17"/>
      <c r="AM32" s="17"/>
      <c r="AN32" s="17">
        <v>-1</v>
      </c>
      <c r="AO32" s="17">
        <v>50.8</v>
      </c>
      <c r="AP32" s="17">
        <v>8.9</v>
      </c>
      <c r="AQ32" s="17">
        <v>25.1</v>
      </c>
      <c r="AR32" s="17">
        <v>7.1</v>
      </c>
      <c r="AS32" s="17">
        <v>0.9</v>
      </c>
      <c r="AT32" s="17">
        <v>2.4</v>
      </c>
      <c r="AU32" s="17">
        <v>1.3</v>
      </c>
      <c r="AV32" s="17">
        <v>34.4</v>
      </c>
      <c r="AW32" s="17">
        <v>20.3</v>
      </c>
      <c r="AX32" s="17">
        <v>-39.1</v>
      </c>
      <c r="AY32" s="17">
        <v>9.4</v>
      </c>
      <c r="AZ32" s="17">
        <v>8.1</v>
      </c>
      <c r="BA32" s="17">
        <v>-5.6</v>
      </c>
      <c r="BB32" s="17">
        <v>0.4</v>
      </c>
      <c r="BC32" s="17">
        <v>2</v>
      </c>
      <c r="BD32" s="17">
        <v>0.9</v>
      </c>
      <c r="BE32" s="17"/>
      <c r="BF32" s="17"/>
      <c r="BG32" s="17">
        <v>5.2</v>
      </c>
      <c r="BH32" s="17"/>
      <c r="BI32" s="17"/>
      <c r="BJ32" s="17">
        <v>-4.8</v>
      </c>
      <c r="BK32" s="17"/>
      <c r="BL32" s="17"/>
      <c r="BM32" s="17"/>
      <c r="BN32" s="17">
        <v>16.399999999999999</v>
      </c>
      <c r="BO32" s="17">
        <v>33</v>
      </c>
      <c r="BP32" s="17">
        <v>32.4</v>
      </c>
      <c r="BQ32" s="17">
        <v>27.5</v>
      </c>
      <c r="BR32" s="17">
        <v>51.5</v>
      </c>
      <c r="BS32" s="17"/>
      <c r="BT32" s="17"/>
      <c r="BU32" s="17"/>
      <c r="BV32" s="17"/>
      <c r="BW32" s="17"/>
      <c r="BX32" s="17">
        <v>-2.7</v>
      </c>
      <c r="BY32" s="17"/>
      <c r="BZ32" s="17"/>
      <c r="CA32" s="17">
        <v>-0.4</v>
      </c>
      <c r="CB32" s="17">
        <v>68.7</v>
      </c>
      <c r="CC32" s="17">
        <v>50.2</v>
      </c>
      <c r="CD32" s="17">
        <v>11.9</v>
      </c>
      <c r="CE32" s="17">
        <v>9.6999999999999993</v>
      </c>
      <c r="CF32" s="17">
        <v>6</v>
      </c>
      <c r="CG32" s="17"/>
      <c r="CH32" s="17"/>
      <c r="CI32" s="17"/>
      <c r="CJ32" s="17">
        <v>24.6</v>
      </c>
      <c r="CK32" s="17">
        <v>28.7</v>
      </c>
      <c r="CL32" s="17">
        <v>28.3</v>
      </c>
      <c r="CM32" s="17"/>
      <c r="CN32" s="17"/>
      <c r="CO32" s="17"/>
      <c r="CP32" s="17"/>
      <c r="CQ32" s="17"/>
      <c r="CR32" s="17">
        <v>9.8000000000000007</v>
      </c>
      <c r="CS32" s="17">
        <v>2.2000000000000002</v>
      </c>
      <c r="CT32" s="17">
        <v>-1.2</v>
      </c>
      <c r="CU32" s="17">
        <v>0.2</v>
      </c>
      <c r="CV32" s="17">
        <v>1</v>
      </c>
      <c r="CW32" s="17"/>
      <c r="CX32" s="17">
        <v>-16.399999999999999</v>
      </c>
      <c r="CY32" s="17">
        <v>9.6999999999999993</v>
      </c>
      <c r="CZ32" s="17">
        <v>-4.3</v>
      </c>
      <c r="DA32" s="17"/>
      <c r="DB32" s="17">
        <v>0</v>
      </c>
      <c r="DC32" s="17">
        <v>-0.1</v>
      </c>
      <c r="DD32" s="17">
        <v>-0.9</v>
      </c>
      <c r="DE32" s="17">
        <v>31.7</v>
      </c>
      <c r="DF32" s="17"/>
      <c r="DG32" s="17">
        <v>0.2</v>
      </c>
      <c r="DH32" s="17">
        <v>1.5</v>
      </c>
      <c r="DI32" s="17">
        <v>0.2</v>
      </c>
      <c r="DJ32" s="17">
        <v>1</v>
      </c>
      <c r="DK32" s="17">
        <v>0.1</v>
      </c>
      <c r="DL32" s="17">
        <v>0.6</v>
      </c>
      <c r="DM32" s="17"/>
      <c r="DN32" s="17">
        <v>-0.7</v>
      </c>
      <c r="DO32" s="17">
        <v>-2.1</v>
      </c>
      <c r="DP32" s="17">
        <v>-1.6</v>
      </c>
      <c r="DQ32" s="17">
        <v>-8.6999999999999993</v>
      </c>
      <c r="DR32" s="17">
        <v>-4.2</v>
      </c>
      <c r="DS32" s="17">
        <v>0.1</v>
      </c>
      <c r="DT32" s="17">
        <v>0.3</v>
      </c>
      <c r="DU32" s="17">
        <v>5.28E-2</v>
      </c>
      <c r="DV32" s="17">
        <v>0.1</v>
      </c>
      <c r="DW32" s="17"/>
      <c r="DX32" s="17">
        <v>-4.5</v>
      </c>
      <c r="DY32" s="17">
        <v>0.4</v>
      </c>
      <c r="DZ32" s="17">
        <v>2.9</v>
      </c>
      <c r="EA32" s="17">
        <v>2.8</v>
      </c>
      <c r="EB32" s="17">
        <v>1.9</v>
      </c>
      <c r="EC32" s="17"/>
      <c r="ED32" s="17">
        <v>0</v>
      </c>
      <c r="EE32" s="17">
        <v>3.7</v>
      </c>
      <c r="EF32" s="17">
        <v>-5.3</v>
      </c>
      <c r="EG32" s="17">
        <v>-5.3</v>
      </c>
      <c r="EH32" s="17">
        <v>-0.7</v>
      </c>
      <c r="EI32" s="17">
        <v>-0.6</v>
      </c>
      <c r="EJ32" s="17">
        <v>-3.55</v>
      </c>
      <c r="EK32" s="17">
        <v>2.6</v>
      </c>
      <c r="EL32" s="17">
        <v>0</v>
      </c>
      <c r="EM32" s="17">
        <v>2.2000000000000002</v>
      </c>
      <c r="EN32" s="17">
        <v>0.2</v>
      </c>
      <c r="EO32" s="17">
        <v>0.2</v>
      </c>
      <c r="EP32" s="17">
        <v>0.2</v>
      </c>
      <c r="EQ32" s="17">
        <v>-4.8</v>
      </c>
      <c r="ER32" s="17">
        <v>1.5</v>
      </c>
      <c r="ES32" s="17">
        <v>2.8</v>
      </c>
      <c r="ET32" s="17">
        <v>-4.4000000000000004</v>
      </c>
      <c r="EU32" s="17">
        <v>-0.2</v>
      </c>
      <c r="EV32" s="17">
        <v>0</v>
      </c>
      <c r="EW32" s="17">
        <v>-1.8</v>
      </c>
      <c r="EX32" s="17">
        <v>36.700000000000003</v>
      </c>
      <c r="EY32" s="17">
        <v>1.1000000000000001</v>
      </c>
      <c r="EZ32" s="17">
        <v>0.6</v>
      </c>
      <c r="FA32" s="17">
        <v>0.5</v>
      </c>
      <c r="FB32" s="17"/>
      <c r="FC32" s="17">
        <v>2.7</v>
      </c>
      <c r="FD32" s="17">
        <v>1.6</v>
      </c>
      <c r="FE32" s="17">
        <v>2.2000000000000002</v>
      </c>
      <c r="FF32" s="17">
        <v>2.6</v>
      </c>
      <c r="FG32" s="17"/>
      <c r="FH32" s="17"/>
      <c r="FI32" s="17">
        <v>4</v>
      </c>
      <c r="FJ32" s="17">
        <v>1.4</v>
      </c>
      <c r="FK32" s="17">
        <v>2.2999999999999998</v>
      </c>
      <c r="FL32" s="17">
        <v>2.71</v>
      </c>
      <c r="FM32" s="17">
        <v>11.88</v>
      </c>
      <c r="FN32" s="17">
        <v>973.39279999999997</v>
      </c>
      <c r="FO32" s="15"/>
      <c r="FP32" s="17">
        <v>3.3</v>
      </c>
      <c r="FQ32" s="17">
        <v>-0.48399999999999999</v>
      </c>
      <c r="FR32" s="17">
        <v>2.7545000000000002</v>
      </c>
      <c r="FS32" s="17">
        <v>1.4</v>
      </c>
      <c r="FT32" s="17">
        <v>0.29382000000000003</v>
      </c>
      <c r="FU32" s="17">
        <v>0.29571999999999998</v>
      </c>
      <c r="FV32" s="17">
        <v>0.2</v>
      </c>
      <c r="FW32" s="17">
        <v>3.5</v>
      </c>
      <c r="FX32" s="17">
        <v>11.26004</v>
      </c>
    </row>
    <row r="33" spans="1:180" ht="24" customHeight="1" x14ac:dyDescent="0.3">
      <c r="A33" s="16" t="s">
        <v>61</v>
      </c>
      <c r="B33" s="16" t="s">
        <v>789</v>
      </c>
      <c r="C33" s="17">
        <v>51.1</v>
      </c>
      <c r="D33" s="17">
        <v>130.4</v>
      </c>
      <c r="E33" s="17">
        <v>38</v>
      </c>
      <c r="F33" s="17"/>
      <c r="G33" s="17"/>
      <c r="H33" s="17">
        <v>0.5</v>
      </c>
      <c r="I33" s="17">
        <v>11.5</v>
      </c>
      <c r="J33" s="17"/>
      <c r="K33" s="17"/>
      <c r="L33" s="17">
        <v>0</v>
      </c>
      <c r="M33" s="17">
        <v>0</v>
      </c>
      <c r="N33" s="17">
        <v>30.4</v>
      </c>
      <c r="O33" s="17"/>
      <c r="P33" s="17">
        <v>0</v>
      </c>
      <c r="Q33" s="17"/>
      <c r="R33" s="17">
        <v>49.5</v>
      </c>
      <c r="S33" s="17">
        <v>0</v>
      </c>
      <c r="T33" s="17"/>
      <c r="U33" s="17">
        <v>2.4</v>
      </c>
      <c r="V33" s="17"/>
      <c r="W33" s="17"/>
      <c r="X33" s="17">
        <v>8.5</v>
      </c>
      <c r="Y33" s="17">
        <v>1.5</v>
      </c>
      <c r="Z33" s="17">
        <v>0.7</v>
      </c>
      <c r="AA33" s="17">
        <v>1.9</v>
      </c>
      <c r="AB33" s="17">
        <v>-3.4</v>
      </c>
      <c r="AC33" s="17">
        <v>5.5</v>
      </c>
      <c r="AD33" s="17">
        <v>22.6</v>
      </c>
      <c r="AE33" s="17"/>
      <c r="AF33" s="17"/>
      <c r="AG33" s="17">
        <v>0</v>
      </c>
      <c r="AH33" s="17"/>
      <c r="AI33" s="17">
        <v>21.2</v>
      </c>
      <c r="AJ33" s="17">
        <v>28.2</v>
      </c>
      <c r="AK33" s="17"/>
      <c r="AL33" s="17"/>
      <c r="AM33" s="17"/>
      <c r="AN33" s="17">
        <v>-1.5</v>
      </c>
      <c r="AO33" s="17">
        <v>50.4</v>
      </c>
      <c r="AP33" s="17">
        <v>9.4</v>
      </c>
      <c r="AQ33" s="17">
        <v>25.2</v>
      </c>
      <c r="AR33" s="17">
        <v>7</v>
      </c>
      <c r="AS33" s="17">
        <v>0.4</v>
      </c>
      <c r="AT33" s="17">
        <v>2.4</v>
      </c>
      <c r="AU33" s="17">
        <v>1.2</v>
      </c>
      <c r="AV33" s="17">
        <v>40.6</v>
      </c>
      <c r="AW33" s="17">
        <v>26.5</v>
      </c>
      <c r="AX33" s="17">
        <v>-33.5</v>
      </c>
      <c r="AY33" s="17">
        <v>9.9</v>
      </c>
      <c r="AZ33" s="17">
        <v>0</v>
      </c>
      <c r="BA33" s="17">
        <v>-6.4</v>
      </c>
      <c r="BB33" s="17">
        <v>0.5</v>
      </c>
      <c r="BC33" s="17">
        <v>2.1</v>
      </c>
      <c r="BD33" s="17">
        <v>1</v>
      </c>
      <c r="BE33" s="17"/>
      <c r="BF33" s="17"/>
      <c r="BG33" s="17">
        <v>4.9000000000000004</v>
      </c>
      <c r="BH33" s="17"/>
      <c r="BI33" s="17"/>
      <c r="BJ33" s="17">
        <v>-4.7</v>
      </c>
      <c r="BK33" s="17"/>
      <c r="BL33" s="17"/>
      <c r="BM33" s="17"/>
      <c r="BN33" s="17">
        <v>16.100000000000001</v>
      </c>
      <c r="BO33" s="17">
        <v>32.700000000000003</v>
      </c>
      <c r="BP33" s="17">
        <v>31.8</v>
      </c>
      <c r="BQ33" s="17">
        <v>27.3</v>
      </c>
      <c r="BR33" s="17">
        <v>52.7</v>
      </c>
      <c r="BS33" s="17"/>
      <c r="BT33" s="17"/>
      <c r="BU33" s="17"/>
      <c r="BV33" s="17"/>
      <c r="BW33" s="17"/>
      <c r="BX33" s="17">
        <v>-5.3</v>
      </c>
      <c r="BY33" s="17"/>
      <c r="BZ33" s="17"/>
      <c r="CA33" s="17">
        <v>-0.4</v>
      </c>
      <c r="CB33" s="17">
        <v>67.900000000000006</v>
      </c>
      <c r="CC33" s="17">
        <v>50.1</v>
      </c>
      <c r="CD33" s="17">
        <v>11.8</v>
      </c>
      <c r="CE33" s="17">
        <v>9.6</v>
      </c>
      <c r="CF33" s="17">
        <v>5.9</v>
      </c>
      <c r="CG33" s="17"/>
      <c r="CH33" s="17"/>
      <c r="CI33" s="17"/>
      <c r="CJ33" s="17">
        <v>20.3</v>
      </c>
      <c r="CK33" s="17">
        <v>24</v>
      </c>
      <c r="CL33" s="17">
        <v>21.4</v>
      </c>
      <c r="CM33" s="17"/>
      <c r="CN33" s="17"/>
      <c r="CO33" s="17"/>
      <c r="CP33" s="17"/>
      <c r="CQ33" s="17"/>
      <c r="CR33" s="17">
        <v>16.5</v>
      </c>
      <c r="CS33" s="17">
        <v>5.3</v>
      </c>
      <c r="CT33" s="17">
        <v>-1.2</v>
      </c>
      <c r="CU33" s="17">
        <v>0.1</v>
      </c>
      <c r="CV33" s="17">
        <v>1</v>
      </c>
      <c r="CW33" s="17"/>
      <c r="CX33" s="17">
        <v>-15.1</v>
      </c>
      <c r="CY33" s="17">
        <v>9.9</v>
      </c>
      <c r="CZ33" s="17">
        <v>-4.9000000000000004</v>
      </c>
      <c r="DA33" s="17"/>
      <c r="DB33" s="17">
        <v>0</v>
      </c>
      <c r="DC33" s="17">
        <v>-0.1</v>
      </c>
      <c r="DD33" s="17">
        <v>-1</v>
      </c>
      <c r="DE33" s="17">
        <v>32.1</v>
      </c>
      <c r="DF33" s="17"/>
      <c r="DG33" s="17">
        <v>0.2</v>
      </c>
      <c r="DH33" s="17">
        <v>1.5</v>
      </c>
      <c r="DI33" s="17">
        <v>0.2</v>
      </c>
      <c r="DJ33" s="17">
        <v>1</v>
      </c>
      <c r="DK33" s="17">
        <v>0.1</v>
      </c>
      <c r="DL33" s="17">
        <v>0.5</v>
      </c>
      <c r="DM33" s="17"/>
      <c r="DN33" s="17">
        <v>-0.7</v>
      </c>
      <c r="DO33" s="17">
        <v>-2.1</v>
      </c>
      <c r="DP33" s="17">
        <v>-1.4</v>
      </c>
      <c r="DQ33" s="17">
        <v>-7.5</v>
      </c>
      <c r="DR33" s="17">
        <v>-4.2</v>
      </c>
      <c r="DS33" s="17">
        <v>-0.2</v>
      </c>
      <c r="DT33" s="17">
        <v>0.3</v>
      </c>
      <c r="DU33" s="17">
        <v>3.2399999999999998E-2</v>
      </c>
      <c r="DV33" s="17">
        <v>0.1</v>
      </c>
      <c r="DW33" s="17"/>
      <c r="DX33" s="17">
        <v>-4.5</v>
      </c>
      <c r="DY33" s="17">
        <v>0.5</v>
      </c>
      <c r="DZ33" s="17">
        <v>3.1</v>
      </c>
      <c r="EA33" s="17">
        <v>3</v>
      </c>
      <c r="EB33" s="17">
        <v>1.5</v>
      </c>
      <c r="EC33" s="17"/>
      <c r="ED33" s="17">
        <v>0</v>
      </c>
      <c r="EE33" s="17">
        <v>3.8</v>
      </c>
      <c r="EF33" s="17">
        <v>-5.0999999999999996</v>
      </c>
      <c r="EG33" s="17">
        <v>-5.7</v>
      </c>
      <c r="EH33" s="17">
        <v>-0.6</v>
      </c>
      <c r="EI33" s="17">
        <v>-0.7</v>
      </c>
      <c r="EJ33" s="17">
        <v>-3.6</v>
      </c>
      <c r="EK33" s="17">
        <v>2.6</v>
      </c>
      <c r="EL33" s="17">
        <v>-0.1</v>
      </c>
      <c r="EM33" s="17">
        <v>2.2000000000000002</v>
      </c>
      <c r="EN33" s="17">
        <v>0.2</v>
      </c>
      <c r="EO33" s="17">
        <v>0.2</v>
      </c>
      <c r="EP33" s="17">
        <v>0.2</v>
      </c>
      <c r="EQ33" s="17">
        <v>-5.6</v>
      </c>
      <c r="ER33" s="17">
        <v>2.2000000000000002</v>
      </c>
      <c r="ES33" s="17">
        <v>2.9</v>
      </c>
      <c r="ET33" s="17">
        <v>-4.4000000000000004</v>
      </c>
      <c r="EU33" s="17">
        <v>-0.2</v>
      </c>
      <c r="EV33" s="17">
        <v>0</v>
      </c>
      <c r="EW33" s="17">
        <v>0</v>
      </c>
      <c r="EX33" s="17">
        <v>46.5</v>
      </c>
      <c r="EY33" s="17">
        <v>1.1000000000000001</v>
      </c>
      <c r="EZ33" s="17">
        <v>0.6</v>
      </c>
      <c r="FA33" s="17">
        <v>0.5</v>
      </c>
      <c r="FB33" s="17"/>
      <c r="FC33" s="17">
        <v>2.9</v>
      </c>
      <c r="FD33" s="17">
        <v>1.6</v>
      </c>
      <c r="FE33" s="17">
        <v>1.8</v>
      </c>
      <c r="FF33" s="17">
        <v>2.2000000000000002</v>
      </c>
      <c r="FG33" s="17"/>
      <c r="FH33" s="17"/>
      <c r="FI33" s="17">
        <v>1.7</v>
      </c>
      <c r="FJ33" s="17">
        <v>0</v>
      </c>
      <c r="FK33" s="17">
        <v>2.8</v>
      </c>
      <c r="FL33" s="17">
        <v>2.0099999999999998</v>
      </c>
      <c r="FM33" s="17">
        <v>11.08</v>
      </c>
      <c r="FN33" s="17">
        <v>998.92240000000004</v>
      </c>
      <c r="FO33" s="15"/>
      <c r="FP33" s="17">
        <v>3.3</v>
      </c>
      <c r="FQ33" s="17">
        <v>-0.95</v>
      </c>
      <c r="FR33" s="17">
        <v>2.6190000000000002</v>
      </c>
      <c r="FS33" s="17">
        <v>1.3</v>
      </c>
      <c r="FT33" s="17">
        <v>0.29675000000000001</v>
      </c>
      <c r="FU33" s="17">
        <v>0.27925</v>
      </c>
      <c r="FV33" s="17">
        <v>0.2</v>
      </c>
      <c r="FW33" s="17">
        <v>3.4</v>
      </c>
      <c r="FX33" s="17">
        <v>10.445</v>
      </c>
    </row>
    <row r="34" spans="1:180" ht="24" customHeight="1" x14ac:dyDescent="0.3">
      <c r="A34" s="18" t="s">
        <v>61</v>
      </c>
      <c r="B34" s="18" t="s">
        <v>790</v>
      </c>
      <c r="C34" s="19">
        <v>47</v>
      </c>
      <c r="D34" s="19">
        <v>125.1</v>
      </c>
      <c r="E34" s="19">
        <v>37.200000000000003</v>
      </c>
      <c r="F34" s="19"/>
      <c r="G34" s="19"/>
      <c r="H34" s="19">
        <v>0.4</v>
      </c>
      <c r="I34" s="19">
        <v>18.899999999999999</v>
      </c>
      <c r="J34" s="19"/>
      <c r="K34" s="19"/>
      <c r="L34" s="19">
        <v>0</v>
      </c>
      <c r="M34" s="19">
        <v>0</v>
      </c>
      <c r="N34" s="19">
        <v>23.8</v>
      </c>
      <c r="O34" s="19"/>
      <c r="P34" s="19">
        <v>0</v>
      </c>
      <c r="Q34" s="19"/>
      <c r="R34" s="19">
        <v>55.1</v>
      </c>
      <c r="S34" s="19">
        <v>0</v>
      </c>
      <c r="T34" s="19"/>
      <c r="U34" s="19">
        <v>2.6</v>
      </c>
      <c r="V34" s="19"/>
      <c r="W34" s="19"/>
      <c r="X34" s="19">
        <v>7.1</v>
      </c>
      <c r="Y34" s="19">
        <v>1.7</v>
      </c>
      <c r="Z34" s="19">
        <v>0.5</v>
      </c>
      <c r="AA34" s="19">
        <v>2</v>
      </c>
      <c r="AB34" s="19">
        <v>-3.4</v>
      </c>
      <c r="AC34" s="19">
        <v>5.3</v>
      </c>
      <c r="AD34" s="19">
        <v>21.2</v>
      </c>
      <c r="AE34" s="19"/>
      <c r="AF34" s="19"/>
      <c r="AG34" s="19">
        <v>0</v>
      </c>
      <c r="AH34" s="19"/>
      <c r="AI34" s="19">
        <v>20.5</v>
      </c>
      <c r="AJ34" s="19">
        <v>29.5</v>
      </c>
      <c r="AK34" s="19"/>
      <c r="AL34" s="19"/>
      <c r="AM34" s="19"/>
      <c r="AN34" s="19">
        <v>-1.6</v>
      </c>
      <c r="AO34" s="19">
        <v>48.8</v>
      </c>
      <c r="AP34" s="19">
        <v>7.8</v>
      </c>
      <c r="AQ34" s="19">
        <v>26.2</v>
      </c>
      <c r="AR34" s="19">
        <v>6.5</v>
      </c>
      <c r="AS34" s="19">
        <v>-0.4</v>
      </c>
      <c r="AT34" s="19">
        <v>2.5</v>
      </c>
      <c r="AU34" s="19">
        <v>1.2</v>
      </c>
      <c r="AV34" s="19">
        <v>42.1</v>
      </c>
      <c r="AW34" s="19">
        <v>28.6</v>
      </c>
      <c r="AX34" s="19">
        <v>-31.4</v>
      </c>
      <c r="AY34" s="19">
        <v>6.9</v>
      </c>
      <c r="AZ34" s="19">
        <v>0</v>
      </c>
      <c r="BA34" s="19">
        <v>-6.7</v>
      </c>
      <c r="BB34" s="19">
        <v>0.4</v>
      </c>
      <c r="BC34" s="19">
        <v>2</v>
      </c>
      <c r="BD34" s="19">
        <v>-4</v>
      </c>
      <c r="BE34" s="19"/>
      <c r="BF34" s="19"/>
      <c r="BG34" s="19">
        <v>5.2</v>
      </c>
      <c r="BH34" s="19"/>
      <c r="BI34" s="19"/>
      <c r="BJ34" s="19">
        <v>-4.5999999999999996</v>
      </c>
      <c r="BK34" s="19"/>
      <c r="BL34" s="19"/>
      <c r="BM34" s="19"/>
      <c r="BN34" s="19">
        <v>14.4</v>
      </c>
      <c r="BO34" s="19">
        <v>34.9</v>
      </c>
      <c r="BP34" s="19">
        <v>34.4</v>
      </c>
      <c r="BQ34" s="19">
        <v>29.5</v>
      </c>
      <c r="BR34" s="19">
        <v>55.6</v>
      </c>
      <c r="BS34" s="19"/>
      <c r="BT34" s="19"/>
      <c r="BU34" s="19"/>
      <c r="BV34" s="19"/>
      <c r="BW34" s="19"/>
      <c r="BX34" s="19">
        <v>-5.6</v>
      </c>
      <c r="BY34" s="19"/>
      <c r="BZ34" s="19"/>
      <c r="CA34" s="19">
        <v>-0.4</v>
      </c>
      <c r="CB34" s="19">
        <v>67.7</v>
      </c>
      <c r="CC34" s="19">
        <v>50.6</v>
      </c>
      <c r="CD34" s="19">
        <v>12.6</v>
      </c>
      <c r="CE34" s="19">
        <v>9.5</v>
      </c>
      <c r="CF34" s="19">
        <v>5.9</v>
      </c>
      <c r="CG34" s="19"/>
      <c r="CH34" s="19"/>
      <c r="CI34" s="19"/>
      <c r="CJ34" s="19">
        <v>20.9</v>
      </c>
      <c r="CK34" s="19">
        <v>24.5</v>
      </c>
      <c r="CL34" s="19">
        <v>21.6</v>
      </c>
      <c r="CM34" s="19"/>
      <c r="CN34" s="19"/>
      <c r="CO34" s="19"/>
      <c r="CP34" s="19"/>
      <c r="CQ34" s="19"/>
      <c r="CR34" s="19">
        <v>16.899999999999999</v>
      </c>
      <c r="CS34" s="19">
        <v>5.9</v>
      </c>
      <c r="CT34" s="19">
        <v>-1.2</v>
      </c>
      <c r="CU34" s="19">
        <v>0</v>
      </c>
      <c r="CV34" s="19">
        <v>1</v>
      </c>
      <c r="CW34" s="19"/>
      <c r="CX34" s="19">
        <v>-15.8</v>
      </c>
      <c r="CY34" s="19">
        <v>9.6999999999999993</v>
      </c>
      <c r="CZ34" s="19">
        <v>-4.8</v>
      </c>
      <c r="DA34" s="19"/>
      <c r="DB34" s="19">
        <v>0</v>
      </c>
      <c r="DC34" s="19">
        <v>0</v>
      </c>
      <c r="DD34" s="19">
        <v>-0.9</v>
      </c>
      <c r="DE34" s="19">
        <v>32.1</v>
      </c>
      <c r="DF34" s="19"/>
      <c r="DG34" s="19">
        <v>0.2</v>
      </c>
      <c r="DH34" s="19">
        <v>1.5</v>
      </c>
      <c r="DI34" s="19">
        <v>0.1</v>
      </c>
      <c r="DJ34" s="19">
        <v>1.1000000000000001</v>
      </c>
      <c r="DK34" s="19">
        <v>0.1</v>
      </c>
      <c r="DL34" s="19">
        <v>0.5</v>
      </c>
      <c r="DM34" s="19"/>
      <c r="DN34" s="19">
        <v>-0.7</v>
      </c>
      <c r="DO34" s="19">
        <v>-2.1</v>
      </c>
      <c r="DP34" s="19">
        <v>-0.9</v>
      </c>
      <c r="DQ34" s="19">
        <v>-6.3</v>
      </c>
      <c r="DR34" s="19">
        <v>-4.2</v>
      </c>
      <c r="DS34" s="19">
        <v>0.2</v>
      </c>
      <c r="DT34" s="19">
        <v>0.3</v>
      </c>
      <c r="DU34" s="19">
        <v>2.4E-2</v>
      </c>
      <c r="DV34" s="19">
        <v>0.1</v>
      </c>
      <c r="DW34" s="19"/>
      <c r="DX34" s="19">
        <v>-4.4000000000000004</v>
      </c>
      <c r="DY34" s="19">
        <v>0.4</v>
      </c>
      <c r="DZ34" s="19">
        <v>3</v>
      </c>
      <c r="EA34" s="19">
        <v>3</v>
      </c>
      <c r="EB34" s="19">
        <v>1.3</v>
      </c>
      <c r="EC34" s="19"/>
      <c r="ED34" s="19">
        <v>0</v>
      </c>
      <c r="EE34" s="19">
        <v>3.8</v>
      </c>
      <c r="EF34" s="19">
        <v>-6.8</v>
      </c>
      <c r="EG34" s="19">
        <v>-7.2</v>
      </c>
      <c r="EH34" s="19">
        <v>-0.5</v>
      </c>
      <c r="EI34" s="19">
        <v>-0.8</v>
      </c>
      <c r="EJ34" s="19">
        <v>-3.67</v>
      </c>
      <c r="EK34" s="19">
        <v>2.6</v>
      </c>
      <c r="EL34" s="19">
        <v>0</v>
      </c>
      <c r="EM34" s="19">
        <v>2</v>
      </c>
      <c r="EN34" s="19">
        <v>0.2</v>
      </c>
      <c r="EO34" s="19">
        <v>0.2</v>
      </c>
      <c r="EP34" s="19">
        <v>0.2</v>
      </c>
      <c r="EQ34" s="19">
        <v>-5.6</v>
      </c>
      <c r="ER34" s="19">
        <v>1.2</v>
      </c>
      <c r="ES34" s="19">
        <v>3</v>
      </c>
      <c r="ET34" s="19">
        <v>-4.5</v>
      </c>
      <c r="EU34" s="19">
        <v>-0.2</v>
      </c>
      <c r="EV34" s="19">
        <v>-15.1</v>
      </c>
      <c r="EW34" s="19">
        <v>-1.3</v>
      </c>
      <c r="EX34" s="19">
        <v>44.3</v>
      </c>
      <c r="EY34" s="19">
        <v>1.1000000000000001</v>
      </c>
      <c r="EZ34" s="19">
        <v>0.6</v>
      </c>
      <c r="FA34" s="19">
        <v>0.5</v>
      </c>
      <c r="FB34" s="19"/>
      <c r="FC34" s="19">
        <v>3</v>
      </c>
      <c r="FD34" s="19">
        <v>1.6</v>
      </c>
      <c r="FE34" s="19">
        <v>1.6</v>
      </c>
      <c r="FF34" s="19">
        <v>2.1</v>
      </c>
      <c r="FG34" s="19"/>
      <c r="FH34" s="19"/>
      <c r="FI34" s="19">
        <v>2.2000000000000002</v>
      </c>
      <c r="FJ34" s="19">
        <v>0.2</v>
      </c>
      <c r="FK34" s="19">
        <v>2.4</v>
      </c>
      <c r="FL34" s="19">
        <v>2.4</v>
      </c>
      <c r="FM34" s="19">
        <v>11.32</v>
      </c>
      <c r="FN34" s="19">
        <v>977.07399999999996</v>
      </c>
      <c r="FO34" s="15"/>
      <c r="FP34" s="19">
        <v>3</v>
      </c>
      <c r="FQ34" s="19">
        <v>-0.87</v>
      </c>
      <c r="FR34" s="19">
        <v>2.35</v>
      </c>
      <c r="FS34" s="19">
        <v>1.3</v>
      </c>
      <c r="FT34" s="19">
        <v>0.29971999999999999</v>
      </c>
      <c r="FU34" s="19">
        <v>0.28489999999999999</v>
      </c>
      <c r="FV34" s="19">
        <v>0.4</v>
      </c>
      <c r="FW34" s="19">
        <v>3.6</v>
      </c>
      <c r="FX34" s="19">
        <v>10.36462</v>
      </c>
    </row>
    <row r="35" spans="1:180" ht="24" customHeight="1" x14ac:dyDescent="0.3">
      <c r="A35" s="13" t="s">
        <v>61</v>
      </c>
      <c r="B35" s="13" t="s">
        <v>791</v>
      </c>
      <c r="C35" s="14">
        <v>46</v>
      </c>
      <c r="D35" s="14">
        <v>123.5</v>
      </c>
      <c r="E35" s="14">
        <v>37.200000000000003</v>
      </c>
      <c r="F35" s="14"/>
      <c r="G35" s="14"/>
      <c r="H35" s="14">
        <v>0.3</v>
      </c>
      <c r="I35" s="14">
        <v>19.2</v>
      </c>
      <c r="J35" s="14"/>
      <c r="K35" s="14"/>
      <c r="L35" s="14">
        <v>0</v>
      </c>
      <c r="M35" s="14">
        <v>0</v>
      </c>
      <c r="N35" s="14">
        <v>25.8</v>
      </c>
      <c r="O35" s="14"/>
      <c r="P35" s="14">
        <v>0</v>
      </c>
      <c r="Q35" s="14"/>
      <c r="R35" s="14">
        <v>53.9</v>
      </c>
      <c r="S35" s="14">
        <v>0</v>
      </c>
      <c r="T35" s="14"/>
      <c r="U35" s="14">
        <v>2.2999999999999998</v>
      </c>
      <c r="V35" s="14"/>
      <c r="W35" s="14"/>
      <c r="X35" s="14">
        <v>3.1</v>
      </c>
      <c r="Y35" s="14">
        <v>1.5</v>
      </c>
      <c r="Z35" s="14">
        <v>0.3</v>
      </c>
      <c r="AA35" s="14">
        <v>1.9</v>
      </c>
      <c r="AB35" s="14">
        <v>-3.4</v>
      </c>
      <c r="AC35" s="14">
        <v>5.4</v>
      </c>
      <c r="AD35" s="14">
        <v>20.100000000000001</v>
      </c>
      <c r="AE35" s="14"/>
      <c r="AF35" s="14"/>
      <c r="AG35" s="14">
        <v>0</v>
      </c>
      <c r="AH35" s="14"/>
      <c r="AI35" s="14">
        <v>18.2</v>
      </c>
      <c r="AJ35" s="14">
        <v>28.7</v>
      </c>
      <c r="AK35" s="14"/>
      <c r="AL35" s="14"/>
      <c r="AM35" s="14"/>
      <c r="AN35" s="14">
        <v>-1.3</v>
      </c>
      <c r="AO35" s="14">
        <v>47.2</v>
      </c>
      <c r="AP35" s="14">
        <v>6.5</v>
      </c>
      <c r="AQ35" s="14">
        <v>26</v>
      </c>
      <c r="AR35" s="14">
        <v>6.8</v>
      </c>
      <c r="AS35" s="14">
        <v>-1.5</v>
      </c>
      <c r="AT35" s="14">
        <v>2.5</v>
      </c>
      <c r="AU35" s="14">
        <v>1.1000000000000001</v>
      </c>
      <c r="AV35" s="14">
        <v>40.200000000000003</v>
      </c>
      <c r="AW35" s="14">
        <v>26.3</v>
      </c>
      <c r="AX35" s="14">
        <v>-33.299999999999997</v>
      </c>
      <c r="AY35" s="14">
        <v>6.9</v>
      </c>
      <c r="AZ35" s="14">
        <v>0</v>
      </c>
      <c r="BA35" s="14">
        <v>-7.4</v>
      </c>
      <c r="BB35" s="14">
        <v>0.4</v>
      </c>
      <c r="BC35" s="14">
        <v>2.2000000000000002</v>
      </c>
      <c r="BD35" s="14">
        <v>-2.6</v>
      </c>
      <c r="BE35" s="14"/>
      <c r="BF35" s="14"/>
      <c r="BG35" s="14">
        <v>4.2</v>
      </c>
      <c r="BH35" s="14"/>
      <c r="BI35" s="14"/>
      <c r="BJ35" s="14">
        <v>-4.5</v>
      </c>
      <c r="BK35" s="14"/>
      <c r="BL35" s="14"/>
      <c r="BM35" s="14"/>
      <c r="BN35" s="14">
        <v>14</v>
      </c>
      <c r="BO35" s="14">
        <v>34.200000000000003</v>
      </c>
      <c r="BP35" s="14">
        <v>33.700000000000003</v>
      </c>
      <c r="BQ35" s="14">
        <v>28.8</v>
      </c>
      <c r="BR35" s="14">
        <v>54.1</v>
      </c>
      <c r="BS35" s="14"/>
      <c r="BT35" s="14"/>
      <c r="BU35" s="14"/>
      <c r="BV35" s="14"/>
      <c r="BW35" s="14"/>
      <c r="BX35" s="14">
        <v>-5.7</v>
      </c>
      <c r="BY35" s="14"/>
      <c r="BZ35" s="14"/>
      <c r="CA35" s="14">
        <v>-0.4</v>
      </c>
      <c r="CB35" s="14">
        <v>68.099999999999994</v>
      </c>
      <c r="CC35" s="14">
        <v>50.5</v>
      </c>
      <c r="CD35" s="14">
        <v>12.4</v>
      </c>
      <c r="CE35" s="14">
        <v>9.6</v>
      </c>
      <c r="CF35" s="14">
        <v>5.9</v>
      </c>
      <c r="CG35" s="14"/>
      <c r="CH35" s="14"/>
      <c r="CI35" s="14"/>
      <c r="CJ35" s="14">
        <v>19.100000000000001</v>
      </c>
      <c r="CK35" s="14">
        <v>23</v>
      </c>
      <c r="CL35" s="14">
        <v>19.399999999999999</v>
      </c>
      <c r="CM35" s="14"/>
      <c r="CN35" s="14"/>
      <c r="CO35" s="14"/>
      <c r="CP35" s="14"/>
      <c r="CQ35" s="14"/>
      <c r="CR35" s="14">
        <v>15.2</v>
      </c>
      <c r="CS35" s="14">
        <v>4.7</v>
      </c>
      <c r="CT35" s="14">
        <v>-1.3</v>
      </c>
      <c r="CU35" s="14">
        <v>0</v>
      </c>
      <c r="CV35" s="14">
        <v>1</v>
      </c>
      <c r="CW35" s="14"/>
      <c r="CX35" s="14">
        <v>-15.4</v>
      </c>
      <c r="CY35" s="14">
        <v>9.6</v>
      </c>
      <c r="CZ35" s="14">
        <v>-5</v>
      </c>
      <c r="DA35" s="14"/>
      <c r="DB35" s="14">
        <v>0.1</v>
      </c>
      <c r="DC35" s="14">
        <v>-0.1</v>
      </c>
      <c r="DD35" s="14">
        <v>-0.9</v>
      </c>
      <c r="DE35" s="14">
        <v>32.1</v>
      </c>
      <c r="DF35" s="14"/>
      <c r="DG35" s="14">
        <v>0.2</v>
      </c>
      <c r="DH35" s="14">
        <v>1.3</v>
      </c>
      <c r="DI35" s="14">
        <v>0.2</v>
      </c>
      <c r="DJ35" s="14">
        <v>0.1</v>
      </c>
      <c r="DK35" s="14">
        <v>0.1</v>
      </c>
      <c r="DL35" s="14">
        <v>0.6</v>
      </c>
      <c r="DM35" s="14"/>
      <c r="DN35" s="14">
        <v>-0.7</v>
      </c>
      <c r="DO35" s="14">
        <v>-2.1</v>
      </c>
      <c r="DP35" s="14">
        <v>-1.4</v>
      </c>
      <c r="DQ35" s="14">
        <v>-6.7</v>
      </c>
      <c r="DR35" s="14">
        <v>-4.2</v>
      </c>
      <c r="DS35" s="14">
        <v>-0.1</v>
      </c>
      <c r="DT35" s="14">
        <v>0.3</v>
      </c>
      <c r="DU35" s="14">
        <v>2.8000000000000001E-2</v>
      </c>
      <c r="DV35" s="14">
        <v>0.1</v>
      </c>
      <c r="DW35" s="14"/>
      <c r="DX35" s="14">
        <v>-4.4000000000000004</v>
      </c>
      <c r="DY35" s="14">
        <v>0.4</v>
      </c>
      <c r="DZ35" s="14">
        <v>3</v>
      </c>
      <c r="EA35" s="14">
        <v>2.8</v>
      </c>
      <c r="EB35" s="14">
        <v>1.1000000000000001</v>
      </c>
      <c r="EC35" s="14"/>
      <c r="ED35" s="14">
        <v>0</v>
      </c>
      <c r="EE35" s="14">
        <v>3.8</v>
      </c>
      <c r="EF35" s="14">
        <v>-7</v>
      </c>
      <c r="EG35" s="14">
        <v>-6.6</v>
      </c>
      <c r="EH35" s="14">
        <v>-0.5</v>
      </c>
      <c r="EI35" s="14">
        <v>-1</v>
      </c>
      <c r="EJ35" s="14">
        <v>-3.67</v>
      </c>
      <c r="EK35" s="14">
        <v>2.6</v>
      </c>
      <c r="EL35" s="14">
        <v>0.2</v>
      </c>
      <c r="EM35" s="14">
        <v>2</v>
      </c>
      <c r="EN35" s="14">
        <v>0.2</v>
      </c>
      <c r="EO35" s="14">
        <v>0.2</v>
      </c>
      <c r="EP35" s="14">
        <v>0.2</v>
      </c>
      <c r="EQ35" s="14">
        <v>-5.8</v>
      </c>
      <c r="ER35" s="14">
        <v>1</v>
      </c>
      <c r="ES35" s="14">
        <v>3</v>
      </c>
      <c r="ET35" s="14">
        <v>-4.5</v>
      </c>
      <c r="EU35" s="14">
        <v>-0.2</v>
      </c>
      <c r="EV35" s="14">
        <v>-15.2</v>
      </c>
      <c r="EW35" s="14">
        <v>-5.7</v>
      </c>
      <c r="EX35" s="14">
        <v>42.6</v>
      </c>
      <c r="EY35" s="14">
        <v>1.1000000000000001</v>
      </c>
      <c r="EZ35" s="14">
        <v>0.6</v>
      </c>
      <c r="FA35" s="14">
        <v>0.5</v>
      </c>
      <c r="FB35" s="14"/>
      <c r="FC35" s="14">
        <v>3</v>
      </c>
      <c r="FD35" s="14">
        <v>1.6</v>
      </c>
      <c r="FE35" s="14">
        <v>1.4</v>
      </c>
      <c r="FF35" s="14">
        <v>2.1</v>
      </c>
      <c r="FG35" s="14"/>
      <c r="FH35" s="14"/>
      <c r="FI35" s="14">
        <v>3</v>
      </c>
      <c r="FJ35" s="14">
        <v>1.8</v>
      </c>
      <c r="FK35" s="14">
        <v>2.4</v>
      </c>
      <c r="FL35" s="14">
        <v>2.41</v>
      </c>
      <c r="FM35" s="14">
        <v>11.43</v>
      </c>
      <c r="FN35" s="14">
        <v>937.99800000000005</v>
      </c>
      <c r="FO35" s="15"/>
      <c r="FP35" s="14">
        <v>2.8</v>
      </c>
      <c r="FQ35" s="14">
        <v>-0.4</v>
      </c>
      <c r="FR35" s="14">
        <v>1.9955000000000001</v>
      </c>
      <c r="FS35" s="14">
        <v>1.3</v>
      </c>
      <c r="FT35" s="14">
        <v>0.29072999999999999</v>
      </c>
      <c r="FU35" s="14">
        <v>0.32125999999999999</v>
      </c>
      <c r="FV35" s="14">
        <v>0.3</v>
      </c>
      <c r="FW35" s="14">
        <v>3.7</v>
      </c>
      <c r="FX35" s="14">
        <v>10.30749</v>
      </c>
    </row>
    <row r="36" spans="1:180" ht="24" customHeight="1" x14ac:dyDescent="0.3">
      <c r="A36" s="16" t="s">
        <v>61</v>
      </c>
      <c r="B36" s="16" t="s">
        <v>792</v>
      </c>
      <c r="C36" s="17">
        <v>44.8</v>
      </c>
      <c r="D36" s="17">
        <v>125.8</v>
      </c>
      <c r="E36" s="17">
        <v>38.4</v>
      </c>
      <c r="F36" s="17"/>
      <c r="G36" s="17"/>
      <c r="H36" s="17">
        <v>-4.5</v>
      </c>
      <c r="I36" s="17">
        <v>16.7</v>
      </c>
      <c r="J36" s="17"/>
      <c r="K36" s="17"/>
      <c r="L36" s="17">
        <v>0</v>
      </c>
      <c r="M36" s="17">
        <v>0</v>
      </c>
      <c r="N36" s="17">
        <v>30.2</v>
      </c>
      <c r="O36" s="17"/>
      <c r="P36" s="17">
        <v>1.8</v>
      </c>
      <c r="Q36" s="17"/>
      <c r="R36" s="17">
        <v>53.7</v>
      </c>
      <c r="S36" s="17">
        <v>0</v>
      </c>
      <c r="T36" s="17"/>
      <c r="U36" s="17">
        <v>2.5</v>
      </c>
      <c r="V36" s="17"/>
      <c r="W36" s="17"/>
      <c r="X36" s="17">
        <v>-0.1</v>
      </c>
      <c r="Y36" s="17">
        <v>1.3</v>
      </c>
      <c r="Z36" s="17">
        <v>0.1</v>
      </c>
      <c r="AA36" s="17">
        <v>1.9</v>
      </c>
      <c r="AB36" s="17">
        <v>-3.4</v>
      </c>
      <c r="AC36" s="17">
        <v>5.2</v>
      </c>
      <c r="AD36" s="17">
        <v>19.399999999999999</v>
      </c>
      <c r="AE36" s="17"/>
      <c r="AF36" s="17"/>
      <c r="AG36" s="17">
        <v>0</v>
      </c>
      <c r="AH36" s="17"/>
      <c r="AI36" s="17">
        <v>17.8</v>
      </c>
      <c r="AJ36" s="17">
        <v>29.5</v>
      </c>
      <c r="AK36" s="17"/>
      <c r="AL36" s="17"/>
      <c r="AM36" s="17"/>
      <c r="AN36" s="17">
        <v>-1.4</v>
      </c>
      <c r="AO36" s="17">
        <v>46.7</v>
      </c>
      <c r="AP36" s="17">
        <v>7.3</v>
      </c>
      <c r="AQ36" s="17">
        <v>24.7</v>
      </c>
      <c r="AR36" s="17">
        <v>7.2</v>
      </c>
      <c r="AS36" s="17">
        <v>-1.6</v>
      </c>
      <c r="AT36" s="17">
        <v>2.5</v>
      </c>
      <c r="AU36" s="17">
        <v>1</v>
      </c>
      <c r="AV36" s="17">
        <v>41.1</v>
      </c>
      <c r="AW36" s="17">
        <v>27.1</v>
      </c>
      <c r="AX36" s="17">
        <v>-32.6</v>
      </c>
      <c r="AY36" s="17">
        <v>8.6999999999999993</v>
      </c>
      <c r="AZ36" s="17">
        <v>0</v>
      </c>
      <c r="BA36" s="17">
        <v>-5.9</v>
      </c>
      <c r="BB36" s="17">
        <v>0.4</v>
      </c>
      <c r="BC36" s="17">
        <v>2</v>
      </c>
      <c r="BD36" s="17">
        <v>-0.2</v>
      </c>
      <c r="BE36" s="17"/>
      <c r="BF36" s="17"/>
      <c r="BG36" s="17">
        <v>4.2</v>
      </c>
      <c r="BH36" s="17"/>
      <c r="BI36" s="17"/>
      <c r="BJ36" s="17">
        <v>-5.9</v>
      </c>
      <c r="BK36" s="17"/>
      <c r="BL36" s="17"/>
      <c r="BM36" s="17"/>
      <c r="BN36" s="17">
        <v>12.9</v>
      </c>
      <c r="BO36" s="17">
        <v>33.1</v>
      </c>
      <c r="BP36" s="17">
        <v>32.6</v>
      </c>
      <c r="BQ36" s="17">
        <v>27.8</v>
      </c>
      <c r="BR36" s="17">
        <v>52.7</v>
      </c>
      <c r="BS36" s="17"/>
      <c r="BT36" s="17"/>
      <c r="BU36" s="17"/>
      <c r="BV36" s="17"/>
      <c r="BW36" s="17"/>
      <c r="BX36" s="17">
        <v>-3.5</v>
      </c>
      <c r="BY36" s="17"/>
      <c r="BZ36" s="17"/>
      <c r="CA36" s="17">
        <v>-0.4</v>
      </c>
      <c r="CB36" s="17">
        <v>33.4</v>
      </c>
      <c r="CC36" s="17">
        <v>17.399999999999999</v>
      </c>
      <c r="CD36" s="17">
        <v>8.5</v>
      </c>
      <c r="CE36" s="17">
        <v>9.6999999999999993</v>
      </c>
      <c r="CF36" s="17">
        <v>6</v>
      </c>
      <c r="CG36" s="17"/>
      <c r="CH36" s="17"/>
      <c r="CI36" s="17"/>
      <c r="CJ36" s="17">
        <v>20.100000000000001</v>
      </c>
      <c r="CK36" s="17">
        <v>23.9</v>
      </c>
      <c r="CL36" s="17">
        <v>21.9</v>
      </c>
      <c r="CM36" s="17"/>
      <c r="CN36" s="17"/>
      <c r="CO36" s="17"/>
      <c r="CP36" s="17"/>
      <c r="CQ36" s="17"/>
      <c r="CR36" s="17">
        <v>16.600000000000001</v>
      </c>
      <c r="CS36" s="17">
        <v>5.6</v>
      </c>
      <c r="CT36" s="17">
        <v>-1</v>
      </c>
      <c r="CU36" s="17">
        <v>0.2</v>
      </c>
      <c r="CV36" s="17">
        <v>1</v>
      </c>
      <c r="CW36" s="17"/>
      <c r="CX36" s="17">
        <v>-15.1</v>
      </c>
      <c r="CY36" s="17">
        <v>9.6</v>
      </c>
      <c r="CZ36" s="17">
        <v>-5.2</v>
      </c>
      <c r="DA36" s="17"/>
      <c r="DB36" s="17">
        <v>0</v>
      </c>
      <c r="DC36" s="17">
        <v>0</v>
      </c>
      <c r="DD36" s="17">
        <v>-0.9</v>
      </c>
      <c r="DE36" s="17">
        <v>32.200000000000003</v>
      </c>
      <c r="DF36" s="17"/>
      <c r="DG36" s="17">
        <v>0.2</v>
      </c>
      <c r="DH36" s="17">
        <v>1.4</v>
      </c>
      <c r="DI36" s="17">
        <v>0.2</v>
      </c>
      <c r="DJ36" s="17">
        <v>-0.5</v>
      </c>
      <c r="DK36" s="17">
        <v>0.1</v>
      </c>
      <c r="DL36" s="17">
        <v>0.6</v>
      </c>
      <c r="DM36" s="17"/>
      <c r="DN36" s="17">
        <v>-0.7</v>
      </c>
      <c r="DO36" s="17">
        <v>-2.1</v>
      </c>
      <c r="DP36" s="17">
        <v>-1.4</v>
      </c>
      <c r="DQ36" s="17">
        <v>-6.6</v>
      </c>
      <c r="DR36" s="17">
        <v>-4.2</v>
      </c>
      <c r="DS36" s="17">
        <v>0</v>
      </c>
      <c r="DT36" s="17">
        <v>0.3</v>
      </c>
      <c r="DU36" s="17">
        <v>2.8000000000000001E-2</v>
      </c>
      <c r="DV36" s="17">
        <v>0.1</v>
      </c>
      <c r="DW36" s="17"/>
      <c r="DX36" s="17">
        <v>-4.5</v>
      </c>
      <c r="DY36" s="17">
        <v>0.3</v>
      </c>
      <c r="DZ36" s="17">
        <v>3</v>
      </c>
      <c r="EA36" s="17">
        <v>2.8</v>
      </c>
      <c r="EB36" s="17">
        <v>1.3</v>
      </c>
      <c r="EC36" s="17"/>
      <c r="ED36" s="17">
        <v>0</v>
      </c>
      <c r="EE36" s="17">
        <v>3.9</v>
      </c>
      <c r="EF36" s="17">
        <v>-5</v>
      </c>
      <c r="EG36" s="17">
        <v>-4.5</v>
      </c>
      <c r="EH36" s="17">
        <v>-0.3</v>
      </c>
      <c r="EI36" s="17">
        <v>-0.5</v>
      </c>
      <c r="EJ36" s="17">
        <v>-3.66</v>
      </c>
      <c r="EK36" s="17">
        <v>2.6</v>
      </c>
      <c r="EL36" s="17">
        <v>0</v>
      </c>
      <c r="EM36" s="17">
        <v>2</v>
      </c>
      <c r="EN36" s="17">
        <v>0.2</v>
      </c>
      <c r="EO36" s="17">
        <v>0.2</v>
      </c>
      <c r="EP36" s="17">
        <v>0.2</v>
      </c>
      <c r="EQ36" s="17">
        <v>-5.9</v>
      </c>
      <c r="ER36" s="17">
        <v>2</v>
      </c>
      <c r="ES36" s="17">
        <v>2.8</v>
      </c>
      <c r="ET36" s="17">
        <v>-4.5</v>
      </c>
      <c r="EU36" s="17">
        <v>-0.2</v>
      </c>
      <c r="EV36" s="17">
        <v>-13.1</v>
      </c>
      <c r="EW36" s="17">
        <v>-5.2</v>
      </c>
      <c r="EX36" s="17">
        <v>38.9</v>
      </c>
      <c r="EY36" s="17">
        <v>1</v>
      </c>
      <c r="EZ36" s="17">
        <v>0.6</v>
      </c>
      <c r="FA36" s="17">
        <v>0.5</v>
      </c>
      <c r="FB36" s="17"/>
      <c r="FC36" s="17">
        <v>2.8</v>
      </c>
      <c r="FD36" s="17">
        <v>1.6</v>
      </c>
      <c r="FE36" s="17">
        <v>1.6</v>
      </c>
      <c r="FF36" s="17">
        <v>2</v>
      </c>
      <c r="FG36" s="17"/>
      <c r="FH36" s="17"/>
      <c r="FI36" s="17">
        <v>4</v>
      </c>
      <c r="FJ36" s="17">
        <v>1.6</v>
      </c>
      <c r="FK36" s="17">
        <v>2.5</v>
      </c>
      <c r="FL36" s="17">
        <v>2.62</v>
      </c>
      <c r="FM36" s="17">
        <v>11.06</v>
      </c>
      <c r="FN36" s="17">
        <v>877.64800000000002</v>
      </c>
      <c r="FO36" s="15"/>
      <c r="FP36" s="17">
        <v>3.1</v>
      </c>
      <c r="FQ36" s="17">
        <v>-7.3999999999999996E-2</v>
      </c>
      <c r="FR36" s="17">
        <v>2.524</v>
      </c>
      <c r="FS36" s="17">
        <v>1.2</v>
      </c>
      <c r="FT36" s="17">
        <v>0.28888999999999998</v>
      </c>
      <c r="FU36" s="17">
        <v>0.34176000000000001</v>
      </c>
      <c r="FV36" s="17">
        <v>0.2</v>
      </c>
      <c r="FW36" s="17">
        <v>3.6</v>
      </c>
      <c r="FX36" s="17">
        <v>11.18065</v>
      </c>
    </row>
    <row r="37" spans="1:180" ht="24" customHeight="1" x14ac:dyDescent="0.3">
      <c r="A37" s="16" t="s">
        <v>61</v>
      </c>
      <c r="B37" s="16" t="s">
        <v>793</v>
      </c>
      <c r="C37" s="17">
        <v>46.9</v>
      </c>
      <c r="D37" s="17">
        <v>121.7</v>
      </c>
      <c r="E37" s="17">
        <v>36.799999999999997</v>
      </c>
      <c r="F37" s="17"/>
      <c r="G37" s="17"/>
      <c r="H37" s="17">
        <v>-7.9</v>
      </c>
      <c r="I37" s="17">
        <v>4.8</v>
      </c>
      <c r="J37" s="17"/>
      <c r="K37" s="17"/>
      <c r="L37" s="17">
        <v>0</v>
      </c>
      <c r="M37" s="17">
        <v>0</v>
      </c>
      <c r="N37" s="17">
        <v>20.3</v>
      </c>
      <c r="O37" s="17"/>
      <c r="P37" s="17">
        <v>9.6</v>
      </c>
      <c r="Q37" s="17"/>
      <c r="R37" s="17">
        <v>33.700000000000003</v>
      </c>
      <c r="S37" s="17">
        <v>-0.1</v>
      </c>
      <c r="T37" s="17"/>
      <c r="U37" s="17">
        <v>2.4</v>
      </c>
      <c r="V37" s="17"/>
      <c r="W37" s="17"/>
      <c r="X37" s="17">
        <v>2.1</v>
      </c>
      <c r="Y37" s="17">
        <v>1.3</v>
      </c>
      <c r="Z37" s="17">
        <v>0</v>
      </c>
      <c r="AA37" s="17">
        <v>2</v>
      </c>
      <c r="AB37" s="17">
        <v>-3.4</v>
      </c>
      <c r="AC37" s="17">
        <v>5.3</v>
      </c>
      <c r="AD37" s="17">
        <v>21</v>
      </c>
      <c r="AE37" s="17"/>
      <c r="AF37" s="17"/>
      <c r="AG37" s="17">
        <v>0</v>
      </c>
      <c r="AH37" s="17"/>
      <c r="AI37" s="17">
        <v>18.3</v>
      </c>
      <c r="AJ37" s="17">
        <v>7.4</v>
      </c>
      <c r="AK37" s="17"/>
      <c r="AL37" s="17"/>
      <c r="AM37" s="17"/>
      <c r="AN37" s="17">
        <v>-1.4</v>
      </c>
      <c r="AO37" s="17">
        <v>46.2</v>
      </c>
      <c r="AP37" s="17">
        <v>7.9</v>
      </c>
      <c r="AQ37" s="17">
        <v>26.1</v>
      </c>
      <c r="AR37" s="17">
        <v>7.1</v>
      </c>
      <c r="AS37" s="17">
        <v>-0.2</v>
      </c>
      <c r="AT37" s="17">
        <v>2.4</v>
      </c>
      <c r="AU37" s="17">
        <v>1.5</v>
      </c>
      <c r="AV37" s="17">
        <v>38.6</v>
      </c>
      <c r="AW37" s="17">
        <v>24.6</v>
      </c>
      <c r="AX37" s="17">
        <v>-34.9</v>
      </c>
      <c r="AY37" s="17">
        <v>6.8</v>
      </c>
      <c r="AZ37" s="17">
        <v>0</v>
      </c>
      <c r="BA37" s="17">
        <v>-6.2</v>
      </c>
      <c r="BB37" s="17">
        <v>0.4</v>
      </c>
      <c r="BC37" s="17">
        <v>2</v>
      </c>
      <c r="BD37" s="17">
        <v>-1.1000000000000001</v>
      </c>
      <c r="BE37" s="17"/>
      <c r="BF37" s="17"/>
      <c r="BG37" s="17">
        <v>4.5</v>
      </c>
      <c r="BH37" s="17"/>
      <c r="BI37" s="17"/>
      <c r="BJ37" s="17">
        <v>-6.3</v>
      </c>
      <c r="BK37" s="17"/>
      <c r="BL37" s="17"/>
      <c r="BM37" s="17"/>
      <c r="BN37" s="17">
        <v>13.9</v>
      </c>
      <c r="BO37" s="17">
        <v>33.9</v>
      </c>
      <c r="BP37" s="17">
        <v>33.299999999999997</v>
      </c>
      <c r="BQ37" s="17">
        <v>28.3</v>
      </c>
      <c r="BR37" s="17">
        <v>53.1</v>
      </c>
      <c r="BS37" s="17"/>
      <c r="BT37" s="17"/>
      <c r="BU37" s="17"/>
      <c r="BV37" s="17"/>
      <c r="BW37" s="17"/>
      <c r="BX37" s="17">
        <v>-9.1</v>
      </c>
      <c r="BY37" s="17"/>
      <c r="BZ37" s="17"/>
      <c r="CA37" s="17">
        <v>-0.4</v>
      </c>
      <c r="CB37" s="17">
        <v>33.299999999999997</v>
      </c>
      <c r="CC37" s="17">
        <v>18</v>
      </c>
      <c r="CD37" s="17">
        <v>9.3000000000000007</v>
      </c>
      <c r="CE37" s="17">
        <v>9.6</v>
      </c>
      <c r="CF37" s="17">
        <v>6</v>
      </c>
      <c r="CG37" s="17"/>
      <c r="CH37" s="17"/>
      <c r="CI37" s="17"/>
      <c r="CJ37" s="17">
        <v>16.2</v>
      </c>
      <c r="CK37" s="17">
        <v>20.100000000000001</v>
      </c>
      <c r="CL37" s="17">
        <v>15.7</v>
      </c>
      <c r="CM37" s="17"/>
      <c r="CN37" s="17"/>
      <c r="CO37" s="17"/>
      <c r="CP37" s="17"/>
      <c r="CQ37" s="17"/>
      <c r="CR37" s="17">
        <v>15.1</v>
      </c>
      <c r="CS37" s="17">
        <v>4.7</v>
      </c>
      <c r="CT37" s="17">
        <v>-1.2</v>
      </c>
      <c r="CU37" s="17">
        <v>0.1</v>
      </c>
      <c r="CV37" s="17">
        <v>1</v>
      </c>
      <c r="CW37" s="17"/>
      <c r="CX37" s="17">
        <v>-14.9</v>
      </c>
      <c r="CY37" s="17">
        <v>9.1999999999999993</v>
      </c>
      <c r="CZ37" s="17">
        <v>-2.2000000000000002</v>
      </c>
      <c r="DA37" s="17"/>
      <c r="DB37" s="17">
        <v>0</v>
      </c>
      <c r="DC37" s="17">
        <v>0</v>
      </c>
      <c r="DD37" s="17">
        <v>-1</v>
      </c>
      <c r="DE37" s="17">
        <v>31.2</v>
      </c>
      <c r="DF37" s="17"/>
      <c r="DG37" s="17">
        <v>0.2</v>
      </c>
      <c r="DH37" s="17">
        <v>1.5</v>
      </c>
      <c r="DI37" s="17">
        <v>0.2</v>
      </c>
      <c r="DJ37" s="17">
        <v>-0.6</v>
      </c>
      <c r="DK37" s="17">
        <v>0.1</v>
      </c>
      <c r="DL37" s="17">
        <v>0.6</v>
      </c>
      <c r="DM37" s="17"/>
      <c r="DN37" s="17">
        <v>-0.6</v>
      </c>
      <c r="DO37" s="17">
        <v>-2.1</v>
      </c>
      <c r="DP37" s="17">
        <v>-1.1000000000000001</v>
      </c>
      <c r="DQ37" s="17">
        <v>-6.5</v>
      </c>
      <c r="DR37" s="17">
        <v>-4.0999999999999996</v>
      </c>
      <c r="DS37" s="17">
        <v>0</v>
      </c>
      <c r="DT37" s="17">
        <v>0.3</v>
      </c>
      <c r="DU37" s="17">
        <v>4.4400000000000002E-2</v>
      </c>
      <c r="DV37" s="17">
        <v>0.1</v>
      </c>
      <c r="DW37" s="17"/>
      <c r="DX37" s="17">
        <v>-4.5</v>
      </c>
      <c r="DY37" s="17">
        <v>0.3</v>
      </c>
      <c r="DZ37" s="17">
        <v>2.9</v>
      </c>
      <c r="EA37" s="17">
        <v>2.8</v>
      </c>
      <c r="EB37" s="17">
        <v>1.3</v>
      </c>
      <c r="EC37" s="17"/>
      <c r="ED37" s="17">
        <v>0</v>
      </c>
      <c r="EE37" s="17">
        <v>3.8</v>
      </c>
      <c r="EF37" s="17">
        <v>-3</v>
      </c>
      <c r="EG37" s="17">
        <v>-2.9</v>
      </c>
      <c r="EH37" s="17">
        <v>-0.1</v>
      </c>
      <c r="EI37" s="17">
        <v>-0.4</v>
      </c>
      <c r="EJ37" s="17">
        <v>-3.6</v>
      </c>
      <c r="EK37" s="17">
        <v>2.6</v>
      </c>
      <c r="EL37" s="17">
        <v>0</v>
      </c>
      <c r="EM37" s="17">
        <v>2</v>
      </c>
      <c r="EN37" s="17">
        <v>0.2</v>
      </c>
      <c r="EO37" s="17">
        <v>0.2</v>
      </c>
      <c r="EP37" s="17">
        <v>0.2</v>
      </c>
      <c r="EQ37" s="17">
        <v>-1.5</v>
      </c>
      <c r="ER37" s="17">
        <v>1.3</v>
      </c>
      <c r="ES37" s="17">
        <v>2.5</v>
      </c>
      <c r="ET37" s="17">
        <v>-4.4000000000000004</v>
      </c>
      <c r="EU37" s="17">
        <v>-0.2</v>
      </c>
      <c r="EV37" s="17">
        <v>-13.2</v>
      </c>
      <c r="EW37" s="17">
        <v>-6.9</v>
      </c>
      <c r="EX37" s="17">
        <v>37.299999999999997</v>
      </c>
      <c r="EY37" s="17">
        <v>1.1000000000000001</v>
      </c>
      <c r="EZ37" s="17">
        <v>0.6</v>
      </c>
      <c r="FA37" s="17">
        <v>0.5</v>
      </c>
      <c r="FB37" s="17"/>
      <c r="FC37" s="17">
        <v>2.5</v>
      </c>
      <c r="FD37" s="17">
        <v>1.6</v>
      </c>
      <c r="FE37" s="17">
        <v>1.6</v>
      </c>
      <c r="FF37" s="17">
        <v>2.5</v>
      </c>
      <c r="FG37" s="17"/>
      <c r="FH37" s="17"/>
      <c r="FI37" s="17">
        <v>3.7</v>
      </c>
      <c r="FJ37" s="17">
        <v>1.4</v>
      </c>
      <c r="FK37" s="17">
        <v>2.9</v>
      </c>
      <c r="FL37" s="17">
        <v>2.69</v>
      </c>
      <c r="FM37" s="17">
        <v>10.97</v>
      </c>
      <c r="FN37" s="17">
        <v>800.20439999999996</v>
      </c>
      <c r="FO37" s="15"/>
      <c r="FP37" s="17">
        <v>3.2</v>
      </c>
      <c r="FQ37" s="17">
        <v>2.5999999999999999E-2</v>
      </c>
      <c r="FR37" s="17">
        <v>2.91</v>
      </c>
      <c r="FS37" s="17">
        <v>1.3</v>
      </c>
      <c r="FT37" s="17">
        <v>0.28766000000000003</v>
      </c>
      <c r="FU37" s="17">
        <v>0.37484000000000001</v>
      </c>
      <c r="FV37" s="17">
        <v>0</v>
      </c>
      <c r="FW37" s="17">
        <v>3.6</v>
      </c>
      <c r="FX37" s="17">
        <v>11.698499999999999</v>
      </c>
    </row>
    <row r="38" spans="1:180" ht="24" customHeight="1" x14ac:dyDescent="0.3">
      <c r="A38" s="16" t="s">
        <v>61</v>
      </c>
      <c r="B38" s="16" t="s">
        <v>794</v>
      </c>
      <c r="C38" s="17">
        <v>47.2</v>
      </c>
      <c r="D38" s="17">
        <v>122.4</v>
      </c>
      <c r="E38" s="17">
        <v>37.200000000000003</v>
      </c>
      <c r="F38" s="17"/>
      <c r="G38" s="17"/>
      <c r="H38" s="17">
        <v>-7.8</v>
      </c>
      <c r="I38" s="17">
        <v>1.4</v>
      </c>
      <c r="J38" s="17"/>
      <c r="K38" s="17"/>
      <c r="L38" s="17">
        <v>0</v>
      </c>
      <c r="M38" s="17">
        <v>0</v>
      </c>
      <c r="N38" s="17">
        <v>31.7</v>
      </c>
      <c r="O38" s="17"/>
      <c r="P38" s="17">
        <v>10.1</v>
      </c>
      <c r="Q38" s="17"/>
      <c r="R38" s="17">
        <v>29.5</v>
      </c>
      <c r="S38" s="17">
        <v>0.4</v>
      </c>
      <c r="T38" s="17"/>
      <c r="U38" s="17">
        <v>2.2000000000000002</v>
      </c>
      <c r="V38" s="17"/>
      <c r="W38" s="17"/>
      <c r="X38" s="17">
        <v>2.6</v>
      </c>
      <c r="Y38" s="17">
        <v>1.7</v>
      </c>
      <c r="Z38" s="17">
        <v>0.3</v>
      </c>
      <c r="AA38" s="17">
        <v>2.1</v>
      </c>
      <c r="AB38" s="17">
        <v>-3.4</v>
      </c>
      <c r="AC38" s="17">
        <v>5.5</v>
      </c>
      <c r="AD38" s="17">
        <v>21.1</v>
      </c>
      <c r="AE38" s="17"/>
      <c r="AF38" s="17"/>
      <c r="AG38" s="17">
        <v>0</v>
      </c>
      <c r="AH38" s="17"/>
      <c r="AI38" s="17">
        <v>19.399999999999999</v>
      </c>
      <c r="AJ38" s="17">
        <v>6.6</v>
      </c>
      <c r="AK38" s="17"/>
      <c r="AL38" s="17"/>
      <c r="AM38" s="17"/>
      <c r="AN38" s="17">
        <v>-1.3</v>
      </c>
      <c r="AO38" s="17">
        <v>46.8</v>
      </c>
      <c r="AP38" s="17">
        <v>7.9</v>
      </c>
      <c r="AQ38" s="17">
        <v>24.7</v>
      </c>
      <c r="AR38" s="17">
        <v>6.8</v>
      </c>
      <c r="AS38" s="17">
        <v>0.1</v>
      </c>
      <c r="AT38" s="17">
        <v>2.4</v>
      </c>
      <c r="AU38" s="17">
        <v>2.6</v>
      </c>
      <c r="AV38" s="17">
        <v>36.1</v>
      </c>
      <c r="AW38" s="17">
        <v>21.9</v>
      </c>
      <c r="AX38" s="17">
        <v>-37.6</v>
      </c>
      <c r="AY38" s="17">
        <v>11</v>
      </c>
      <c r="AZ38" s="17">
        <v>0</v>
      </c>
      <c r="BA38" s="17">
        <v>-4.0999999999999996</v>
      </c>
      <c r="BB38" s="17">
        <v>0.4</v>
      </c>
      <c r="BC38" s="17">
        <v>2</v>
      </c>
      <c r="BD38" s="17">
        <v>1.9</v>
      </c>
      <c r="BE38" s="17"/>
      <c r="BF38" s="17"/>
      <c r="BG38" s="17">
        <v>3.6</v>
      </c>
      <c r="BH38" s="17"/>
      <c r="BI38" s="17"/>
      <c r="BJ38" s="17">
        <v>-6.1</v>
      </c>
      <c r="BK38" s="17"/>
      <c r="BL38" s="17"/>
      <c r="BM38" s="17"/>
      <c r="BN38" s="17">
        <v>12.6</v>
      </c>
      <c r="BO38" s="17">
        <v>32.299999999999997</v>
      </c>
      <c r="BP38" s="17">
        <v>31.8</v>
      </c>
      <c r="BQ38" s="17">
        <v>27.6</v>
      </c>
      <c r="BR38" s="17">
        <v>50.6</v>
      </c>
      <c r="BS38" s="17"/>
      <c r="BT38" s="17"/>
      <c r="BU38" s="17"/>
      <c r="BV38" s="17"/>
      <c r="BW38" s="17"/>
      <c r="BX38" s="17">
        <v>-2.4</v>
      </c>
      <c r="BY38" s="17"/>
      <c r="BZ38" s="17"/>
      <c r="CA38" s="17">
        <v>-0.5</v>
      </c>
      <c r="CB38" s="17">
        <v>33.200000000000003</v>
      </c>
      <c r="CC38" s="17">
        <v>17</v>
      </c>
      <c r="CD38" s="17">
        <v>8.4</v>
      </c>
      <c r="CE38" s="17">
        <v>9.8000000000000007</v>
      </c>
      <c r="CF38" s="17">
        <v>6</v>
      </c>
      <c r="CG38" s="17"/>
      <c r="CH38" s="17"/>
      <c r="CI38" s="17"/>
      <c r="CJ38" s="17">
        <v>15.1</v>
      </c>
      <c r="CK38" s="17">
        <v>19</v>
      </c>
      <c r="CL38" s="17">
        <v>14.7</v>
      </c>
      <c r="CM38" s="17"/>
      <c r="CN38" s="17"/>
      <c r="CO38" s="17"/>
      <c r="CP38" s="17"/>
      <c r="CQ38" s="17"/>
      <c r="CR38" s="17">
        <v>15.2</v>
      </c>
      <c r="CS38" s="17">
        <v>4.5</v>
      </c>
      <c r="CT38" s="17">
        <v>-1.3</v>
      </c>
      <c r="CU38" s="17">
        <v>0.2</v>
      </c>
      <c r="CV38" s="17">
        <v>0.9</v>
      </c>
      <c r="CW38" s="17"/>
      <c r="CX38" s="17">
        <v>-14</v>
      </c>
      <c r="CY38" s="17">
        <v>9.6999999999999993</v>
      </c>
      <c r="CZ38" s="17">
        <v>-3.7</v>
      </c>
      <c r="DA38" s="17"/>
      <c r="DB38" s="17">
        <v>0</v>
      </c>
      <c r="DC38" s="17">
        <v>-0.1</v>
      </c>
      <c r="DD38" s="17">
        <v>-1</v>
      </c>
      <c r="DE38" s="17">
        <v>31.1</v>
      </c>
      <c r="DF38" s="17"/>
      <c r="DG38" s="17">
        <v>0.2</v>
      </c>
      <c r="DH38" s="17">
        <v>1.5</v>
      </c>
      <c r="DI38" s="17">
        <v>0.2</v>
      </c>
      <c r="DJ38" s="17">
        <v>-0.1</v>
      </c>
      <c r="DK38" s="17">
        <v>0.1</v>
      </c>
      <c r="DL38" s="17">
        <v>0.6</v>
      </c>
      <c r="DM38" s="17"/>
      <c r="DN38" s="17">
        <v>-0.6</v>
      </c>
      <c r="DO38" s="17">
        <v>-2.1</v>
      </c>
      <c r="DP38" s="17">
        <v>-1.5</v>
      </c>
      <c r="DQ38" s="17">
        <v>-7.5</v>
      </c>
      <c r="DR38" s="17">
        <v>-4.0999999999999996</v>
      </c>
      <c r="DS38" s="17">
        <v>-0.1</v>
      </c>
      <c r="DT38" s="17">
        <v>0.3</v>
      </c>
      <c r="DU38" s="17">
        <v>2.4E-2</v>
      </c>
      <c r="DV38" s="17">
        <v>0.1</v>
      </c>
      <c r="DW38" s="17"/>
      <c r="DX38" s="17">
        <v>-4.5999999999999996</v>
      </c>
      <c r="DY38" s="17">
        <v>0.3</v>
      </c>
      <c r="DZ38" s="17">
        <v>2.9</v>
      </c>
      <c r="EA38" s="17">
        <v>2.9</v>
      </c>
      <c r="EB38" s="17">
        <v>1.3</v>
      </c>
      <c r="EC38" s="17"/>
      <c r="ED38" s="17">
        <v>0</v>
      </c>
      <c r="EE38" s="17">
        <v>3.9</v>
      </c>
      <c r="EF38" s="17">
        <v>-5.2</v>
      </c>
      <c r="EG38" s="17">
        <v>-5.6</v>
      </c>
      <c r="EH38" s="17">
        <v>-0.4</v>
      </c>
      <c r="EI38" s="17">
        <v>-0.4</v>
      </c>
      <c r="EJ38" s="17">
        <v>-3.58</v>
      </c>
      <c r="EK38" s="17">
        <v>2.6</v>
      </c>
      <c r="EL38" s="17">
        <v>0</v>
      </c>
      <c r="EM38" s="17">
        <v>1.9</v>
      </c>
      <c r="EN38" s="17">
        <v>0.2</v>
      </c>
      <c r="EO38" s="17">
        <v>0.2</v>
      </c>
      <c r="EP38" s="17">
        <v>0.2</v>
      </c>
      <c r="EQ38" s="17">
        <v>0</v>
      </c>
      <c r="ER38" s="17">
        <v>1</v>
      </c>
      <c r="ES38" s="17">
        <v>2.1</v>
      </c>
      <c r="ET38" s="17">
        <v>-4.3</v>
      </c>
      <c r="EU38" s="17">
        <v>-0.2</v>
      </c>
      <c r="EV38" s="17">
        <v>-13.1</v>
      </c>
      <c r="EW38" s="17">
        <v>-6.2</v>
      </c>
      <c r="EX38" s="17">
        <v>45.2</v>
      </c>
      <c r="EY38" s="17">
        <v>1.1000000000000001</v>
      </c>
      <c r="EZ38" s="17">
        <v>0.6</v>
      </c>
      <c r="FA38" s="17">
        <v>0.5</v>
      </c>
      <c r="FB38" s="17"/>
      <c r="FC38" s="17">
        <v>2.1</v>
      </c>
      <c r="FD38" s="17">
        <v>1.6</v>
      </c>
      <c r="FE38" s="17">
        <v>1.6</v>
      </c>
      <c r="FF38" s="17">
        <v>2.2999999999999998</v>
      </c>
      <c r="FG38" s="17"/>
      <c r="FH38" s="17"/>
      <c r="FI38" s="17">
        <v>3.6</v>
      </c>
      <c r="FJ38" s="17">
        <v>1</v>
      </c>
      <c r="FK38" s="17">
        <v>2.2999999999999998</v>
      </c>
      <c r="FL38" s="17">
        <v>2.63</v>
      </c>
      <c r="FM38" s="17">
        <v>10.54</v>
      </c>
      <c r="FN38" s="17">
        <v>804.01400000000001</v>
      </c>
      <c r="FO38" s="15"/>
      <c r="FP38" s="17">
        <v>3.1</v>
      </c>
      <c r="FQ38" s="17">
        <v>4.9000000000000002E-2</v>
      </c>
      <c r="FR38" s="17">
        <v>3.246</v>
      </c>
      <c r="FS38" s="17">
        <v>1.2</v>
      </c>
      <c r="FT38" s="17">
        <v>0.29407</v>
      </c>
      <c r="FU38" s="17">
        <v>0.35702</v>
      </c>
      <c r="FV38" s="17">
        <v>-0.2</v>
      </c>
      <c r="FW38" s="17">
        <v>3.4</v>
      </c>
      <c r="FX38" s="17">
        <v>11.44609</v>
      </c>
    </row>
    <row r="39" spans="1:180" ht="24" customHeight="1" x14ac:dyDescent="0.3">
      <c r="A39" s="16" t="s">
        <v>61</v>
      </c>
      <c r="B39" s="16" t="s">
        <v>795</v>
      </c>
      <c r="C39" s="17">
        <v>44.4</v>
      </c>
      <c r="D39" s="17">
        <v>129.6</v>
      </c>
      <c r="E39" s="17">
        <v>39.1</v>
      </c>
      <c r="F39" s="17"/>
      <c r="G39" s="17"/>
      <c r="H39" s="17">
        <v>-5.0999999999999996</v>
      </c>
      <c r="I39" s="17">
        <v>6.5</v>
      </c>
      <c r="J39" s="17"/>
      <c r="K39" s="17"/>
      <c r="L39" s="17">
        <v>0</v>
      </c>
      <c r="M39" s="17">
        <v>0</v>
      </c>
      <c r="N39" s="17">
        <v>33.5</v>
      </c>
      <c r="O39" s="17"/>
      <c r="P39" s="17">
        <v>15.2</v>
      </c>
      <c r="Q39" s="17"/>
      <c r="R39" s="17">
        <v>37.299999999999997</v>
      </c>
      <c r="S39" s="17">
        <v>0.1</v>
      </c>
      <c r="T39" s="17"/>
      <c r="U39" s="17">
        <v>2.1</v>
      </c>
      <c r="V39" s="17"/>
      <c r="W39" s="17"/>
      <c r="X39" s="17">
        <v>4.5</v>
      </c>
      <c r="Y39" s="17">
        <v>1.7</v>
      </c>
      <c r="Z39" s="17">
        <v>0.4</v>
      </c>
      <c r="AA39" s="17">
        <v>1.9</v>
      </c>
      <c r="AB39" s="17">
        <v>-3.4</v>
      </c>
      <c r="AC39" s="17">
        <v>5.5</v>
      </c>
      <c r="AD39" s="17">
        <v>21.2</v>
      </c>
      <c r="AE39" s="17"/>
      <c r="AF39" s="17"/>
      <c r="AG39" s="17">
        <v>0</v>
      </c>
      <c r="AH39" s="17"/>
      <c r="AI39" s="17">
        <v>18.7</v>
      </c>
      <c r="AJ39" s="17">
        <v>9.9</v>
      </c>
      <c r="AK39" s="17"/>
      <c r="AL39" s="17"/>
      <c r="AM39" s="17"/>
      <c r="AN39" s="17">
        <v>-1.1000000000000001</v>
      </c>
      <c r="AO39" s="17">
        <v>50.1</v>
      </c>
      <c r="AP39" s="17">
        <v>7.9</v>
      </c>
      <c r="AQ39" s="17">
        <v>24.6</v>
      </c>
      <c r="AR39" s="17">
        <v>7.1</v>
      </c>
      <c r="AS39" s="17">
        <v>0.3</v>
      </c>
      <c r="AT39" s="17">
        <v>2.5</v>
      </c>
      <c r="AU39" s="17">
        <v>0.8</v>
      </c>
      <c r="AV39" s="17">
        <v>43.3</v>
      </c>
      <c r="AW39" s="17">
        <v>29.1</v>
      </c>
      <c r="AX39" s="17">
        <v>-30.2</v>
      </c>
      <c r="AY39" s="17">
        <v>9.8000000000000007</v>
      </c>
      <c r="AZ39" s="17">
        <v>1.9</v>
      </c>
      <c r="BA39" s="17">
        <v>-5.3</v>
      </c>
      <c r="BB39" s="17">
        <v>0.4</v>
      </c>
      <c r="BC39" s="17">
        <v>2</v>
      </c>
      <c r="BD39" s="17">
        <v>0.6</v>
      </c>
      <c r="BE39" s="17"/>
      <c r="BF39" s="17"/>
      <c r="BG39" s="17">
        <v>4</v>
      </c>
      <c r="BH39" s="17"/>
      <c r="BI39" s="17"/>
      <c r="BJ39" s="17">
        <v>-6.9</v>
      </c>
      <c r="BK39" s="17"/>
      <c r="BL39" s="17"/>
      <c r="BM39" s="17"/>
      <c r="BN39" s="17">
        <v>15.5</v>
      </c>
      <c r="BO39" s="17">
        <v>40.200000000000003</v>
      </c>
      <c r="BP39" s="17">
        <v>39.299999999999997</v>
      </c>
      <c r="BQ39" s="17">
        <v>35.4</v>
      </c>
      <c r="BR39" s="17">
        <v>58.9</v>
      </c>
      <c r="BS39" s="17"/>
      <c r="BT39" s="17"/>
      <c r="BU39" s="17"/>
      <c r="BV39" s="17"/>
      <c r="BW39" s="17"/>
      <c r="BX39" s="17">
        <v>-4.5</v>
      </c>
      <c r="BY39" s="17"/>
      <c r="BZ39" s="17"/>
      <c r="CA39" s="17">
        <v>-0.4</v>
      </c>
      <c r="CB39" s="17">
        <v>34</v>
      </c>
      <c r="CC39" s="17">
        <v>17.2</v>
      </c>
      <c r="CD39" s="17">
        <v>11.6</v>
      </c>
      <c r="CE39" s="17">
        <v>9.6</v>
      </c>
      <c r="CF39" s="17">
        <v>6</v>
      </c>
      <c r="CG39" s="17"/>
      <c r="CH39" s="17"/>
      <c r="CI39" s="17"/>
      <c r="CJ39" s="17">
        <v>23.6</v>
      </c>
      <c r="CK39" s="17">
        <v>27.7</v>
      </c>
      <c r="CL39" s="17">
        <v>27.1</v>
      </c>
      <c r="CM39" s="17"/>
      <c r="CN39" s="17"/>
      <c r="CO39" s="17"/>
      <c r="CP39" s="17"/>
      <c r="CQ39" s="17"/>
      <c r="CR39" s="17">
        <v>19.8</v>
      </c>
      <c r="CS39" s="17">
        <v>7.2</v>
      </c>
      <c r="CT39" s="17">
        <v>-1.3</v>
      </c>
      <c r="CU39" s="17">
        <v>0.3</v>
      </c>
      <c r="CV39" s="17">
        <v>0.9</v>
      </c>
      <c r="CW39" s="17"/>
      <c r="CX39" s="17">
        <v>-14.2</v>
      </c>
      <c r="CY39" s="17">
        <v>9.3000000000000007</v>
      </c>
      <c r="CZ39" s="17">
        <v>-3.4</v>
      </c>
      <c r="DA39" s="17"/>
      <c r="DB39" s="17">
        <v>0.1</v>
      </c>
      <c r="DC39" s="17">
        <v>0</v>
      </c>
      <c r="DD39" s="17">
        <v>-1.1000000000000001</v>
      </c>
      <c r="DE39" s="17">
        <v>30</v>
      </c>
      <c r="DF39" s="17"/>
      <c r="DG39" s="17">
        <v>0.2</v>
      </c>
      <c r="DH39" s="17">
        <v>1.5</v>
      </c>
      <c r="DI39" s="17">
        <v>0.2</v>
      </c>
      <c r="DJ39" s="17">
        <v>0</v>
      </c>
      <c r="DK39" s="17">
        <v>0.1</v>
      </c>
      <c r="DL39" s="17">
        <v>0.6</v>
      </c>
      <c r="DM39" s="17"/>
      <c r="DN39" s="17">
        <v>-0.6</v>
      </c>
      <c r="DO39" s="17">
        <v>-2</v>
      </c>
      <c r="DP39" s="17">
        <v>-0.9</v>
      </c>
      <c r="DQ39" s="17">
        <v>-5.8</v>
      </c>
      <c r="DR39" s="17">
        <v>-4</v>
      </c>
      <c r="DS39" s="17">
        <v>0</v>
      </c>
      <c r="DT39" s="17">
        <v>0.3</v>
      </c>
      <c r="DU39" s="17">
        <v>4.0399999999999998E-2</v>
      </c>
      <c r="DV39" s="17">
        <v>0.1</v>
      </c>
      <c r="DW39" s="17"/>
      <c r="DX39" s="17">
        <v>-4.0999999999999996</v>
      </c>
      <c r="DY39" s="17">
        <v>0.4</v>
      </c>
      <c r="DZ39" s="17">
        <v>3</v>
      </c>
      <c r="EA39" s="17">
        <v>2.9</v>
      </c>
      <c r="EB39" s="17">
        <v>1.5</v>
      </c>
      <c r="EC39" s="17"/>
      <c r="ED39" s="17">
        <v>0</v>
      </c>
      <c r="EE39" s="17">
        <v>3.8</v>
      </c>
      <c r="EF39" s="17">
        <v>-1.7</v>
      </c>
      <c r="EG39" s="17">
        <v>-2.1</v>
      </c>
      <c r="EH39" s="17">
        <v>0.1</v>
      </c>
      <c r="EI39" s="17">
        <v>0</v>
      </c>
      <c r="EJ39" s="17">
        <v>-3.61</v>
      </c>
      <c r="EK39" s="17">
        <v>2.6</v>
      </c>
      <c r="EL39" s="17">
        <v>0</v>
      </c>
      <c r="EM39" s="17">
        <v>1.9</v>
      </c>
      <c r="EN39" s="17">
        <v>0.2</v>
      </c>
      <c r="EO39" s="17">
        <v>0.2</v>
      </c>
      <c r="EP39" s="17">
        <v>0.2</v>
      </c>
      <c r="EQ39" s="17">
        <v>-5.3</v>
      </c>
      <c r="ER39" s="17">
        <v>1.9</v>
      </c>
      <c r="ES39" s="17">
        <v>1.7</v>
      </c>
      <c r="ET39" s="17">
        <v>-4.2</v>
      </c>
      <c r="EU39" s="17">
        <v>-0.2</v>
      </c>
      <c r="EV39" s="17">
        <v>-12.6</v>
      </c>
      <c r="EW39" s="17">
        <v>-7.1</v>
      </c>
      <c r="EX39" s="17">
        <v>49.9</v>
      </c>
      <c r="EY39" s="17">
        <v>1.1000000000000001</v>
      </c>
      <c r="EZ39" s="17">
        <v>0.6</v>
      </c>
      <c r="FA39" s="17">
        <v>0.5</v>
      </c>
      <c r="FB39" s="17"/>
      <c r="FC39" s="17">
        <v>1.6</v>
      </c>
      <c r="FD39" s="17">
        <v>1.6</v>
      </c>
      <c r="FE39" s="17">
        <v>1.8</v>
      </c>
      <c r="FF39" s="17">
        <v>2.2999999999999998</v>
      </c>
      <c r="FG39" s="17"/>
      <c r="FH39" s="17"/>
      <c r="FI39" s="17">
        <v>3.1</v>
      </c>
      <c r="FJ39" s="17">
        <v>2</v>
      </c>
      <c r="FK39" s="17">
        <v>2.9</v>
      </c>
      <c r="FL39" s="17">
        <v>2.86</v>
      </c>
      <c r="FM39" s="17">
        <v>11.7</v>
      </c>
      <c r="FN39" s="17">
        <v>943.99040000000002</v>
      </c>
      <c r="FO39" s="15"/>
      <c r="FP39" s="17">
        <v>3.1</v>
      </c>
      <c r="FQ39" s="17">
        <v>0.56899999999999995</v>
      </c>
      <c r="FR39" s="17">
        <v>3.2370000000000001</v>
      </c>
      <c r="FS39" s="17">
        <v>1.4</v>
      </c>
      <c r="FT39" s="17">
        <v>0.29398000000000002</v>
      </c>
      <c r="FU39" s="17">
        <v>0.35536000000000001</v>
      </c>
      <c r="FV39" s="17">
        <v>0</v>
      </c>
      <c r="FW39" s="17">
        <v>3.5</v>
      </c>
      <c r="FX39" s="17">
        <v>12.45534</v>
      </c>
    </row>
    <row r="40" spans="1:180" ht="24" customHeight="1" x14ac:dyDescent="0.3">
      <c r="A40" s="16" t="s">
        <v>61</v>
      </c>
      <c r="B40" s="16" t="s">
        <v>796</v>
      </c>
      <c r="C40" s="17">
        <v>50.6</v>
      </c>
      <c r="D40" s="17">
        <v>130.30000000000001</v>
      </c>
      <c r="E40" s="17">
        <v>38.799999999999997</v>
      </c>
      <c r="F40" s="17"/>
      <c r="G40" s="17"/>
      <c r="H40" s="17">
        <v>-3.3</v>
      </c>
      <c r="I40" s="17">
        <v>8</v>
      </c>
      <c r="J40" s="17"/>
      <c r="K40" s="17"/>
      <c r="L40" s="17">
        <v>0</v>
      </c>
      <c r="M40" s="17">
        <v>0.3</v>
      </c>
      <c r="N40" s="17">
        <v>19.3</v>
      </c>
      <c r="O40" s="17"/>
      <c r="P40" s="17">
        <v>11.1</v>
      </c>
      <c r="Q40" s="17"/>
      <c r="R40" s="17">
        <v>40.9</v>
      </c>
      <c r="S40" s="17">
        <v>0.2</v>
      </c>
      <c r="T40" s="17"/>
      <c r="U40" s="17">
        <v>1.9</v>
      </c>
      <c r="V40" s="17"/>
      <c r="W40" s="17"/>
      <c r="X40" s="17">
        <v>7.2</v>
      </c>
      <c r="Y40" s="17">
        <v>1.5</v>
      </c>
      <c r="Z40" s="17">
        <v>0.3</v>
      </c>
      <c r="AA40" s="17">
        <v>1.3</v>
      </c>
      <c r="AB40" s="17">
        <v>-3.4</v>
      </c>
      <c r="AC40" s="17">
        <v>5.6</v>
      </c>
      <c r="AD40" s="17">
        <v>21</v>
      </c>
      <c r="AE40" s="17"/>
      <c r="AF40" s="17"/>
      <c r="AG40" s="17">
        <v>0</v>
      </c>
      <c r="AH40" s="17"/>
      <c r="AI40" s="17">
        <v>22</v>
      </c>
      <c r="AJ40" s="17">
        <v>14.5</v>
      </c>
      <c r="AK40" s="17"/>
      <c r="AL40" s="17"/>
      <c r="AM40" s="17"/>
      <c r="AN40" s="17">
        <v>-1.1000000000000001</v>
      </c>
      <c r="AO40" s="17">
        <v>48.9</v>
      </c>
      <c r="AP40" s="17">
        <v>7.4</v>
      </c>
      <c r="AQ40" s="17">
        <v>25.5</v>
      </c>
      <c r="AR40" s="17">
        <v>6.7</v>
      </c>
      <c r="AS40" s="17">
        <v>0</v>
      </c>
      <c r="AT40" s="17">
        <v>2.5</v>
      </c>
      <c r="AU40" s="17">
        <v>1.5</v>
      </c>
      <c r="AV40" s="17">
        <v>40.6</v>
      </c>
      <c r="AW40" s="17">
        <v>26.4</v>
      </c>
      <c r="AX40" s="17">
        <v>-33.4</v>
      </c>
      <c r="AY40" s="17">
        <v>10.9</v>
      </c>
      <c r="AZ40" s="17">
        <v>4.0999999999999996</v>
      </c>
      <c r="BA40" s="17">
        <v>-4.0999999999999996</v>
      </c>
      <c r="BB40" s="17">
        <v>0.4</v>
      </c>
      <c r="BC40" s="17">
        <v>2</v>
      </c>
      <c r="BD40" s="17">
        <v>1.1000000000000001</v>
      </c>
      <c r="BE40" s="17"/>
      <c r="BF40" s="17"/>
      <c r="BG40" s="17">
        <v>3.7</v>
      </c>
      <c r="BH40" s="17"/>
      <c r="BI40" s="17"/>
      <c r="BJ40" s="17">
        <v>-5.4</v>
      </c>
      <c r="BK40" s="17"/>
      <c r="BL40" s="17"/>
      <c r="BM40" s="17"/>
      <c r="BN40" s="17">
        <v>15.4</v>
      </c>
      <c r="BO40" s="17">
        <v>49.6</v>
      </c>
      <c r="BP40" s="17">
        <v>34</v>
      </c>
      <c r="BQ40" s="17">
        <v>29.8</v>
      </c>
      <c r="BR40" s="17">
        <v>69.400000000000006</v>
      </c>
      <c r="BS40" s="17"/>
      <c r="BT40" s="17"/>
      <c r="BU40" s="17"/>
      <c r="BV40" s="17"/>
      <c r="BW40" s="17"/>
      <c r="BX40" s="17">
        <v>-1.6</v>
      </c>
      <c r="BY40" s="17"/>
      <c r="BZ40" s="17"/>
      <c r="CA40" s="17">
        <v>-0.4</v>
      </c>
      <c r="CB40" s="17">
        <v>32.4</v>
      </c>
      <c r="CC40" s="17">
        <v>17.2</v>
      </c>
      <c r="CD40" s="17">
        <v>11.7</v>
      </c>
      <c r="CE40" s="17">
        <v>9.6</v>
      </c>
      <c r="CF40" s="17">
        <v>6</v>
      </c>
      <c r="CG40" s="17"/>
      <c r="CH40" s="17"/>
      <c r="CI40" s="17"/>
      <c r="CJ40" s="17">
        <v>21.6</v>
      </c>
      <c r="CK40" s="17">
        <v>25.2</v>
      </c>
      <c r="CL40" s="17">
        <v>23.7</v>
      </c>
      <c r="CM40" s="17"/>
      <c r="CN40" s="17"/>
      <c r="CO40" s="17"/>
      <c r="CP40" s="17"/>
      <c r="CQ40" s="17"/>
      <c r="CR40" s="17">
        <v>17.3</v>
      </c>
      <c r="CS40" s="17">
        <v>5.7</v>
      </c>
      <c r="CT40" s="17">
        <v>-1.6</v>
      </c>
      <c r="CU40" s="17">
        <v>0.1</v>
      </c>
      <c r="CV40" s="17">
        <v>0.9</v>
      </c>
      <c r="CW40" s="17"/>
      <c r="CX40" s="17">
        <v>-15.3</v>
      </c>
      <c r="CY40" s="17">
        <v>9.1999999999999993</v>
      </c>
      <c r="CZ40" s="17">
        <v>-3.5</v>
      </c>
      <c r="DA40" s="17"/>
      <c r="DB40" s="17">
        <v>0.1</v>
      </c>
      <c r="DC40" s="17">
        <v>0</v>
      </c>
      <c r="DD40" s="17">
        <v>-1.1000000000000001</v>
      </c>
      <c r="DE40" s="17">
        <v>27.8</v>
      </c>
      <c r="DF40" s="17"/>
      <c r="DG40" s="17">
        <v>0.2</v>
      </c>
      <c r="DH40" s="17">
        <v>1.5</v>
      </c>
      <c r="DI40" s="17">
        <v>0.1</v>
      </c>
      <c r="DJ40" s="17">
        <v>0.1</v>
      </c>
      <c r="DK40" s="17">
        <v>0.1</v>
      </c>
      <c r="DL40" s="17">
        <v>0.6</v>
      </c>
      <c r="DM40" s="17"/>
      <c r="DN40" s="17">
        <v>-0.6</v>
      </c>
      <c r="DO40" s="17">
        <v>-2</v>
      </c>
      <c r="DP40" s="17">
        <v>-1.1000000000000001</v>
      </c>
      <c r="DQ40" s="17">
        <v>-6.2</v>
      </c>
      <c r="DR40" s="17">
        <v>-3.6</v>
      </c>
      <c r="DS40" s="17">
        <v>0</v>
      </c>
      <c r="DT40" s="17">
        <v>0.3</v>
      </c>
      <c r="DU40" s="17">
        <v>4.0800000000000003E-2</v>
      </c>
      <c r="DV40" s="17">
        <v>0.1</v>
      </c>
      <c r="DW40" s="17"/>
      <c r="DX40" s="17">
        <v>-4.2</v>
      </c>
      <c r="DY40" s="17">
        <v>0.2</v>
      </c>
      <c r="DZ40" s="17">
        <v>3</v>
      </c>
      <c r="EA40" s="17">
        <v>2.9</v>
      </c>
      <c r="EB40" s="17">
        <v>1.5</v>
      </c>
      <c r="EC40" s="17"/>
      <c r="ED40" s="17">
        <v>0</v>
      </c>
      <c r="EE40" s="17">
        <v>3.4</v>
      </c>
      <c r="EF40" s="17">
        <v>-4</v>
      </c>
      <c r="EG40" s="17">
        <v>-9.3000000000000007</v>
      </c>
      <c r="EH40" s="17">
        <v>-0.2</v>
      </c>
      <c r="EI40" s="17">
        <v>-0.6</v>
      </c>
      <c r="EJ40" s="17">
        <v>-3.57</v>
      </c>
      <c r="EK40" s="17">
        <v>2.5</v>
      </c>
      <c r="EL40" s="17">
        <v>0</v>
      </c>
      <c r="EM40" s="17">
        <v>1.8</v>
      </c>
      <c r="EN40" s="17">
        <v>0.2</v>
      </c>
      <c r="EO40" s="17">
        <v>0.2</v>
      </c>
      <c r="EP40" s="17">
        <v>0.2</v>
      </c>
      <c r="EQ40" s="17">
        <v>-5.3</v>
      </c>
      <c r="ER40" s="17">
        <v>1.3</v>
      </c>
      <c r="ES40" s="17">
        <v>1.4</v>
      </c>
      <c r="ET40" s="17">
        <v>-3.7</v>
      </c>
      <c r="EU40" s="17">
        <v>-0.2</v>
      </c>
      <c r="EV40" s="17">
        <v>-13.3</v>
      </c>
      <c r="EW40" s="17">
        <v>-5.6</v>
      </c>
      <c r="EX40" s="17">
        <v>37.6</v>
      </c>
      <c r="EY40" s="17">
        <v>1.1000000000000001</v>
      </c>
      <c r="EZ40" s="17">
        <v>0.6</v>
      </c>
      <c r="FA40" s="17">
        <v>0.5</v>
      </c>
      <c r="FB40" s="17"/>
      <c r="FC40" s="17">
        <v>1.1000000000000001</v>
      </c>
      <c r="FD40" s="17">
        <v>1.6</v>
      </c>
      <c r="FE40" s="17">
        <v>1.8</v>
      </c>
      <c r="FF40" s="17">
        <v>2.2999999999999998</v>
      </c>
      <c r="FG40" s="17"/>
      <c r="FH40" s="17"/>
      <c r="FI40" s="17">
        <v>1.3</v>
      </c>
      <c r="FJ40" s="17">
        <v>2.2000000000000002</v>
      </c>
      <c r="FK40" s="17">
        <v>2.6</v>
      </c>
      <c r="FL40" s="17">
        <v>3.2</v>
      </c>
      <c r="FM40" s="17">
        <v>11.2</v>
      </c>
      <c r="FN40" s="17">
        <v>914.27080000000001</v>
      </c>
      <c r="FO40" s="15"/>
      <c r="FP40" s="17">
        <v>3</v>
      </c>
      <c r="FQ40" s="17">
        <v>0.16</v>
      </c>
      <c r="FR40" s="17">
        <v>2.8645</v>
      </c>
      <c r="FS40" s="17">
        <v>1.3</v>
      </c>
      <c r="FT40" s="17">
        <v>0.29433999999999999</v>
      </c>
      <c r="FU40" s="17">
        <v>0.32928000000000002</v>
      </c>
      <c r="FV40" s="17">
        <v>0.2</v>
      </c>
      <c r="FW40" s="17">
        <v>3.7</v>
      </c>
      <c r="FX40" s="17">
        <v>11.84812</v>
      </c>
    </row>
    <row r="41" spans="1:180" ht="24" customHeight="1" x14ac:dyDescent="0.3">
      <c r="A41" s="16" t="s">
        <v>61</v>
      </c>
      <c r="B41" s="16" t="s">
        <v>797</v>
      </c>
      <c r="C41" s="17">
        <v>46.9</v>
      </c>
      <c r="D41" s="17">
        <v>100</v>
      </c>
      <c r="E41" s="17">
        <v>33.9</v>
      </c>
      <c r="F41" s="17"/>
      <c r="G41" s="17"/>
      <c r="H41" s="17">
        <v>-4.2</v>
      </c>
      <c r="I41" s="17">
        <v>17.600000000000001</v>
      </c>
      <c r="J41" s="17"/>
      <c r="K41" s="17"/>
      <c r="L41" s="17">
        <v>0</v>
      </c>
      <c r="M41" s="17">
        <v>9.8000000000000007</v>
      </c>
      <c r="N41" s="17">
        <v>15.9</v>
      </c>
      <c r="O41" s="17"/>
      <c r="P41" s="17">
        <v>9.6</v>
      </c>
      <c r="Q41" s="17"/>
      <c r="R41" s="17">
        <v>22.3</v>
      </c>
      <c r="S41" s="17">
        <v>0</v>
      </c>
      <c r="T41" s="17"/>
      <c r="U41" s="17">
        <v>194</v>
      </c>
      <c r="V41" s="17"/>
      <c r="W41" s="17"/>
      <c r="X41" s="17">
        <v>3.6</v>
      </c>
      <c r="Y41" s="17">
        <v>1</v>
      </c>
      <c r="Z41" s="17">
        <v>0.3</v>
      </c>
      <c r="AA41" s="17">
        <v>1.2</v>
      </c>
      <c r="AB41" s="17">
        <v>-3.4</v>
      </c>
      <c r="AC41" s="17">
        <v>5.6</v>
      </c>
      <c r="AD41" s="17">
        <v>14.4</v>
      </c>
      <c r="AE41" s="17"/>
      <c r="AF41" s="17"/>
      <c r="AG41" s="17">
        <v>0</v>
      </c>
      <c r="AH41" s="17"/>
      <c r="AI41" s="17">
        <v>22</v>
      </c>
      <c r="AJ41" s="17">
        <v>13.7</v>
      </c>
      <c r="AK41" s="17"/>
      <c r="AL41" s="17"/>
      <c r="AM41" s="17"/>
      <c r="AN41" s="17">
        <v>-1</v>
      </c>
      <c r="AO41" s="17">
        <v>48.1</v>
      </c>
      <c r="AP41" s="17">
        <v>7.6</v>
      </c>
      <c r="AQ41" s="17">
        <v>24.9</v>
      </c>
      <c r="AR41" s="17">
        <v>7.2</v>
      </c>
      <c r="AS41" s="17">
        <v>0.5</v>
      </c>
      <c r="AT41" s="17">
        <v>2.5</v>
      </c>
      <c r="AU41" s="17">
        <v>1.3</v>
      </c>
      <c r="AV41" s="17">
        <v>40</v>
      </c>
      <c r="AW41" s="17">
        <v>25.8</v>
      </c>
      <c r="AX41" s="17">
        <v>-34</v>
      </c>
      <c r="AY41" s="17">
        <v>10.1</v>
      </c>
      <c r="AZ41" s="17">
        <v>0</v>
      </c>
      <c r="BA41" s="17">
        <v>-4.7</v>
      </c>
      <c r="BB41" s="17">
        <v>0.4</v>
      </c>
      <c r="BC41" s="17">
        <v>2</v>
      </c>
      <c r="BD41" s="17">
        <v>-0.7</v>
      </c>
      <c r="BE41" s="17"/>
      <c r="BF41" s="17"/>
      <c r="BG41" s="17">
        <v>3.6</v>
      </c>
      <c r="BH41" s="17"/>
      <c r="BI41" s="17"/>
      <c r="BJ41" s="17">
        <v>-5.4</v>
      </c>
      <c r="BK41" s="17"/>
      <c r="BL41" s="17"/>
      <c r="BM41" s="17"/>
      <c r="BN41" s="17">
        <v>13.1</v>
      </c>
      <c r="BO41" s="17">
        <v>45.6</v>
      </c>
      <c r="BP41" s="17">
        <v>31.7</v>
      </c>
      <c r="BQ41" s="17">
        <v>27.5</v>
      </c>
      <c r="BR41" s="17">
        <v>67.099999999999994</v>
      </c>
      <c r="BS41" s="17"/>
      <c r="BT41" s="17"/>
      <c r="BU41" s="17"/>
      <c r="BV41" s="17"/>
      <c r="BW41" s="17"/>
      <c r="BX41" s="17">
        <v>0.7</v>
      </c>
      <c r="BY41" s="17"/>
      <c r="BZ41" s="17"/>
      <c r="CA41" s="17">
        <v>-0.4</v>
      </c>
      <c r="CB41" s="17">
        <v>33.200000000000003</v>
      </c>
      <c r="CC41" s="17">
        <v>17.2</v>
      </c>
      <c r="CD41" s="17">
        <v>11.3</v>
      </c>
      <c r="CE41" s="17">
        <v>9.6</v>
      </c>
      <c r="CF41" s="17">
        <v>6</v>
      </c>
      <c r="CG41" s="17"/>
      <c r="CH41" s="17"/>
      <c r="CI41" s="17"/>
      <c r="CJ41" s="17">
        <v>22.1</v>
      </c>
      <c r="CK41" s="17">
        <v>25.9</v>
      </c>
      <c r="CL41" s="17">
        <v>26</v>
      </c>
      <c r="CM41" s="17"/>
      <c r="CN41" s="17"/>
      <c r="CO41" s="17"/>
      <c r="CP41" s="17"/>
      <c r="CQ41" s="17"/>
      <c r="CR41" s="17">
        <v>15.4</v>
      </c>
      <c r="CS41" s="17">
        <v>4.5</v>
      </c>
      <c r="CT41" s="17">
        <v>-1.3</v>
      </c>
      <c r="CU41" s="17">
        <v>0.2</v>
      </c>
      <c r="CV41" s="17">
        <v>0.9</v>
      </c>
      <c r="CW41" s="17"/>
      <c r="CX41" s="17">
        <v>-14.2</v>
      </c>
      <c r="CY41" s="17">
        <v>8.9</v>
      </c>
      <c r="CZ41" s="17">
        <v>-4.4000000000000004</v>
      </c>
      <c r="DA41" s="17"/>
      <c r="DB41" s="17">
        <v>0.1</v>
      </c>
      <c r="DC41" s="17">
        <v>-0.1</v>
      </c>
      <c r="DD41" s="17">
        <v>-1.1000000000000001</v>
      </c>
      <c r="DE41" s="17">
        <v>26.1</v>
      </c>
      <c r="DF41" s="17"/>
      <c r="DG41" s="17">
        <v>0.1</v>
      </c>
      <c r="DH41" s="17">
        <v>1.5</v>
      </c>
      <c r="DI41" s="17">
        <v>0.2</v>
      </c>
      <c r="DJ41" s="17">
        <v>-0.8</v>
      </c>
      <c r="DK41" s="17">
        <v>0.1</v>
      </c>
      <c r="DL41" s="17">
        <v>0.6</v>
      </c>
      <c r="DM41" s="17"/>
      <c r="DN41" s="17">
        <v>-0.6</v>
      </c>
      <c r="DO41" s="17">
        <v>-1.8</v>
      </c>
      <c r="DP41" s="17">
        <v>-1.4</v>
      </c>
      <c r="DQ41" s="17">
        <v>-7.1</v>
      </c>
      <c r="DR41" s="17">
        <v>-3.1</v>
      </c>
      <c r="DS41" s="17">
        <v>0.1</v>
      </c>
      <c r="DT41" s="17">
        <v>0.3</v>
      </c>
      <c r="DU41" s="17">
        <v>2.4E-2</v>
      </c>
      <c r="DV41" s="17">
        <v>0.1</v>
      </c>
      <c r="DW41" s="17"/>
      <c r="DX41" s="17">
        <v>-4.0999999999999996</v>
      </c>
      <c r="DY41" s="17">
        <v>0.1</v>
      </c>
      <c r="DZ41" s="17">
        <v>3</v>
      </c>
      <c r="EA41" s="17">
        <v>2.9</v>
      </c>
      <c r="EB41" s="17">
        <v>1.5</v>
      </c>
      <c r="EC41" s="17"/>
      <c r="ED41" s="17">
        <v>0</v>
      </c>
      <c r="EE41" s="17">
        <v>3.3</v>
      </c>
      <c r="EF41" s="17">
        <v>-9.6999999999999993</v>
      </c>
      <c r="EG41" s="17">
        <v>-9.3000000000000007</v>
      </c>
      <c r="EH41" s="17">
        <v>-1.1000000000000001</v>
      </c>
      <c r="EI41" s="17">
        <v>-0.7</v>
      </c>
      <c r="EJ41" s="17">
        <v>-3.36</v>
      </c>
      <c r="EK41" s="17">
        <v>2.6</v>
      </c>
      <c r="EL41" s="17">
        <v>0</v>
      </c>
      <c r="EM41" s="17">
        <v>1.8</v>
      </c>
      <c r="EN41" s="17">
        <v>0.2</v>
      </c>
      <c r="EO41" s="17">
        <v>0.2</v>
      </c>
      <c r="EP41" s="17">
        <v>0.2</v>
      </c>
      <c r="EQ41" s="17">
        <v>-5.0999999999999996</v>
      </c>
      <c r="ER41" s="17">
        <v>2</v>
      </c>
      <c r="ES41" s="17">
        <v>0.9</v>
      </c>
      <c r="ET41" s="17">
        <v>-3.6</v>
      </c>
      <c r="EU41" s="17">
        <v>-0.2</v>
      </c>
      <c r="EV41" s="17">
        <v>-14.5</v>
      </c>
      <c r="EW41" s="17">
        <v>-6</v>
      </c>
      <c r="EX41" s="17">
        <v>33.9</v>
      </c>
      <c r="EY41" s="17">
        <v>1.1000000000000001</v>
      </c>
      <c r="EZ41" s="17">
        <v>0.6</v>
      </c>
      <c r="FA41" s="17">
        <v>0.5</v>
      </c>
      <c r="FB41" s="17"/>
      <c r="FC41" s="17">
        <v>0.6</v>
      </c>
      <c r="FD41" s="17">
        <v>1.6</v>
      </c>
      <c r="FE41" s="17">
        <v>1.8</v>
      </c>
      <c r="FF41" s="17">
        <v>2.2999999999999998</v>
      </c>
      <c r="FG41" s="17"/>
      <c r="FH41" s="17"/>
      <c r="FI41" s="17">
        <v>3.1</v>
      </c>
      <c r="FJ41" s="17">
        <v>2.1</v>
      </c>
      <c r="FK41" s="17">
        <v>3</v>
      </c>
      <c r="FL41" s="17">
        <v>3.26</v>
      </c>
      <c r="FM41" s="17">
        <v>11.66</v>
      </c>
      <c r="FN41" s="17">
        <v>1018.784</v>
      </c>
      <c r="FO41" s="15"/>
      <c r="FP41" s="17">
        <v>3.2</v>
      </c>
      <c r="FQ41" s="17">
        <v>-3.0000000000000001E-3</v>
      </c>
      <c r="FR41" s="17">
        <v>2.9129999999999998</v>
      </c>
      <c r="FS41" s="17">
        <v>1.2</v>
      </c>
      <c r="FT41" s="17">
        <v>0.29683999999999999</v>
      </c>
      <c r="FU41" s="17">
        <v>0.33432000000000001</v>
      </c>
      <c r="FV41" s="17">
        <v>0</v>
      </c>
      <c r="FW41" s="17">
        <v>3.6</v>
      </c>
      <c r="FX41" s="17">
        <v>11.54116</v>
      </c>
    </row>
    <row r="42" spans="1:180" ht="24" customHeight="1" x14ac:dyDescent="0.3">
      <c r="A42" s="18" t="s">
        <v>61</v>
      </c>
      <c r="B42" s="18" t="s">
        <v>798</v>
      </c>
      <c r="C42" s="19">
        <v>46.8</v>
      </c>
      <c r="D42" s="19">
        <v>101.1</v>
      </c>
      <c r="E42" s="19">
        <v>33.9</v>
      </c>
      <c r="F42" s="19"/>
      <c r="G42" s="19"/>
      <c r="H42" s="19">
        <v>-4.8</v>
      </c>
      <c r="I42" s="19">
        <v>13.6</v>
      </c>
      <c r="J42" s="19"/>
      <c r="K42" s="19"/>
      <c r="L42" s="19">
        <v>0</v>
      </c>
      <c r="M42" s="19">
        <v>10.9</v>
      </c>
      <c r="N42" s="19">
        <v>14.1</v>
      </c>
      <c r="O42" s="19"/>
      <c r="P42" s="19">
        <v>9.9</v>
      </c>
      <c r="Q42" s="19"/>
      <c r="R42" s="19">
        <v>19.8</v>
      </c>
      <c r="S42" s="19">
        <v>0</v>
      </c>
      <c r="T42" s="19"/>
      <c r="U42" s="19">
        <v>0</v>
      </c>
      <c r="V42" s="19"/>
      <c r="W42" s="19"/>
      <c r="X42" s="19">
        <v>5.0999999999999996</v>
      </c>
      <c r="Y42" s="19">
        <v>1.1000000000000001</v>
      </c>
      <c r="Z42" s="19">
        <v>0.2</v>
      </c>
      <c r="AA42" s="19">
        <v>1.2</v>
      </c>
      <c r="AB42" s="19">
        <v>-3.4</v>
      </c>
      <c r="AC42" s="19">
        <v>5.9</v>
      </c>
      <c r="AD42" s="19">
        <v>14.7</v>
      </c>
      <c r="AE42" s="19"/>
      <c r="AF42" s="19"/>
      <c r="AG42" s="19">
        <v>0</v>
      </c>
      <c r="AH42" s="19"/>
      <c r="AI42" s="19">
        <v>23.4</v>
      </c>
      <c r="AJ42" s="19">
        <v>13.8</v>
      </c>
      <c r="AK42" s="19"/>
      <c r="AL42" s="19"/>
      <c r="AM42" s="19"/>
      <c r="AN42" s="19">
        <v>-1</v>
      </c>
      <c r="AO42" s="19">
        <v>47.9</v>
      </c>
      <c r="AP42" s="19">
        <v>7.1</v>
      </c>
      <c r="AQ42" s="19">
        <v>24.8</v>
      </c>
      <c r="AR42" s="19">
        <v>7.2</v>
      </c>
      <c r="AS42" s="19">
        <v>0.3</v>
      </c>
      <c r="AT42" s="19">
        <v>2.4</v>
      </c>
      <c r="AU42" s="19">
        <v>1.2</v>
      </c>
      <c r="AV42" s="19">
        <v>38.4</v>
      </c>
      <c r="AW42" s="19">
        <v>24.2</v>
      </c>
      <c r="AX42" s="19">
        <v>-35.1</v>
      </c>
      <c r="AY42" s="19">
        <v>9.1999999999999993</v>
      </c>
      <c r="AZ42" s="19">
        <v>0</v>
      </c>
      <c r="BA42" s="19">
        <v>-4.9000000000000004</v>
      </c>
      <c r="BB42" s="19">
        <v>0.4</v>
      </c>
      <c r="BC42" s="19">
        <v>2.1</v>
      </c>
      <c r="BD42" s="19">
        <v>-0.5</v>
      </c>
      <c r="BE42" s="19"/>
      <c r="BF42" s="19"/>
      <c r="BG42" s="19">
        <v>3.5</v>
      </c>
      <c r="BH42" s="19"/>
      <c r="BI42" s="19"/>
      <c r="BJ42" s="19">
        <v>-5.7</v>
      </c>
      <c r="BK42" s="19"/>
      <c r="BL42" s="19"/>
      <c r="BM42" s="19"/>
      <c r="BN42" s="19">
        <v>13.1</v>
      </c>
      <c r="BO42" s="19">
        <v>47.9</v>
      </c>
      <c r="BP42" s="19">
        <v>33.700000000000003</v>
      </c>
      <c r="BQ42" s="19">
        <v>29.3</v>
      </c>
      <c r="BR42" s="19">
        <v>68.5</v>
      </c>
      <c r="BS42" s="19"/>
      <c r="BT42" s="19"/>
      <c r="BU42" s="19"/>
      <c r="BV42" s="19"/>
      <c r="BW42" s="19"/>
      <c r="BX42" s="19">
        <v>-1.1000000000000001</v>
      </c>
      <c r="BY42" s="19"/>
      <c r="BZ42" s="19"/>
      <c r="CA42" s="19">
        <v>-0.4</v>
      </c>
      <c r="CB42" s="19">
        <v>33.5</v>
      </c>
      <c r="CC42" s="19">
        <v>17.8</v>
      </c>
      <c r="CD42" s="19">
        <v>11.7</v>
      </c>
      <c r="CE42" s="19">
        <v>9.9</v>
      </c>
      <c r="CF42" s="19">
        <v>6</v>
      </c>
      <c r="CG42" s="19"/>
      <c r="CH42" s="19"/>
      <c r="CI42" s="19"/>
      <c r="CJ42" s="19">
        <v>20.399999999999999</v>
      </c>
      <c r="CK42" s="19">
        <v>24.3</v>
      </c>
      <c r="CL42" s="19">
        <v>23.4</v>
      </c>
      <c r="CM42" s="19"/>
      <c r="CN42" s="19"/>
      <c r="CO42" s="19"/>
      <c r="CP42" s="19"/>
      <c r="CQ42" s="19"/>
      <c r="CR42" s="19">
        <v>14.9</v>
      </c>
      <c r="CS42" s="19">
        <v>4.3</v>
      </c>
      <c r="CT42" s="19">
        <v>-1.2</v>
      </c>
      <c r="CU42" s="19">
        <v>0.2</v>
      </c>
      <c r="CV42" s="19">
        <v>1</v>
      </c>
      <c r="CW42" s="19"/>
      <c r="CX42" s="19">
        <v>-15.3</v>
      </c>
      <c r="CY42" s="19">
        <v>8.3000000000000007</v>
      </c>
      <c r="CZ42" s="19">
        <v>-4.0999999999999996</v>
      </c>
      <c r="DA42" s="19"/>
      <c r="DB42" s="19">
        <v>0</v>
      </c>
      <c r="DC42" s="19">
        <v>0</v>
      </c>
      <c r="DD42" s="19">
        <v>-0.9</v>
      </c>
      <c r="DE42" s="19">
        <v>23.9</v>
      </c>
      <c r="DF42" s="19"/>
      <c r="DG42" s="19">
        <v>0.2</v>
      </c>
      <c r="DH42" s="19">
        <v>1.5</v>
      </c>
      <c r="DI42" s="19">
        <v>0.2</v>
      </c>
      <c r="DJ42" s="19">
        <v>-0.9</v>
      </c>
      <c r="DK42" s="19">
        <v>0.1</v>
      </c>
      <c r="DL42" s="19">
        <v>0.6</v>
      </c>
      <c r="DM42" s="19"/>
      <c r="DN42" s="19">
        <v>-0.6</v>
      </c>
      <c r="DO42" s="19">
        <v>-1.5</v>
      </c>
      <c r="DP42" s="19">
        <v>-1.3</v>
      </c>
      <c r="DQ42" s="19">
        <v>-7.2</v>
      </c>
      <c r="DR42" s="19">
        <v>-1.7</v>
      </c>
      <c r="DS42" s="19">
        <v>0</v>
      </c>
      <c r="DT42" s="19">
        <v>0.3</v>
      </c>
      <c r="DU42" s="19">
        <v>4.48E-2</v>
      </c>
      <c r="DV42" s="19">
        <v>0</v>
      </c>
      <c r="DW42" s="19"/>
      <c r="DX42" s="19">
        <v>-4</v>
      </c>
      <c r="DY42" s="19">
        <v>0.1</v>
      </c>
      <c r="DZ42" s="19">
        <v>3</v>
      </c>
      <c r="EA42" s="19">
        <v>2.9</v>
      </c>
      <c r="EB42" s="19">
        <v>1.5</v>
      </c>
      <c r="EC42" s="19"/>
      <c r="ED42" s="19">
        <v>0</v>
      </c>
      <c r="EE42" s="19">
        <v>2.9</v>
      </c>
      <c r="EF42" s="19">
        <v>-9.1</v>
      </c>
      <c r="EG42" s="19">
        <v>-7.6</v>
      </c>
      <c r="EH42" s="19">
        <v>-0.8</v>
      </c>
      <c r="EI42" s="19">
        <v>-1.3</v>
      </c>
      <c r="EJ42" s="19">
        <v>-3.07</v>
      </c>
      <c r="EK42" s="19">
        <v>2.6</v>
      </c>
      <c r="EL42" s="19">
        <v>0</v>
      </c>
      <c r="EM42" s="19">
        <v>1.9</v>
      </c>
      <c r="EN42" s="19">
        <v>0.2</v>
      </c>
      <c r="EO42" s="19">
        <v>0.2</v>
      </c>
      <c r="EP42" s="19">
        <v>0.2</v>
      </c>
      <c r="EQ42" s="19">
        <v>-5.2</v>
      </c>
      <c r="ER42" s="19">
        <v>1.1000000000000001</v>
      </c>
      <c r="ES42" s="19">
        <v>0.5</v>
      </c>
      <c r="ET42" s="19">
        <v>-2.9</v>
      </c>
      <c r="EU42" s="19">
        <v>-0.2</v>
      </c>
      <c r="EV42" s="19">
        <v>-14.9</v>
      </c>
      <c r="EW42" s="19">
        <v>-5.0999999999999996</v>
      </c>
      <c r="EX42" s="19">
        <v>30.6</v>
      </c>
      <c r="EY42" s="19">
        <v>1.1000000000000001</v>
      </c>
      <c r="EZ42" s="19">
        <v>0.6</v>
      </c>
      <c r="FA42" s="19">
        <v>0.5</v>
      </c>
      <c r="FB42" s="19"/>
      <c r="FC42" s="19">
        <v>0.2</v>
      </c>
      <c r="FD42" s="19">
        <v>1.6</v>
      </c>
      <c r="FE42" s="19">
        <v>1.8</v>
      </c>
      <c r="FF42" s="19">
        <v>2.4</v>
      </c>
      <c r="FG42" s="19"/>
      <c r="FH42" s="19"/>
      <c r="FI42" s="19">
        <v>1.8</v>
      </c>
      <c r="FJ42" s="19">
        <v>2.1</v>
      </c>
      <c r="FK42" s="19">
        <v>2.8</v>
      </c>
      <c r="FL42" s="19">
        <v>3.17</v>
      </c>
      <c r="FM42" s="19">
        <v>10.72</v>
      </c>
      <c r="FN42" s="19">
        <v>809.96479999999997</v>
      </c>
      <c r="FO42" s="15"/>
      <c r="FP42" s="19">
        <v>2.8</v>
      </c>
      <c r="FQ42" s="19">
        <v>-0.32300000000000001</v>
      </c>
      <c r="FR42" s="19">
        <v>2.6705000000000001</v>
      </c>
      <c r="FS42" s="19">
        <v>1.2</v>
      </c>
      <c r="FT42" s="19">
        <v>0.29998000000000002</v>
      </c>
      <c r="FU42" s="19">
        <v>0.34078000000000003</v>
      </c>
      <c r="FV42" s="19">
        <v>-0.2</v>
      </c>
      <c r="FW42" s="19">
        <v>3.4</v>
      </c>
      <c r="FX42" s="19">
        <v>10.18826</v>
      </c>
    </row>
    <row r="43" spans="1:180" ht="24" customHeight="1" x14ac:dyDescent="0.3">
      <c r="A43" s="13" t="s">
        <v>61</v>
      </c>
      <c r="B43" s="13" t="s">
        <v>799</v>
      </c>
      <c r="C43" s="14">
        <v>46.1</v>
      </c>
      <c r="D43" s="14">
        <v>90.3</v>
      </c>
      <c r="E43" s="14">
        <v>32.299999999999997</v>
      </c>
      <c r="F43" s="14"/>
      <c r="G43" s="14"/>
      <c r="H43" s="14">
        <v>-6.6</v>
      </c>
      <c r="I43" s="14">
        <v>0.7</v>
      </c>
      <c r="J43" s="14"/>
      <c r="K43" s="14"/>
      <c r="L43" s="14">
        <v>0</v>
      </c>
      <c r="M43" s="14">
        <v>7.2</v>
      </c>
      <c r="N43" s="14">
        <v>10.199999999999999</v>
      </c>
      <c r="O43" s="14"/>
      <c r="P43" s="14">
        <v>7.1</v>
      </c>
      <c r="Q43" s="14"/>
      <c r="R43" s="14">
        <v>17.3</v>
      </c>
      <c r="S43" s="14">
        <v>0.1</v>
      </c>
      <c r="T43" s="14"/>
      <c r="U43" s="14">
        <v>0</v>
      </c>
      <c r="V43" s="14"/>
      <c r="W43" s="14"/>
      <c r="X43" s="14">
        <v>3.6</v>
      </c>
      <c r="Y43" s="14">
        <v>0.9</v>
      </c>
      <c r="Z43" s="14">
        <v>0.3</v>
      </c>
      <c r="AA43" s="14">
        <v>1.9</v>
      </c>
      <c r="AB43" s="14">
        <v>-3.4</v>
      </c>
      <c r="AC43" s="14">
        <v>5.8</v>
      </c>
      <c r="AD43" s="14">
        <v>14.9</v>
      </c>
      <c r="AE43" s="14"/>
      <c r="AF43" s="14"/>
      <c r="AG43" s="14">
        <v>1.5</v>
      </c>
      <c r="AH43" s="14"/>
      <c r="AI43" s="14">
        <v>22</v>
      </c>
      <c r="AJ43" s="14">
        <v>12.8</v>
      </c>
      <c r="AK43" s="14"/>
      <c r="AL43" s="14"/>
      <c r="AM43" s="14"/>
      <c r="AN43" s="14">
        <v>-1.1000000000000001</v>
      </c>
      <c r="AO43" s="14">
        <v>45.1</v>
      </c>
      <c r="AP43" s="14">
        <v>6</v>
      </c>
      <c r="AQ43" s="14">
        <v>25.1</v>
      </c>
      <c r="AR43" s="14">
        <v>7.1</v>
      </c>
      <c r="AS43" s="14">
        <v>0.4</v>
      </c>
      <c r="AT43" s="14">
        <v>2.5</v>
      </c>
      <c r="AU43" s="14">
        <v>1.1000000000000001</v>
      </c>
      <c r="AV43" s="14">
        <v>34.9</v>
      </c>
      <c r="AW43" s="14">
        <v>20.6</v>
      </c>
      <c r="AX43" s="14">
        <v>-38.6</v>
      </c>
      <c r="AY43" s="14">
        <v>9.1999999999999993</v>
      </c>
      <c r="AZ43" s="14">
        <v>0</v>
      </c>
      <c r="BA43" s="14">
        <v>-5.7</v>
      </c>
      <c r="BB43" s="14">
        <v>0.4</v>
      </c>
      <c r="BC43" s="14">
        <v>2</v>
      </c>
      <c r="BD43" s="14">
        <v>-0.4</v>
      </c>
      <c r="BE43" s="14"/>
      <c r="BF43" s="14"/>
      <c r="BG43" s="14">
        <v>1.8</v>
      </c>
      <c r="BH43" s="14"/>
      <c r="BI43" s="14"/>
      <c r="BJ43" s="14">
        <v>-6.4</v>
      </c>
      <c r="BK43" s="14"/>
      <c r="BL43" s="14"/>
      <c r="BM43" s="14"/>
      <c r="BN43" s="14">
        <v>10.5</v>
      </c>
      <c r="BO43" s="14">
        <v>43.1</v>
      </c>
      <c r="BP43" s="14">
        <v>30.2</v>
      </c>
      <c r="BQ43" s="14">
        <v>25.4</v>
      </c>
      <c r="BR43" s="14">
        <v>62.5</v>
      </c>
      <c r="BS43" s="14"/>
      <c r="BT43" s="14"/>
      <c r="BU43" s="14"/>
      <c r="BV43" s="14"/>
      <c r="BW43" s="14"/>
      <c r="BX43" s="14">
        <v>-1.7</v>
      </c>
      <c r="BY43" s="14"/>
      <c r="BZ43" s="14"/>
      <c r="CA43" s="14">
        <v>-0.4</v>
      </c>
      <c r="CB43" s="14">
        <v>33.799999999999997</v>
      </c>
      <c r="CC43" s="14">
        <v>17.600000000000001</v>
      </c>
      <c r="CD43" s="14">
        <v>11.3</v>
      </c>
      <c r="CE43" s="14">
        <v>9.6999999999999993</v>
      </c>
      <c r="CF43" s="14">
        <v>6</v>
      </c>
      <c r="CG43" s="14"/>
      <c r="CH43" s="14"/>
      <c r="CI43" s="14"/>
      <c r="CJ43" s="14">
        <v>16.600000000000001</v>
      </c>
      <c r="CK43" s="14">
        <v>20.399999999999999</v>
      </c>
      <c r="CL43" s="14">
        <v>17.399999999999999</v>
      </c>
      <c r="CM43" s="14"/>
      <c r="CN43" s="14"/>
      <c r="CO43" s="14"/>
      <c r="CP43" s="14"/>
      <c r="CQ43" s="14"/>
      <c r="CR43" s="14">
        <v>12.7</v>
      </c>
      <c r="CS43" s="14">
        <v>2.9</v>
      </c>
      <c r="CT43" s="14">
        <v>-1.3</v>
      </c>
      <c r="CU43" s="14">
        <v>0.1</v>
      </c>
      <c r="CV43" s="14">
        <v>1</v>
      </c>
      <c r="CW43" s="14"/>
      <c r="CX43" s="14">
        <v>-14.8</v>
      </c>
      <c r="CY43" s="14">
        <v>6.9</v>
      </c>
      <c r="CZ43" s="14">
        <v>-4.2</v>
      </c>
      <c r="DA43" s="14"/>
      <c r="DB43" s="14">
        <v>0</v>
      </c>
      <c r="DC43" s="14">
        <v>0</v>
      </c>
      <c r="DD43" s="14">
        <v>-0.9</v>
      </c>
      <c r="DE43" s="14">
        <v>20.3</v>
      </c>
      <c r="DF43" s="14"/>
      <c r="DG43" s="14">
        <v>0.2</v>
      </c>
      <c r="DH43" s="14">
        <v>1.5</v>
      </c>
      <c r="DI43" s="14">
        <v>0.2</v>
      </c>
      <c r="DJ43" s="14">
        <v>0.1</v>
      </c>
      <c r="DK43" s="14">
        <v>0.1</v>
      </c>
      <c r="DL43" s="14">
        <v>0.6</v>
      </c>
      <c r="DM43" s="14"/>
      <c r="DN43" s="14">
        <v>-0.5</v>
      </c>
      <c r="DO43" s="14">
        <v>-1.2</v>
      </c>
      <c r="DP43" s="14">
        <v>-1.3</v>
      </c>
      <c r="DQ43" s="14">
        <v>-6.7</v>
      </c>
      <c r="DR43" s="14">
        <v>-1.8</v>
      </c>
      <c r="DS43" s="14">
        <v>0.1</v>
      </c>
      <c r="DT43" s="14">
        <v>0.3</v>
      </c>
      <c r="DU43" s="14">
        <v>4.0399999999999998E-2</v>
      </c>
      <c r="DV43" s="14">
        <v>0</v>
      </c>
      <c r="DW43" s="14"/>
      <c r="DX43" s="14">
        <v>-3.9</v>
      </c>
      <c r="DY43" s="14">
        <v>0.3</v>
      </c>
      <c r="DZ43" s="14">
        <v>2.8</v>
      </c>
      <c r="EA43" s="14">
        <v>2.9</v>
      </c>
      <c r="EB43" s="14">
        <v>1.3</v>
      </c>
      <c r="EC43" s="14"/>
      <c r="ED43" s="14">
        <v>3.6</v>
      </c>
      <c r="EE43" s="14">
        <v>2.2999999999999998</v>
      </c>
      <c r="EF43" s="14">
        <v>-9.6999999999999993</v>
      </c>
      <c r="EG43" s="14">
        <v>-9.4</v>
      </c>
      <c r="EH43" s="14">
        <v>-0.9</v>
      </c>
      <c r="EI43" s="14">
        <v>-1.4</v>
      </c>
      <c r="EJ43" s="14">
        <v>-2.68</v>
      </c>
      <c r="EK43" s="14">
        <v>2.5</v>
      </c>
      <c r="EL43" s="14">
        <v>0</v>
      </c>
      <c r="EM43" s="14">
        <v>1.7</v>
      </c>
      <c r="EN43" s="14">
        <v>0.2</v>
      </c>
      <c r="EO43" s="14">
        <v>0.2</v>
      </c>
      <c r="EP43" s="14">
        <v>0.2</v>
      </c>
      <c r="EQ43" s="14">
        <v>-5.5</v>
      </c>
      <c r="ER43" s="14">
        <v>1.2</v>
      </c>
      <c r="ES43" s="14">
        <v>0.1</v>
      </c>
      <c r="ET43" s="14">
        <v>-1.8</v>
      </c>
      <c r="EU43" s="14">
        <v>-0.2</v>
      </c>
      <c r="EV43" s="14">
        <v>-14</v>
      </c>
      <c r="EW43" s="14">
        <v>-6.7</v>
      </c>
      <c r="EX43" s="14">
        <v>25.5</v>
      </c>
      <c r="EY43" s="14">
        <v>1.1000000000000001</v>
      </c>
      <c r="EZ43" s="14">
        <v>0.6</v>
      </c>
      <c r="FA43" s="14">
        <v>0.5</v>
      </c>
      <c r="FB43" s="14"/>
      <c r="FC43" s="14">
        <v>0</v>
      </c>
      <c r="FD43" s="14">
        <v>1.6</v>
      </c>
      <c r="FE43" s="14">
        <v>1.6</v>
      </c>
      <c r="FF43" s="14">
        <v>2.4</v>
      </c>
      <c r="FG43" s="14"/>
      <c r="FH43" s="14"/>
      <c r="FI43" s="14">
        <v>2.4</v>
      </c>
      <c r="FJ43" s="14">
        <v>1.5</v>
      </c>
      <c r="FK43" s="14">
        <v>3.6</v>
      </c>
      <c r="FL43" s="14">
        <v>3.18</v>
      </c>
      <c r="FM43" s="14">
        <v>12.39</v>
      </c>
      <c r="FN43" s="14">
        <v>705.23040000000003</v>
      </c>
      <c r="FO43" s="15"/>
      <c r="FP43" s="14">
        <v>2.6</v>
      </c>
      <c r="FQ43" s="14">
        <v>-0.28000000000000003</v>
      </c>
      <c r="FR43" s="14">
        <v>2.2839999999999998</v>
      </c>
      <c r="FS43" s="14">
        <v>1.2</v>
      </c>
      <c r="FT43" s="14">
        <v>0.29382999999999998</v>
      </c>
      <c r="FU43" s="14">
        <v>0.22392999999999999</v>
      </c>
      <c r="FV43" s="14">
        <v>-0.3</v>
      </c>
      <c r="FW43" s="14">
        <v>3.5</v>
      </c>
      <c r="FX43" s="14">
        <v>9.5217600000000004</v>
      </c>
    </row>
    <row r="44" spans="1:180" ht="24" customHeight="1" x14ac:dyDescent="0.3">
      <c r="A44" s="16" t="s">
        <v>61</v>
      </c>
      <c r="B44" s="16" t="s">
        <v>800</v>
      </c>
      <c r="C44" s="17">
        <v>44.9</v>
      </c>
      <c r="D44" s="17">
        <v>-10</v>
      </c>
      <c r="E44" s="17">
        <v>10.3</v>
      </c>
      <c r="F44" s="17"/>
      <c r="G44" s="17"/>
      <c r="H44" s="17">
        <v>-7.1</v>
      </c>
      <c r="I44" s="17">
        <v>0.2</v>
      </c>
      <c r="J44" s="17"/>
      <c r="K44" s="17"/>
      <c r="L44" s="17">
        <v>0</v>
      </c>
      <c r="M44" s="17">
        <v>6.9</v>
      </c>
      <c r="N44" s="17">
        <v>9.4</v>
      </c>
      <c r="O44" s="17"/>
      <c r="P44" s="17">
        <v>7.6</v>
      </c>
      <c r="Q44" s="17"/>
      <c r="R44" s="17">
        <v>50.1</v>
      </c>
      <c r="S44" s="17">
        <v>0</v>
      </c>
      <c r="T44" s="17"/>
      <c r="U44" s="17">
        <v>0</v>
      </c>
      <c r="V44" s="17"/>
      <c r="W44" s="17"/>
      <c r="X44" s="17">
        <v>7.5</v>
      </c>
      <c r="Y44" s="17">
        <v>0.8</v>
      </c>
      <c r="Z44" s="17">
        <v>0.3</v>
      </c>
      <c r="AA44" s="17">
        <v>2</v>
      </c>
      <c r="AB44" s="17">
        <v>-3.4</v>
      </c>
      <c r="AC44" s="17">
        <v>5.7</v>
      </c>
      <c r="AD44" s="17">
        <v>14.5</v>
      </c>
      <c r="AE44" s="17"/>
      <c r="AF44" s="17"/>
      <c r="AG44" s="17">
        <v>1.9</v>
      </c>
      <c r="AH44" s="17"/>
      <c r="AI44" s="17">
        <v>20.8</v>
      </c>
      <c r="AJ44" s="17">
        <v>12.9</v>
      </c>
      <c r="AK44" s="17"/>
      <c r="AL44" s="17"/>
      <c r="AM44" s="17"/>
      <c r="AN44" s="17">
        <v>-1.3</v>
      </c>
      <c r="AO44" s="17">
        <v>46.8</v>
      </c>
      <c r="AP44" s="17">
        <v>6.4</v>
      </c>
      <c r="AQ44" s="17">
        <v>25.5</v>
      </c>
      <c r="AR44" s="17">
        <v>6.8</v>
      </c>
      <c r="AS44" s="17">
        <v>0.6</v>
      </c>
      <c r="AT44" s="17">
        <v>2.5</v>
      </c>
      <c r="AU44" s="17">
        <v>1.3</v>
      </c>
      <c r="AV44" s="17">
        <v>35</v>
      </c>
      <c r="AW44" s="17">
        <v>20.7</v>
      </c>
      <c r="AX44" s="17">
        <v>-38.1</v>
      </c>
      <c r="AY44" s="17">
        <v>8.1999999999999993</v>
      </c>
      <c r="AZ44" s="17">
        <v>0</v>
      </c>
      <c r="BA44" s="17">
        <v>-6.3</v>
      </c>
      <c r="BB44" s="17">
        <v>0</v>
      </c>
      <c r="BC44" s="17">
        <v>2</v>
      </c>
      <c r="BD44" s="17">
        <v>-0.9</v>
      </c>
      <c r="BE44" s="17"/>
      <c r="BF44" s="17"/>
      <c r="BG44" s="17">
        <v>3.9</v>
      </c>
      <c r="BH44" s="17"/>
      <c r="BI44" s="17"/>
      <c r="BJ44" s="17">
        <v>-2.9</v>
      </c>
      <c r="BK44" s="17"/>
      <c r="BL44" s="17"/>
      <c r="BM44" s="17"/>
      <c r="BN44" s="17">
        <v>12.5</v>
      </c>
      <c r="BO44" s="17">
        <v>45.5</v>
      </c>
      <c r="BP44" s="17">
        <v>32.4</v>
      </c>
      <c r="BQ44" s="17">
        <v>27.9</v>
      </c>
      <c r="BR44" s="17">
        <v>66.400000000000006</v>
      </c>
      <c r="BS44" s="17"/>
      <c r="BT44" s="17"/>
      <c r="BU44" s="17"/>
      <c r="BV44" s="17"/>
      <c r="BW44" s="17"/>
      <c r="BX44" s="17">
        <v>-3.4</v>
      </c>
      <c r="BY44" s="17"/>
      <c r="BZ44" s="17"/>
      <c r="CA44" s="17">
        <v>-0.4</v>
      </c>
      <c r="CB44" s="17">
        <v>33.6</v>
      </c>
      <c r="CC44" s="17">
        <v>17.399999999999999</v>
      </c>
      <c r="CD44" s="17">
        <v>12.3</v>
      </c>
      <c r="CE44" s="17">
        <v>9.6</v>
      </c>
      <c r="CF44" s="17">
        <v>5.9</v>
      </c>
      <c r="CG44" s="17"/>
      <c r="CH44" s="17"/>
      <c r="CI44" s="17"/>
      <c r="CJ44" s="17">
        <v>15.5</v>
      </c>
      <c r="CK44" s="17">
        <v>19.100000000000001</v>
      </c>
      <c r="CL44" s="17">
        <v>14.7</v>
      </c>
      <c r="CM44" s="17"/>
      <c r="CN44" s="17"/>
      <c r="CO44" s="17"/>
      <c r="CP44" s="17"/>
      <c r="CQ44" s="17"/>
      <c r="CR44" s="17">
        <v>12.6</v>
      </c>
      <c r="CS44" s="17">
        <v>2.9</v>
      </c>
      <c r="CT44" s="17">
        <v>-1.3</v>
      </c>
      <c r="CU44" s="17">
        <v>0.1</v>
      </c>
      <c r="CV44" s="17">
        <v>0.9</v>
      </c>
      <c r="CW44" s="17"/>
      <c r="CX44" s="17">
        <v>-15.5</v>
      </c>
      <c r="CY44" s="17">
        <v>4</v>
      </c>
      <c r="CZ44" s="17">
        <v>-2.6</v>
      </c>
      <c r="DA44" s="17"/>
      <c r="DB44" s="17">
        <v>0.1</v>
      </c>
      <c r="DC44" s="17">
        <v>-0.1</v>
      </c>
      <c r="DD44" s="17">
        <v>-1</v>
      </c>
      <c r="DE44" s="17">
        <v>13.2</v>
      </c>
      <c r="DF44" s="17"/>
      <c r="DG44" s="17">
        <v>0.2</v>
      </c>
      <c r="DH44" s="17">
        <v>1.5</v>
      </c>
      <c r="DI44" s="17">
        <v>0.2</v>
      </c>
      <c r="DJ44" s="17">
        <v>-0.8</v>
      </c>
      <c r="DK44" s="17">
        <v>0.1</v>
      </c>
      <c r="DL44" s="17">
        <v>0.6</v>
      </c>
      <c r="DM44" s="17"/>
      <c r="DN44" s="17">
        <v>-0.4</v>
      </c>
      <c r="DO44" s="17">
        <v>-0.6</v>
      </c>
      <c r="DP44" s="17">
        <v>-0.6</v>
      </c>
      <c r="DQ44" s="17">
        <v>-5.2</v>
      </c>
      <c r="DR44" s="17">
        <v>-0.5</v>
      </c>
      <c r="DS44" s="17">
        <v>0.1</v>
      </c>
      <c r="DT44" s="17">
        <v>0.3</v>
      </c>
      <c r="DU44" s="17">
        <v>3.6400000000000002E-2</v>
      </c>
      <c r="DV44" s="17">
        <v>0.1</v>
      </c>
      <c r="DW44" s="17"/>
      <c r="DX44" s="17">
        <v>-3.8</v>
      </c>
      <c r="DY44" s="17">
        <v>0.4</v>
      </c>
      <c r="DZ44" s="17">
        <v>3.1</v>
      </c>
      <c r="EA44" s="17">
        <v>2.9</v>
      </c>
      <c r="EB44" s="17">
        <v>1.1000000000000001</v>
      </c>
      <c r="EC44" s="17"/>
      <c r="ED44" s="17">
        <v>8.6</v>
      </c>
      <c r="EE44" s="17">
        <v>1.1000000000000001</v>
      </c>
      <c r="EF44" s="17">
        <v>-8.8000000000000007</v>
      </c>
      <c r="EG44" s="17">
        <v>-9.3000000000000007</v>
      </c>
      <c r="EH44" s="17">
        <v>-0.8</v>
      </c>
      <c r="EI44" s="17">
        <v>-1</v>
      </c>
      <c r="EJ44" s="17">
        <v>-1.99</v>
      </c>
      <c r="EK44" s="17">
        <v>2.5</v>
      </c>
      <c r="EL44" s="17">
        <v>0</v>
      </c>
      <c r="EM44" s="17">
        <v>1.9</v>
      </c>
      <c r="EN44" s="17">
        <v>0.2</v>
      </c>
      <c r="EO44" s="17">
        <v>0.2</v>
      </c>
      <c r="EP44" s="17">
        <v>0.2</v>
      </c>
      <c r="EQ44" s="17">
        <v>-5.5</v>
      </c>
      <c r="ER44" s="17">
        <v>1</v>
      </c>
      <c r="ES44" s="17">
        <v>0</v>
      </c>
      <c r="ET44" s="17">
        <v>0.5</v>
      </c>
      <c r="EU44" s="17">
        <v>-0.2</v>
      </c>
      <c r="EV44" s="17">
        <v>-10.8</v>
      </c>
      <c r="EW44" s="17">
        <v>-6.5</v>
      </c>
      <c r="EX44" s="17">
        <v>25.6</v>
      </c>
      <c r="EY44" s="17">
        <v>1.1000000000000001</v>
      </c>
      <c r="EZ44" s="17">
        <v>0.6</v>
      </c>
      <c r="FA44" s="17">
        <v>0.5</v>
      </c>
      <c r="FB44" s="17"/>
      <c r="FC44" s="17">
        <v>0</v>
      </c>
      <c r="FD44" s="17">
        <v>1.6</v>
      </c>
      <c r="FE44" s="17">
        <v>1.4</v>
      </c>
      <c r="FF44" s="17">
        <v>2.4</v>
      </c>
      <c r="FG44" s="17"/>
      <c r="FH44" s="17"/>
      <c r="FI44" s="17">
        <v>2.6</v>
      </c>
      <c r="FJ44" s="17">
        <v>1.2</v>
      </c>
      <c r="FK44" s="17">
        <v>3.8</v>
      </c>
      <c r="FL44" s="17">
        <v>3.14</v>
      </c>
      <c r="FM44" s="17">
        <v>12.29</v>
      </c>
      <c r="FN44" s="17">
        <v>634.07640000000004</v>
      </c>
      <c r="FO44" s="15"/>
      <c r="FP44" s="17">
        <v>3</v>
      </c>
      <c r="FQ44" s="17">
        <v>-0.61199999999999999</v>
      </c>
      <c r="FR44" s="17">
        <v>2.0994999999999999</v>
      </c>
      <c r="FS44" s="17">
        <v>1.2</v>
      </c>
      <c r="FT44" s="17">
        <v>0.29798999999999998</v>
      </c>
      <c r="FU44" s="17">
        <v>0.25829000000000002</v>
      </c>
      <c r="FV44" s="17">
        <v>-0.8</v>
      </c>
      <c r="FW44" s="17">
        <v>3.5</v>
      </c>
      <c r="FX44" s="17">
        <v>8.9437800000000003</v>
      </c>
    </row>
    <row r="45" spans="1:180" ht="24" customHeight="1" x14ac:dyDescent="0.3">
      <c r="A45" s="16" t="s">
        <v>61</v>
      </c>
      <c r="B45" s="16" t="s">
        <v>801</v>
      </c>
      <c r="C45" s="17">
        <v>44.4</v>
      </c>
      <c r="D45" s="17">
        <v>2.2999999999999998</v>
      </c>
      <c r="E45" s="17">
        <v>12.5</v>
      </c>
      <c r="F45" s="17"/>
      <c r="G45" s="17"/>
      <c r="H45" s="17">
        <v>-10.5</v>
      </c>
      <c r="I45" s="17">
        <v>8.1</v>
      </c>
      <c r="J45" s="17"/>
      <c r="K45" s="17"/>
      <c r="L45" s="17">
        <v>0</v>
      </c>
      <c r="M45" s="17">
        <v>2.4</v>
      </c>
      <c r="N45" s="17">
        <v>5.7</v>
      </c>
      <c r="O45" s="17"/>
      <c r="P45" s="17">
        <v>6.1</v>
      </c>
      <c r="Q45" s="17"/>
      <c r="R45" s="17">
        <v>66.2</v>
      </c>
      <c r="S45" s="17">
        <v>0.1</v>
      </c>
      <c r="T45" s="17"/>
      <c r="U45" s="17">
        <v>0</v>
      </c>
      <c r="V45" s="17"/>
      <c r="W45" s="17"/>
      <c r="X45" s="17">
        <v>7.1</v>
      </c>
      <c r="Y45" s="17">
        <v>0.8</v>
      </c>
      <c r="Z45" s="17">
        <v>0</v>
      </c>
      <c r="AA45" s="17">
        <v>2</v>
      </c>
      <c r="AB45" s="17">
        <v>-3.4</v>
      </c>
      <c r="AC45" s="17">
        <v>3.2</v>
      </c>
      <c r="AD45" s="17">
        <v>18.100000000000001</v>
      </c>
      <c r="AE45" s="17"/>
      <c r="AF45" s="17"/>
      <c r="AG45" s="17">
        <v>2.5</v>
      </c>
      <c r="AH45" s="17"/>
      <c r="AI45" s="17">
        <v>8.3000000000000007</v>
      </c>
      <c r="AJ45" s="17">
        <v>2.5</v>
      </c>
      <c r="AK45" s="17"/>
      <c r="AL45" s="17"/>
      <c r="AM45" s="17"/>
      <c r="AN45" s="17">
        <v>-1.5</v>
      </c>
      <c r="AO45" s="17">
        <v>44.5</v>
      </c>
      <c r="AP45" s="17">
        <v>6.4</v>
      </c>
      <c r="AQ45" s="17">
        <v>25</v>
      </c>
      <c r="AR45" s="17">
        <v>7.2</v>
      </c>
      <c r="AS45" s="17">
        <v>-0.6</v>
      </c>
      <c r="AT45" s="17">
        <v>2.5</v>
      </c>
      <c r="AU45" s="17">
        <v>1.4</v>
      </c>
      <c r="AV45" s="17">
        <v>34</v>
      </c>
      <c r="AW45" s="17">
        <v>19.7</v>
      </c>
      <c r="AX45" s="17">
        <v>-39.6</v>
      </c>
      <c r="AY45" s="17">
        <v>6.9</v>
      </c>
      <c r="AZ45" s="17">
        <v>2.9</v>
      </c>
      <c r="BA45" s="17">
        <v>-5.0999999999999996</v>
      </c>
      <c r="BB45" s="17">
        <v>0</v>
      </c>
      <c r="BC45" s="17">
        <v>2.2000000000000002</v>
      </c>
      <c r="BD45" s="17">
        <v>-0.1</v>
      </c>
      <c r="BE45" s="17"/>
      <c r="BF45" s="17"/>
      <c r="BG45" s="17">
        <v>2.9</v>
      </c>
      <c r="BH45" s="17"/>
      <c r="BI45" s="17"/>
      <c r="BJ45" s="17">
        <v>-1.7</v>
      </c>
      <c r="BK45" s="17"/>
      <c r="BL45" s="17"/>
      <c r="BM45" s="17"/>
      <c r="BN45" s="17">
        <v>11.6</v>
      </c>
      <c r="BO45" s="17">
        <v>41.2</v>
      </c>
      <c r="BP45" s="17">
        <v>30.4</v>
      </c>
      <c r="BQ45" s="17">
        <v>25.6</v>
      </c>
      <c r="BR45" s="17">
        <v>62.1</v>
      </c>
      <c r="BS45" s="17"/>
      <c r="BT45" s="17"/>
      <c r="BU45" s="17"/>
      <c r="BV45" s="17"/>
      <c r="BW45" s="17"/>
      <c r="BX45" s="17">
        <v>-3.2</v>
      </c>
      <c r="BY45" s="17"/>
      <c r="BZ45" s="17"/>
      <c r="CA45" s="17">
        <v>-0.4</v>
      </c>
      <c r="CB45" s="17">
        <v>33.6</v>
      </c>
      <c r="CC45" s="17">
        <v>17.7</v>
      </c>
      <c r="CD45" s="17">
        <v>11.7</v>
      </c>
      <c r="CE45" s="17">
        <v>9.6999999999999993</v>
      </c>
      <c r="CF45" s="17">
        <v>5.9</v>
      </c>
      <c r="CG45" s="17"/>
      <c r="CH45" s="17"/>
      <c r="CI45" s="17"/>
      <c r="CJ45" s="17">
        <v>10.9</v>
      </c>
      <c r="CK45" s="17">
        <v>14.7</v>
      </c>
      <c r="CL45" s="17">
        <v>8.8000000000000007</v>
      </c>
      <c r="CM45" s="17"/>
      <c r="CN45" s="17"/>
      <c r="CO45" s="17"/>
      <c r="CP45" s="17"/>
      <c r="CQ45" s="17"/>
      <c r="CR45" s="17">
        <v>9.8000000000000007</v>
      </c>
      <c r="CS45" s="17">
        <v>1.3</v>
      </c>
      <c r="CT45" s="17">
        <v>-1.6</v>
      </c>
      <c r="CU45" s="17">
        <v>0.1</v>
      </c>
      <c r="CV45" s="17">
        <v>0.9</v>
      </c>
      <c r="CW45" s="17"/>
      <c r="CX45" s="17">
        <v>-14.7</v>
      </c>
      <c r="CY45" s="17">
        <v>0.8</v>
      </c>
      <c r="CZ45" s="17">
        <v>-1</v>
      </c>
      <c r="DA45" s="17"/>
      <c r="DB45" s="17">
        <v>0</v>
      </c>
      <c r="DC45" s="17">
        <v>0</v>
      </c>
      <c r="DD45" s="17">
        <v>-1</v>
      </c>
      <c r="DE45" s="17">
        <v>3.6</v>
      </c>
      <c r="DF45" s="17"/>
      <c r="DG45" s="17">
        <v>0.2</v>
      </c>
      <c r="DH45" s="17">
        <v>1.5</v>
      </c>
      <c r="DI45" s="17">
        <v>0.2</v>
      </c>
      <c r="DJ45" s="17">
        <v>-0.3</v>
      </c>
      <c r="DK45" s="17">
        <v>0.1</v>
      </c>
      <c r="DL45" s="17">
        <v>0.6</v>
      </c>
      <c r="DM45" s="17"/>
      <c r="DN45" s="17">
        <v>-0.1</v>
      </c>
      <c r="DO45" s="17">
        <v>0</v>
      </c>
      <c r="DP45" s="17">
        <v>-0.1</v>
      </c>
      <c r="DQ45" s="17">
        <v>-3.4</v>
      </c>
      <c r="DR45" s="17">
        <v>0.2</v>
      </c>
      <c r="DS45" s="17">
        <v>0</v>
      </c>
      <c r="DT45" s="17">
        <v>0.3</v>
      </c>
      <c r="DU45" s="17">
        <v>2.4E-2</v>
      </c>
      <c r="DV45" s="17">
        <v>0</v>
      </c>
      <c r="DW45" s="17"/>
      <c r="DX45" s="17">
        <v>-4</v>
      </c>
      <c r="DY45" s="17">
        <v>0.4</v>
      </c>
      <c r="DZ45" s="17">
        <v>3</v>
      </c>
      <c r="EA45" s="17">
        <v>2.9</v>
      </c>
      <c r="EB45" s="17">
        <v>1.1000000000000001</v>
      </c>
      <c r="EC45" s="17"/>
      <c r="ED45" s="17">
        <v>17.2</v>
      </c>
      <c r="EE45" s="17">
        <v>0.2</v>
      </c>
      <c r="EF45" s="17">
        <v>-7.8</v>
      </c>
      <c r="EG45" s="17">
        <v>-8.1</v>
      </c>
      <c r="EH45" s="17">
        <v>-0.7</v>
      </c>
      <c r="EI45" s="17">
        <v>-0.9</v>
      </c>
      <c r="EJ45" s="17">
        <v>-1.03</v>
      </c>
      <c r="EK45" s="17">
        <v>2.5</v>
      </c>
      <c r="EL45" s="17">
        <v>0</v>
      </c>
      <c r="EM45" s="17">
        <v>1.9</v>
      </c>
      <c r="EN45" s="17">
        <v>0.2</v>
      </c>
      <c r="EO45" s="17">
        <v>0.2</v>
      </c>
      <c r="EP45" s="17">
        <v>0.2</v>
      </c>
      <c r="EQ45" s="17">
        <v>-3.7</v>
      </c>
      <c r="ER45" s="17">
        <v>1</v>
      </c>
      <c r="ES45" s="17">
        <v>0</v>
      </c>
      <c r="ET45" s="17">
        <v>2</v>
      </c>
      <c r="EU45" s="17">
        <v>-0.2</v>
      </c>
      <c r="EV45" s="17">
        <v>-8.6</v>
      </c>
      <c r="EW45" s="17">
        <v>-6.6</v>
      </c>
      <c r="EX45" s="17">
        <v>21.3</v>
      </c>
      <c r="EY45" s="17">
        <v>1.3</v>
      </c>
      <c r="EZ45" s="17">
        <v>0.6</v>
      </c>
      <c r="FA45" s="17">
        <v>0.5</v>
      </c>
      <c r="FB45" s="17"/>
      <c r="FC45" s="17">
        <v>0</v>
      </c>
      <c r="FD45" s="17">
        <v>1.6</v>
      </c>
      <c r="FE45" s="17">
        <v>1.4</v>
      </c>
      <c r="FF45" s="17">
        <v>2.1</v>
      </c>
      <c r="FG45" s="17"/>
      <c r="FH45" s="17"/>
      <c r="FI45" s="17">
        <v>0.6</v>
      </c>
      <c r="FJ45" s="17">
        <v>0.3</v>
      </c>
      <c r="FK45" s="17">
        <v>3.3</v>
      </c>
      <c r="FL45" s="17">
        <v>3.44</v>
      </c>
      <c r="FM45" s="17">
        <v>11.56</v>
      </c>
      <c r="FN45" s="17">
        <v>602.29399999999998</v>
      </c>
      <c r="FO45" s="15"/>
      <c r="FP45" s="17">
        <v>2.8</v>
      </c>
      <c r="FQ45" s="17">
        <v>-1.7999999999999999E-2</v>
      </c>
      <c r="FR45" s="17">
        <v>1.843</v>
      </c>
      <c r="FS45" s="17">
        <v>1.2</v>
      </c>
      <c r="FT45" s="17">
        <v>0.30341000000000001</v>
      </c>
      <c r="FU45" s="17">
        <v>0.29214000000000001</v>
      </c>
      <c r="FV45" s="17">
        <v>-0.3</v>
      </c>
      <c r="FW45" s="17">
        <v>1.6</v>
      </c>
      <c r="FX45" s="17">
        <v>7.7205500000000002</v>
      </c>
    </row>
    <row r="46" spans="1:180" ht="24" customHeight="1" x14ac:dyDescent="0.3">
      <c r="A46" s="16" t="s">
        <v>61</v>
      </c>
      <c r="B46" s="16" t="s">
        <v>802</v>
      </c>
      <c r="C46" s="17">
        <v>49.7</v>
      </c>
      <c r="D46" s="17">
        <v>-5.2</v>
      </c>
      <c r="E46" s="17">
        <v>11.1</v>
      </c>
      <c r="F46" s="17"/>
      <c r="G46" s="17"/>
      <c r="H46" s="17">
        <v>-11.8</v>
      </c>
      <c r="I46" s="17">
        <v>-6.3</v>
      </c>
      <c r="J46" s="17"/>
      <c r="K46" s="17"/>
      <c r="L46" s="17">
        <v>4.7</v>
      </c>
      <c r="M46" s="17">
        <v>15.2</v>
      </c>
      <c r="N46" s="17">
        <v>17.8</v>
      </c>
      <c r="O46" s="17"/>
      <c r="P46" s="17">
        <v>16.3</v>
      </c>
      <c r="Q46" s="17"/>
      <c r="R46" s="17">
        <v>62.8</v>
      </c>
      <c r="S46" s="17">
        <v>0</v>
      </c>
      <c r="T46" s="17"/>
      <c r="U46" s="17">
        <v>0</v>
      </c>
      <c r="V46" s="17"/>
      <c r="W46" s="17"/>
      <c r="X46" s="17">
        <v>0</v>
      </c>
      <c r="Y46" s="17">
        <v>0.9</v>
      </c>
      <c r="Z46" s="17">
        <v>0.2</v>
      </c>
      <c r="AA46" s="17">
        <v>2</v>
      </c>
      <c r="AB46" s="17">
        <v>-3.4</v>
      </c>
      <c r="AC46" s="17">
        <v>2.9</v>
      </c>
      <c r="AD46" s="17">
        <v>12.1</v>
      </c>
      <c r="AE46" s="17"/>
      <c r="AF46" s="17"/>
      <c r="AG46" s="17">
        <v>2.6</v>
      </c>
      <c r="AH46" s="17"/>
      <c r="AI46" s="17">
        <v>14.1</v>
      </c>
      <c r="AJ46" s="17">
        <v>1.1000000000000001</v>
      </c>
      <c r="AK46" s="17"/>
      <c r="AL46" s="17"/>
      <c r="AM46" s="17"/>
      <c r="AN46" s="17">
        <v>-1.8</v>
      </c>
      <c r="AO46" s="17">
        <v>41.7</v>
      </c>
      <c r="AP46" s="17">
        <v>4.7</v>
      </c>
      <c r="AQ46" s="17">
        <v>25.1</v>
      </c>
      <c r="AR46" s="17">
        <v>7</v>
      </c>
      <c r="AS46" s="17">
        <v>-1.3</v>
      </c>
      <c r="AT46" s="17">
        <v>2.5</v>
      </c>
      <c r="AU46" s="17">
        <v>1.3</v>
      </c>
      <c r="AV46" s="17">
        <v>25.6</v>
      </c>
      <c r="AW46" s="17">
        <v>11.4</v>
      </c>
      <c r="AX46" s="17">
        <v>-42.7</v>
      </c>
      <c r="AY46" s="17">
        <v>6.7</v>
      </c>
      <c r="AZ46" s="17">
        <v>3.3</v>
      </c>
      <c r="BA46" s="17">
        <v>-6.5</v>
      </c>
      <c r="BB46" s="17">
        <v>0</v>
      </c>
      <c r="BC46" s="17">
        <v>2.2000000000000002</v>
      </c>
      <c r="BD46" s="17">
        <v>-0.1</v>
      </c>
      <c r="BE46" s="17"/>
      <c r="BF46" s="17"/>
      <c r="BG46" s="17">
        <v>2.9</v>
      </c>
      <c r="BH46" s="17"/>
      <c r="BI46" s="17"/>
      <c r="BJ46" s="17">
        <v>1.5</v>
      </c>
      <c r="BK46" s="17"/>
      <c r="BL46" s="17"/>
      <c r="BM46" s="17"/>
      <c r="BN46" s="17">
        <v>8.9</v>
      </c>
      <c r="BO46" s="17">
        <v>-20.7</v>
      </c>
      <c r="BP46" s="17">
        <v>-33.4</v>
      </c>
      <c r="BQ46" s="17">
        <v>-4.9000000000000004</v>
      </c>
      <c r="BR46" s="17">
        <v>0.3</v>
      </c>
      <c r="BS46" s="17"/>
      <c r="BT46" s="17"/>
      <c r="BU46" s="17"/>
      <c r="BV46" s="17"/>
      <c r="BW46" s="17"/>
      <c r="BX46" s="17">
        <v>0</v>
      </c>
      <c r="BY46" s="17"/>
      <c r="BZ46" s="17"/>
      <c r="CA46" s="17">
        <v>-0.4</v>
      </c>
      <c r="CB46" s="17">
        <v>32.799999999999997</v>
      </c>
      <c r="CC46" s="17">
        <v>17.899999999999999</v>
      </c>
      <c r="CD46" s="17">
        <v>12</v>
      </c>
      <c r="CE46" s="17">
        <v>9.8000000000000007</v>
      </c>
      <c r="CF46" s="17">
        <v>5.9</v>
      </c>
      <c r="CG46" s="17"/>
      <c r="CH46" s="17"/>
      <c r="CI46" s="17"/>
      <c r="CJ46" s="17">
        <v>10.6</v>
      </c>
      <c r="CK46" s="17">
        <v>14.5</v>
      </c>
      <c r="CL46" s="17">
        <v>8</v>
      </c>
      <c r="CM46" s="17"/>
      <c r="CN46" s="17"/>
      <c r="CO46" s="17"/>
      <c r="CP46" s="17"/>
      <c r="CQ46" s="17"/>
      <c r="CR46" s="17">
        <v>3.3</v>
      </c>
      <c r="CS46" s="17">
        <v>-2.6</v>
      </c>
      <c r="CT46" s="17">
        <v>-1.3</v>
      </c>
      <c r="CU46" s="17">
        <v>0.2</v>
      </c>
      <c r="CV46" s="17">
        <v>0.9</v>
      </c>
      <c r="CW46" s="17"/>
      <c r="CX46" s="17">
        <v>-12.6</v>
      </c>
      <c r="CY46" s="17">
        <v>0</v>
      </c>
      <c r="CZ46" s="17">
        <v>-4.5</v>
      </c>
      <c r="DA46" s="17"/>
      <c r="DB46" s="17">
        <v>0</v>
      </c>
      <c r="DC46" s="17">
        <v>0</v>
      </c>
      <c r="DD46" s="17">
        <v>-1</v>
      </c>
      <c r="DE46" s="17">
        <v>0.2</v>
      </c>
      <c r="DF46" s="17"/>
      <c r="DG46" s="17">
        <v>0.2</v>
      </c>
      <c r="DH46" s="17">
        <v>1.3</v>
      </c>
      <c r="DI46" s="17">
        <v>0.2</v>
      </c>
      <c r="DJ46" s="17">
        <v>-0.4</v>
      </c>
      <c r="DK46" s="17">
        <v>0.1</v>
      </c>
      <c r="DL46" s="17">
        <v>0.6</v>
      </c>
      <c r="DM46" s="17"/>
      <c r="DN46" s="17">
        <v>0</v>
      </c>
      <c r="DO46" s="17">
        <v>0</v>
      </c>
      <c r="DP46" s="17">
        <v>-0.3</v>
      </c>
      <c r="DQ46" s="17">
        <v>-4</v>
      </c>
      <c r="DR46" s="17">
        <v>0.5</v>
      </c>
      <c r="DS46" s="17">
        <v>0</v>
      </c>
      <c r="DT46" s="17">
        <v>0.3</v>
      </c>
      <c r="DU46" s="17">
        <v>3.5999999999999997E-2</v>
      </c>
      <c r="DV46" s="17">
        <v>0</v>
      </c>
      <c r="DW46" s="17"/>
      <c r="DX46" s="17">
        <v>-4</v>
      </c>
      <c r="DY46" s="17">
        <v>0.5</v>
      </c>
      <c r="DZ46" s="17">
        <v>3</v>
      </c>
      <c r="EA46" s="17">
        <v>2.9</v>
      </c>
      <c r="EB46" s="17">
        <v>1.1000000000000001</v>
      </c>
      <c r="EC46" s="17"/>
      <c r="ED46" s="17">
        <v>9</v>
      </c>
      <c r="EE46" s="17">
        <v>-0.1</v>
      </c>
      <c r="EF46" s="17">
        <v>-8.3000000000000007</v>
      </c>
      <c r="EG46" s="17">
        <v>-8.8000000000000007</v>
      </c>
      <c r="EH46" s="17">
        <v>-0.7</v>
      </c>
      <c r="EI46" s="17">
        <v>-1</v>
      </c>
      <c r="EJ46" s="17">
        <v>0.62</v>
      </c>
      <c r="EK46" s="17">
        <v>2.6</v>
      </c>
      <c r="EL46" s="17">
        <v>-0.2</v>
      </c>
      <c r="EM46" s="17">
        <v>1.8</v>
      </c>
      <c r="EN46" s="17">
        <v>0.2</v>
      </c>
      <c r="EO46" s="17">
        <v>0.2</v>
      </c>
      <c r="EP46" s="17">
        <v>0.2</v>
      </c>
      <c r="EQ46" s="17">
        <v>-5.9</v>
      </c>
      <c r="ER46" s="17">
        <v>1.1000000000000001</v>
      </c>
      <c r="ES46" s="17">
        <v>0</v>
      </c>
      <c r="ET46" s="17">
        <v>2.1</v>
      </c>
      <c r="EU46" s="17">
        <v>-0.2</v>
      </c>
      <c r="EV46" s="17">
        <v>-5.0999999999999996</v>
      </c>
      <c r="EW46" s="17">
        <v>-8.3000000000000007</v>
      </c>
      <c r="EX46" s="17">
        <v>4.8</v>
      </c>
      <c r="EY46" s="17">
        <v>1.5</v>
      </c>
      <c r="EZ46" s="17">
        <v>0.6</v>
      </c>
      <c r="FA46" s="17">
        <v>0.5</v>
      </c>
      <c r="FB46" s="17"/>
      <c r="FC46" s="17">
        <v>0</v>
      </c>
      <c r="FD46" s="17">
        <v>0.8</v>
      </c>
      <c r="FE46" s="17">
        <v>1.4</v>
      </c>
      <c r="FF46" s="17">
        <v>2.5</v>
      </c>
      <c r="FG46" s="17"/>
      <c r="FH46" s="17"/>
      <c r="FI46" s="17">
        <v>0.6</v>
      </c>
      <c r="FJ46" s="17">
        <v>1.1000000000000001</v>
      </c>
      <c r="FK46" s="17">
        <v>2.8</v>
      </c>
      <c r="FL46" s="17">
        <v>4.07</v>
      </c>
      <c r="FM46" s="17">
        <v>11.87</v>
      </c>
      <c r="FN46" s="17">
        <v>327.99599999999998</v>
      </c>
      <c r="FO46" s="15"/>
      <c r="FP46" s="17">
        <v>2.4</v>
      </c>
      <c r="FQ46" s="17">
        <v>-0.18099999999999999</v>
      </c>
      <c r="FR46" s="17">
        <v>1.861</v>
      </c>
      <c r="FS46" s="17">
        <v>1.2</v>
      </c>
      <c r="FT46" s="17">
        <v>0.30959999999999999</v>
      </c>
      <c r="FU46" s="17">
        <v>0.19874</v>
      </c>
      <c r="FV46" s="17">
        <v>-0.4</v>
      </c>
      <c r="FW46" s="17">
        <v>1.1000000000000001</v>
      </c>
      <c r="FX46" s="17">
        <v>6.48834</v>
      </c>
    </row>
    <row r="47" spans="1:180" ht="24" customHeight="1" x14ac:dyDescent="0.3">
      <c r="A47" s="16" t="s">
        <v>61</v>
      </c>
      <c r="B47" s="16" t="s">
        <v>803</v>
      </c>
      <c r="C47" s="17">
        <v>50.8</v>
      </c>
      <c r="D47" s="17">
        <v>-10.8</v>
      </c>
      <c r="E47" s="17">
        <v>10.6</v>
      </c>
      <c r="F47" s="17"/>
      <c r="G47" s="17"/>
      <c r="H47" s="17">
        <v>-10.7</v>
      </c>
      <c r="I47" s="17">
        <v>3.9</v>
      </c>
      <c r="J47" s="17"/>
      <c r="K47" s="17"/>
      <c r="L47" s="17">
        <v>0.7</v>
      </c>
      <c r="M47" s="17">
        <v>14.7</v>
      </c>
      <c r="N47" s="17">
        <v>17.5</v>
      </c>
      <c r="O47" s="17"/>
      <c r="P47" s="17">
        <v>10.3</v>
      </c>
      <c r="Q47" s="17"/>
      <c r="R47" s="17">
        <v>59.7</v>
      </c>
      <c r="S47" s="17">
        <v>0.2</v>
      </c>
      <c r="T47" s="17"/>
      <c r="U47" s="17">
        <v>0</v>
      </c>
      <c r="V47" s="17"/>
      <c r="W47" s="17"/>
      <c r="X47" s="17">
        <v>1.7</v>
      </c>
      <c r="Y47" s="17">
        <v>1.3</v>
      </c>
      <c r="Z47" s="17">
        <v>0.5</v>
      </c>
      <c r="AA47" s="17">
        <v>2</v>
      </c>
      <c r="AB47" s="17">
        <v>-3.4</v>
      </c>
      <c r="AC47" s="17">
        <v>2.9</v>
      </c>
      <c r="AD47" s="17">
        <v>12.6</v>
      </c>
      <c r="AE47" s="17"/>
      <c r="AF47" s="17"/>
      <c r="AG47" s="17">
        <v>2.8</v>
      </c>
      <c r="AH47" s="17"/>
      <c r="AI47" s="17">
        <v>16.5</v>
      </c>
      <c r="AJ47" s="17">
        <v>0.8</v>
      </c>
      <c r="AK47" s="17"/>
      <c r="AL47" s="17"/>
      <c r="AM47" s="17"/>
      <c r="AN47" s="17">
        <v>-1.6</v>
      </c>
      <c r="AO47" s="17">
        <v>39.799999999999997</v>
      </c>
      <c r="AP47" s="17">
        <v>4.5</v>
      </c>
      <c r="AQ47" s="17">
        <v>24.8</v>
      </c>
      <c r="AR47" s="17">
        <v>6.8</v>
      </c>
      <c r="AS47" s="17">
        <v>-1.3</v>
      </c>
      <c r="AT47" s="17">
        <v>2.4</v>
      </c>
      <c r="AU47" s="17">
        <v>1.5</v>
      </c>
      <c r="AV47" s="17">
        <v>16.600000000000001</v>
      </c>
      <c r="AW47" s="17">
        <v>2.5</v>
      </c>
      <c r="AX47" s="17">
        <v>-42.1</v>
      </c>
      <c r="AY47" s="17">
        <v>8.5</v>
      </c>
      <c r="AZ47" s="17">
        <v>2.6</v>
      </c>
      <c r="BA47" s="17">
        <v>-7.9</v>
      </c>
      <c r="BB47" s="17">
        <v>0</v>
      </c>
      <c r="BC47" s="17">
        <v>2.2000000000000002</v>
      </c>
      <c r="BD47" s="17">
        <v>0.7</v>
      </c>
      <c r="BE47" s="17"/>
      <c r="BF47" s="17"/>
      <c r="BG47" s="17">
        <v>4.7</v>
      </c>
      <c r="BH47" s="17"/>
      <c r="BI47" s="17"/>
      <c r="BJ47" s="17">
        <v>2.2000000000000002</v>
      </c>
      <c r="BK47" s="17"/>
      <c r="BL47" s="17"/>
      <c r="BM47" s="17"/>
      <c r="BN47" s="17">
        <v>6.9</v>
      </c>
      <c r="BO47" s="17">
        <v>-27</v>
      </c>
      <c r="BP47" s="17">
        <v>-39.4</v>
      </c>
      <c r="BQ47" s="17">
        <v>-11.2</v>
      </c>
      <c r="BR47" s="17">
        <v>-5.5</v>
      </c>
      <c r="BS47" s="17"/>
      <c r="BT47" s="17"/>
      <c r="BU47" s="17"/>
      <c r="BV47" s="17"/>
      <c r="BW47" s="17"/>
      <c r="BX47" s="17">
        <v>0</v>
      </c>
      <c r="BY47" s="17"/>
      <c r="BZ47" s="17"/>
      <c r="CA47" s="17">
        <v>-0.4</v>
      </c>
      <c r="CB47" s="17">
        <v>41.9</v>
      </c>
      <c r="CC47" s="17">
        <v>17.399999999999999</v>
      </c>
      <c r="CD47" s="17">
        <v>5.6</v>
      </c>
      <c r="CE47" s="17">
        <v>9.6</v>
      </c>
      <c r="CF47" s="17">
        <v>4</v>
      </c>
      <c r="CG47" s="17"/>
      <c r="CH47" s="17"/>
      <c r="CI47" s="17"/>
      <c r="CJ47" s="17">
        <v>6.1</v>
      </c>
      <c r="CK47" s="17">
        <v>9.9</v>
      </c>
      <c r="CL47" s="17">
        <v>1.1000000000000001</v>
      </c>
      <c r="CM47" s="17"/>
      <c r="CN47" s="17"/>
      <c r="CO47" s="17"/>
      <c r="CP47" s="17"/>
      <c r="CQ47" s="17"/>
      <c r="CR47" s="17">
        <v>1.3</v>
      </c>
      <c r="CS47" s="17">
        <v>-3.7</v>
      </c>
      <c r="CT47" s="17">
        <v>-1.6</v>
      </c>
      <c r="CU47" s="17">
        <v>0.1</v>
      </c>
      <c r="CV47" s="17">
        <v>0.9</v>
      </c>
      <c r="CW47" s="17"/>
      <c r="CX47" s="17">
        <v>-12.2</v>
      </c>
      <c r="CY47" s="17">
        <v>0</v>
      </c>
      <c r="CZ47" s="17">
        <v>-5.0999999999999996</v>
      </c>
      <c r="DA47" s="17"/>
      <c r="DB47" s="17">
        <v>0</v>
      </c>
      <c r="DC47" s="17">
        <v>0</v>
      </c>
      <c r="DD47" s="17">
        <v>-0.9</v>
      </c>
      <c r="DE47" s="17">
        <v>0</v>
      </c>
      <c r="DF47" s="17"/>
      <c r="DG47" s="17">
        <v>0</v>
      </c>
      <c r="DH47" s="17">
        <v>1.3</v>
      </c>
      <c r="DI47" s="17">
        <v>0.2</v>
      </c>
      <c r="DJ47" s="17">
        <v>-0.7</v>
      </c>
      <c r="DK47" s="17">
        <v>0.1</v>
      </c>
      <c r="DL47" s="17">
        <v>0.6</v>
      </c>
      <c r="DM47" s="17"/>
      <c r="DN47" s="17">
        <v>0</v>
      </c>
      <c r="DO47" s="17">
        <v>0</v>
      </c>
      <c r="DP47" s="17">
        <v>-0.2</v>
      </c>
      <c r="DQ47" s="17">
        <v>-3.5</v>
      </c>
      <c r="DR47" s="17">
        <v>0.3</v>
      </c>
      <c r="DS47" s="17">
        <v>-0.1</v>
      </c>
      <c r="DT47" s="17">
        <v>0.3</v>
      </c>
      <c r="DU47" s="17">
        <v>4.0399999999999998E-2</v>
      </c>
      <c r="DV47" s="17">
        <v>0</v>
      </c>
      <c r="DW47" s="17"/>
      <c r="DX47" s="17">
        <v>-4</v>
      </c>
      <c r="DY47" s="17">
        <v>0.1</v>
      </c>
      <c r="DZ47" s="17">
        <v>3.1</v>
      </c>
      <c r="EA47" s="17">
        <v>3</v>
      </c>
      <c r="EB47" s="17">
        <v>0.9</v>
      </c>
      <c r="EC47" s="17"/>
      <c r="ED47" s="17">
        <v>19.600000000000001</v>
      </c>
      <c r="EE47" s="17">
        <v>0</v>
      </c>
      <c r="EF47" s="17">
        <v>-8.8000000000000007</v>
      </c>
      <c r="EG47" s="17">
        <v>-9.3000000000000007</v>
      </c>
      <c r="EH47" s="17">
        <v>-0.8</v>
      </c>
      <c r="EI47" s="17">
        <v>-1</v>
      </c>
      <c r="EJ47" s="17">
        <v>1.08</v>
      </c>
      <c r="EK47" s="17">
        <v>2.4</v>
      </c>
      <c r="EL47" s="17">
        <v>0.3</v>
      </c>
      <c r="EM47" s="17">
        <v>1.9</v>
      </c>
      <c r="EN47" s="17">
        <v>0.2</v>
      </c>
      <c r="EO47" s="17">
        <v>0.2</v>
      </c>
      <c r="EP47" s="17">
        <v>0.2</v>
      </c>
      <c r="EQ47" s="17">
        <v>-6</v>
      </c>
      <c r="ER47" s="17">
        <v>0</v>
      </c>
      <c r="ES47" s="17">
        <v>0</v>
      </c>
      <c r="ET47" s="17">
        <v>0</v>
      </c>
      <c r="EU47" s="17">
        <v>-0.2</v>
      </c>
      <c r="EV47" s="17">
        <v>-4.0999999999999996</v>
      </c>
      <c r="EW47" s="17">
        <v>-7.5</v>
      </c>
      <c r="EX47" s="17">
        <v>0</v>
      </c>
      <c r="EY47" s="17">
        <v>1.5</v>
      </c>
      <c r="EZ47" s="17">
        <v>0.6</v>
      </c>
      <c r="FA47" s="17">
        <v>0.5</v>
      </c>
      <c r="FB47" s="17"/>
      <c r="FC47" s="17">
        <v>0</v>
      </c>
      <c r="FD47" s="17">
        <v>0.8</v>
      </c>
      <c r="FE47" s="17">
        <v>1.2</v>
      </c>
      <c r="FF47" s="17">
        <v>2.4</v>
      </c>
      <c r="FG47" s="17"/>
      <c r="FH47" s="17"/>
      <c r="FI47" s="17">
        <v>3.8</v>
      </c>
      <c r="FJ47" s="17">
        <v>0.2</v>
      </c>
      <c r="FK47" s="17">
        <v>2.9</v>
      </c>
      <c r="FL47" s="17">
        <v>3.65</v>
      </c>
      <c r="FM47" s="17">
        <v>12.42</v>
      </c>
      <c r="FN47" s="17">
        <v>268.8904</v>
      </c>
      <c r="FO47" s="15"/>
      <c r="FP47" s="17">
        <v>2.2000000000000002</v>
      </c>
      <c r="FQ47" s="17">
        <v>-5.8000000000000003E-2</v>
      </c>
      <c r="FR47" s="17">
        <v>1.734</v>
      </c>
      <c r="FS47" s="17">
        <v>1.2</v>
      </c>
      <c r="FT47" s="17">
        <v>0.32601999999999998</v>
      </c>
      <c r="FU47" s="17">
        <v>0.14532999999999999</v>
      </c>
      <c r="FV47" s="17">
        <v>-0.4</v>
      </c>
      <c r="FW47" s="17">
        <v>1.1000000000000001</v>
      </c>
      <c r="FX47" s="17">
        <v>6.24735</v>
      </c>
    </row>
    <row r="48" spans="1:180" ht="24" customHeight="1" x14ac:dyDescent="0.3">
      <c r="A48" s="16" t="s">
        <v>61</v>
      </c>
      <c r="B48" s="16" t="s">
        <v>804</v>
      </c>
      <c r="C48" s="17">
        <v>48.8</v>
      </c>
      <c r="D48" s="17">
        <v>17.899999999999999</v>
      </c>
      <c r="E48" s="17">
        <v>15.6</v>
      </c>
      <c r="F48" s="17"/>
      <c r="G48" s="17"/>
      <c r="H48" s="17">
        <v>-5.8</v>
      </c>
      <c r="I48" s="17">
        <v>4.5999999999999996</v>
      </c>
      <c r="J48" s="17"/>
      <c r="K48" s="17"/>
      <c r="L48" s="17">
        <v>8.1999999999999993</v>
      </c>
      <c r="M48" s="17">
        <v>18.8</v>
      </c>
      <c r="N48" s="17">
        <v>21.5</v>
      </c>
      <c r="O48" s="17"/>
      <c r="P48" s="17">
        <v>17.5</v>
      </c>
      <c r="Q48" s="17"/>
      <c r="R48" s="17">
        <v>92.7</v>
      </c>
      <c r="S48" s="17">
        <v>0.1</v>
      </c>
      <c r="T48" s="17"/>
      <c r="U48" s="17">
        <v>0</v>
      </c>
      <c r="V48" s="17"/>
      <c r="W48" s="17"/>
      <c r="X48" s="17">
        <v>3</v>
      </c>
      <c r="Y48" s="17">
        <v>1</v>
      </c>
      <c r="Z48" s="17">
        <v>0.3</v>
      </c>
      <c r="AA48" s="17">
        <v>2</v>
      </c>
      <c r="AB48" s="17">
        <v>-3.3</v>
      </c>
      <c r="AC48" s="17">
        <v>3.5</v>
      </c>
      <c r="AD48" s="17">
        <v>17.100000000000001</v>
      </c>
      <c r="AE48" s="17"/>
      <c r="AF48" s="17"/>
      <c r="AG48" s="17">
        <v>0</v>
      </c>
      <c r="AH48" s="17"/>
      <c r="AI48" s="17">
        <v>15.7</v>
      </c>
      <c r="AJ48" s="17">
        <v>1.5</v>
      </c>
      <c r="AK48" s="17"/>
      <c r="AL48" s="17"/>
      <c r="AM48" s="17"/>
      <c r="AN48" s="17">
        <v>-1.2</v>
      </c>
      <c r="AO48" s="17">
        <v>43.6</v>
      </c>
      <c r="AP48" s="17">
        <v>4.4000000000000004</v>
      </c>
      <c r="AQ48" s="17">
        <v>25.1</v>
      </c>
      <c r="AR48" s="17">
        <v>6.9</v>
      </c>
      <c r="AS48" s="17">
        <v>-2</v>
      </c>
      <c r="AT48" s="17">
        <v>2.4</v>
      </c>
      <c r="AU48" s="17">
        <v>1.3</v>
      </c>
      <c r="AV48" s="17">
        <v>26.2</v>
      </c>
      <c r="AW48" s="17">
        <v>12</v>
      </c>
      <c r="AX48" s="17">
        <v>-32.700000000000003</v>
      </c>
      <c r="AY48" s="17">
        <v>8.9</v>
      </c>
      <c r="AZ48" s="17">
        <v>2.9</v>
      </c>
      <c r="BA48" s="17">
        <v>-1.8</v>
      </c>
      <c r="BB48" s="17">
        <v>0</v>
      </c>
      <c r="BC48" s="17">
        <v>2.2000000000000002</v>
      </c>
      <c r="BD48" s="17">
        <v>1.2</v>
      </c>
      <c r="BE48" s="17"/>
      <c r="BF48" s="17"/>
      <c r="BG48" s="17">
        <v>10.5</v>
      </c>
      <c r="BH48" s="17"/>
      <c r="BI48" s="17"/>
      <c r="BJ48" s="17">
        <v>1.6</v>
      </c>
      <c r="BK48" s="17"/>
      <c r="BL48" s="17"/>
      <c r="BM48" s="17"/>
      <c r="BN48" s="17">
        <v>11.4</v>
      </c>
      <c r="BO48" s="17">
        <v>-18.100000000000001</v>
      </c>
      <c r="BP48" s="17">
        <v>-30.9</v>
      </c>
      <c r="BQ48" s="17">
        <v>-2.2999999999999998</v>
      </c>
      <c r="BR48" s="17">
        <v>3.7</v>
      </c>
      <c r="BS48" s="17"/>
      <c r="BT48" s="17"/>
      <c r="BU48" s="17"/>
      <c r="BV48" s="17"/>
      <c r="BW48" s="17"/>
      <c r="BX48" s="17">
        <v>0</v>
      </c>
      <c r="BY48" s="17"/>
      <c r="BZ48" s="17"/>
      <c r="CA48" s="17">
        <v>-0.4</v>
      </c>
      <c r="CB48" s="17">
        <v>63.3</v>
      </c>
      <c r="CC48" s="17">
        <v>17.7</v>
      </c>
      <c r="CD48" s="17">
        <v>5.6</v>
      </c>
      <c r="CE48" s="17">
        <v>11.9</v>
      </c>
      <c r="CF48" s="17">
        <v>4</v>
      </c>
      <c r="CG48" s="17"/>
      <c r="CH48" s="17"/>
      <c r="CI48" s="17"/>
      <c r="CJ48" s="17">
        <v>19.100000000000001</v>
      </c>
      <c r="CK48" s="17">
        <v>23</v>
      </c>
      <c r="CL48" s="17">
        <v>21.2</v>
      </c>
      <c r="CM48" s="17"/>
      <c r="CN48" s="17"/>
      <c r="CO48" s="17"/>
      <c r="CP48" s="17"/>
      <c r="CQ48" s="17"/>
      <c r="CR48" s="17">
        <v>1.3</v>
      </c>
      <c r="CS48" s="17">
        <v>-3.6</v>
      </c>
      <c r="CT48" s="17">
        <v>-1.4</v>
      </c>
      <c r="CU48" s="17">
        <v>0.1</v>
      </c>
      <c r="CV48" s="17">
        <v>0.8</v>
      </c>
      <c r="CW48" s="17"/>
      <c r="CX48" s="17">
        <v>-11.6</v>
      </c>
      <c r="CY48" s="17">
        <v>0</v>
      </c>
      <c r="CZ48" s="17">
        <v>-4</v>
      </c>
      <c r="DA48" s="17"/>
      <c r="DB48" s="17">
        <v>0</v>
      </c>
      <c r="DC48" s="17">
        <v>0</v>
      </c>
      <c r="DD48" s="17">
        <v>-0.9</v>
      </c>
      <c r="DE48" s="17">
        <v>-0.4</v>
      </c>
      <c r="DF48" s="17"/>
      <c r="DG48" s="17">
        <v>0.2</v>
      </c>
      <c r="DH48" s="17">
        <v>1.3</v>
      </c>
      <c r="DI48" s="17">
        <v>0.2</v>
      </c>
      <c r="DJ48" s="17">
        <v>0.3</v>
      </c>
      <c r="DK48" s="17">
        <v>0.1</v>
      </c>
      <c r="DL48" s="17">
        <v>0.6</v>
      </c>
      <c r="DM48" s="17"/>
      <c r="DN48" s="17">
        <v>0</v>
      </c>
      <c r="DO48" s="17">
        <v>0</v>
      </c>
      <c r="DP48" s="17">
        <v>0.2</v>
      </c>
      <c r="DQ48" s="17">
        <v>-2.2999999999999998</v>
      </c>
      <c r="DR48" s="17">
        <v>0.2</v>
      </c>
      <c r="DS48" s="17">
        <v>0</v>
      </c>
      <c r="DT48" s="17">
        <v>0.4</v>
      </c>
      <c r="DU48" s="17">
        <v>7.3200000000000001E-2</v>
      </c>
      <c r="DV48" s="17">
        <v>0</v>
      </c>
      <c r="DW48" s="17"/>
      <c r="DX48" s="17">
        <v>-4</v>
      </c>
      <c r="DY48" s="17">
        <v>0.3</v>
      </c>
      <c r="DZ48" s="17">
        <v>3.1</v>
      </c>
      <c r="EA48" s="17">
        <v>3</v>
      </c>
      <c r="EB48" s="17">
        <v>1.2</v>
      </c>
      <c r="EC48" s="17"/>
      <c r="ED48" s="17">
        <v>12.1</v>
      </c>
      <c r="EE48" s="17">
        <v>0</v>
      </c>
      <c r="EF48" s="17">
        <v>-7.9</v>
      </c>
      <c r="EG48" s="17">
        <v>-8.3000000000000007</v>
      </c>
      <c r="EH48" s="17">
        <v>-0.7</v>
      </c>
      <c r="EI48" s="17">
        <v>-0.9</v>
      </c>
      <c r="EJ48" s="17">
        <v>0</v>
      </c>
      <c r="EK48" s="17">
        <v>2.5</v>
      </c>
      <c r="EL48" s="17">
        <v>0</v>
      </c>
      <c r="EM48" s="17">
        <v>1.9</v>
      </c>
      <c r="EN48" s="17">
        <v>0.2</v>
      </c>
      <c r="EO48" s="17">
        <v>0.2</v>
      </c>
      <c r="EP48" s="17">
        <v>0.2</v>
      </c>
      <c r="EQ48" s="17">
        <v>-5</v>
      </c>
      <c r="ER48" s="17">
        <v>0</v>
      </c>
      <c r="ES48" s="17">
        <v>0</v>
      </c>
      <c r="ET48" s="17">
        <v>0</v>
      </c>
      <c r="EU48" s="17">
        <v>-0.2</v>
      </c>
      <c r="EV48" s="17">
        <v>-4.5999999999999996</v>
      </c>
      <c r="EW48" s="17">
        <v>-7.4</v>
      </c>
      <c r="EX48" s="17">
        <v>0</v>
      </c>
      <c r="EY48" s="17">
        <v>1.6</v>
      </c>
      <c r="EZ48" s="17">
        <v>0.6</v>
      </c>
      <c r="FA48" s="17">
        <v>0.5</v>
      </c>
      <c r="FB48" s="17"/>
      <c r="FC48" s="17">
        <v>0</v>
      </c>
      <c r="FD48" s="17">
        <v>0.8</v>
      </c>
      <c r="FE48" s="17">
        <v>1.4</v>
      </c>
      <c r="FF48" s="17">
        <v>2.1</v>
      </c>
      <c r="FG48" s="17"/>
      <c r="FH48" s="17"/>
      <c r="FI48" s="17">
        <v>4.5999999999999996</v>
      </c>
      <c r="FJ48" s="17">
        <v>0.7</v>
      </c>
      <c r="FK48" s="17">
        <v>2.5</v>
      </c>
      <c r="FL48" s="17">
        <v>3.69</v>
      </c>
      <c r="FM48" s="17">
        <v>12.65</v>
      </c>
      <c r="FN48" s="17">
        <v>519.81320000000005</v>
      </c>
      <c r="FO48" s="15"/>
      <c r="FP48" s="17">
        <v>2.1</v>
      </c>
      <c r="FQ48" s="17">
        <v>0.35899999999999999</v>
      </c>
      <c r="FR48" s="17">
        <v>1.5754999999999999</v>
      </c>
      <c r="FS48" s="17">
        <v>1.3</v>
      </c>
      <c r="FT48" s="17">
        <v>0.33495000000000003</v>
      </c>
      <c r="FU48" s="17">
        <v>0.29055999999999998</v>
      </c>
      <c r="FV48" s="17">
        <v>0.3</v>
      </c>
      <c r="FW48" s="17">
        <v>1.1000000000000001</v>
      </c>
      <c r="FX48" s="17">
        <v>7.3600099999999999</v>
      </c>
    </row>
    <row r="49" spans="1:180" ht="24" customHeight="1" x14ac:dyDescent="0.3">
      <c r="A49" s="16" t="s">
        <v>61</v>
      </c>
      <c r="B49" s="16" t="s">
        <v>805</v>
      </c>
      <c r="C49" s="17">
        <v>50.7</v>
      </c>
      <c r="D49" s="17">
        <v>19.600000000000001</v>
      </c>
      <c r="E49" s="17">
        <v>15.7</v>
      </c>
      <c r="F49" s="17"/>
      <c r="G49" s="17"/>
      <c r="H49" s="17">
        <v>-5.3</v>
      </c>
      <c r="I49" s="17">
        <v>4.5</v>
      </c>
      <c r="J49" s="17"/>
      <c r="K49" s="17"/>
      <c r="L49" s="17">
        <v>8.5</v>
      </c>
      <c r="M49" s="17">
        <v>17</v>
      </c>
      <c r="N49" s="17">
        <v>20.100000000000001</v>
      </c>
      <c r="O49" s="17"/>
      <c r="P49" s="17">
        <v>18.5</v>
      </c>
      <c r="Q49" s="17"/>
      <c r="R49" s="17">
        <v>97.5</v>
      </c>
      <c r="S49" s="17">
        <v>-0.1</v>
      </c>
      <c r="T49" s="17"/>
      <c r="U49" s="17">
        <v>0</v>
      </c>
      <c r="V49" s="17"/>
      <c r="W49" s="17"/>
      <c r="X49" s="17">
        <v>4.5999999999999996</v>
      </c>
      <c r="Y49" s="17">
        <v>1.1000000000000001</v>
      </c>
      <c r="Z49" s="17">
        <v>0.3</v>
      </c>
      <c r="AA49" s="17">
        <v>2.2000000000000002</v>
      </c>
      <c r="AB49" s="17">
        <v>-3.4</v>
      </c>
      <c r="AC49" s="17">
        <v>3.5</v>
      </c>
      <c r="AD49" s="17">
        <v>17.600000000000001</v>
      </c>
      <c r="AE49" s="17"/>
      <c r="AF49" s="17"/>
      <c r="AG49" s="17">
        <v>0</v>
      </c>
      <c r="AH49" s="17"/>
      <c r="AI49" s="17">
        <v>15.1</v>
      </c>
      <c r="AJ49" s="17">
        <v>1.7</v>
      </c>
      <c r="AK49" s="17"/>
      <c r="AL49" s="17"/>
      <c r="AM49" s="17"/>
      <c r="AN49" s="17">
        <v>-1.1000000000000001</v>
      </c>
      <c r="AO49" s="17">
        <v>44.6</v>
      </c>
      <c r="AP49" s="17">
        <v>4.4000000000000004</v>
      </c>
      <c r="AQ49" s="17">
        <v>24.7</v>
      </c>
      <c r="AR49" s="17">
        <v>7.1</v>
      </c>
      <c r="AS49" s="17">
        <v>-2</v>
      </c>
      <c r="AT49" s="17">
        <v>2.5</v>
      </c>
      <c r="AU49" s="17">
        <v>1.2</v>
      </c>
      <c r="AV49" s="17">
        <v>27.1</v>
      </c>
      <c r="AW49" s="17">
        <v>13</v>
      </c>
      <c r="AX49" s="17">
        <v>-31.9</v>
      </c>
      <c r="AY49" s="17">
        <v>8.1999999999999993</v>
      </c>
      <c r="AZ49" s="17">
        <v>1.2</v>
      </c>
      <c r="BA49" s="17">
        <v>-1.9</v>
      </c>
      <c r="BB49" s="17">
        <v>0</v>
      </c>
      <c r="BC49" s="17">
        <v>2.2999999999999998</v>
      </c>
      <c r="BD49" s="17">
        <v>-0.2</v>
      </c>
      <c r="BE49" s="17"/>
      <c r="BF49" s="17"/>
      <c r="BG49" s="17">
        <v>10.5</v>
      </c>
      <c r="BH49" s="17"/>
      <c r="BI49" s="17"/>
      <c r="BJ49" s="17">
        <v>2.2999999999999998</v>
      </c>
      <c r="BK49" s="17"/>
      <c r="BL49" s="17"/>
      <c r="BM49" s="17"/>
      <c r="BN49" s="17">
        <v>10.9</v>
      </c>
      <c r="BO49" s="17">
        <v>-18.399999999999999</v>
      </c>
      <c r="BP49" s="17">
        <v>-30.2</v>
      </c>
      <c r="BQ49" s="17">
        <v>1.2</v>
      </c>
      <c r="BR49" s="17">
        <v>4.9000000000000004</v>
      </c>
      <c r="BS49" s="17"/>
      <c r="BT49" s="17"/>
      <c r="BU49" s="17"/>
      <c r="BV49" s="17"/>
      <c r="BW49" s="17"/>
      <c r="BX49" s="17">
        <v>0</v>
      </c>
      <c r="BY49" s="17"/>
      <c r="BZ49" s="17"/>
      <c r="CA49" s="17">
        <v>-0.4</v>
      </c>
      <c r="CB49" s="17">
        <v>66.8</v>
      </c>
      <c r="CC49" s="17">
        <v>17.7</v>
      </c>
      <c r="CD49" s="17">
        <v>5.9</v>
      </c>
      <c r="CE49" s="17">
        <v>9.6</v>
      </c>
      <c r="CF49" s="17">
        <v>4</v>
      </c>
      <c r="CG49" s="17"/>
      <c r="CH49" s="17"/>
      <c r="CI49" s="17"/>
      <c r="CJ49" s="17">
        <v>18.3</v>
      </c>
      <c r="CK49" s="17">
        <v>22.2</v>
      </c>
      <c r="CL49" s="17">
        <v>19.600000000000001</v>
      </c>
      <c r="CM49" s="17"/>
      <c r="CN49" s="17"/>
      <c r="CO49" s="17"/>
      <c r="CP49" s="17"/>
      <c r="CQ49" s="17"/>
      <c r="CR49" s="17">
        <v>3.7</v>
      </c>
      <c r="CS49" s="17">
        <v>-2.5</v>
      </c>
      <c r="CT49" s="17">
        <v>-1.4</v>
      </c>
      <c r="CU49" s="17">
        <v>0.1</v>
      </c>
      <c r="CV49" s="17">
        <v>0.8</v>
      </c>
      <c r="CW49" s="17"/>
      <c r="CX49" s="17">
        <v>-11.3</v>
      </c>
      <c r="CY49" s="17">
        <v>0</v>
      </c>
      <c r="CZ49" s="17">
        <v>-3.6</v>
      </c>
      <c r="DA49" s="17"/>
      <c r="DB49" s="17">
        <v>0.1</v>
      </c>
      <c r="DC49" s="17">
        <v>0</v>
      </c>
      <c r="DD49" s="17">
        <v>-0.9</v>
      </c>
      <c r="DE49" s="17">
        <v>-0.2</v>
      </c>
      <c r="DF49" s="17"/>
      <c r="DG49" s="17">
        <v>0.2</v>
      </c>
      <c r="DH49" s="17">
        <v>1.3</v>
      </c>
      <c r="DI49" s="17">
        <v>0.2</v>
      </c>
      <c r="DJ49" s="17">
        <v>0.2</v>
      </c>
      <c r="DK49" s="17">
        <v>0.1</v>
      </c>
      <c r="DL49" s="17">
        <v>0.6</v>
      </c>
      <c r="DM49" s="17"/>
      <c r="DN49" s="17">
        <v>0</v>
      </c>
      <c r="DO49" s="17">
        <v>0</v>
      </c>
      <c r="DP49" s="17">
        <v>0.5</v>
      </c>
      <c r="DQ49" s="17">
        <v>-1.7</v>
      </c>
      <c r="DR49" s="17">
        <v>0.2</v>
      </c>
      <c r="DS49" s="17">
        <v>0</v>
      </c>
      <c r="DT49" s="17">
        <v>0.5</v>
      </c>
      <c r="DU49" s="17">
        <v>0.1104</v>
      </c>
      <c r="DV49" s="17">
        <v>0</v>
      </c>
      <c r="DW49" s="17"/>
      <c r="DX49" s="17">
        <v>-3.9</v>
      </c>
      <c r="DY49" s="17">
        <v>0.4</v>
      </c>
      <c r="DZ49" s="17">
        <v>3.1</v>
      </c>
      <c r="EA49" s="17">
        <v>3</v>
      </c>
      <c r="EB49" s="17">
        <v>1.5</v>
      </c>
      <c r="EC49" s="17"/>
      <c r="ED49" s="17">
        <v>0.6</v>
      </c>
      <c r="EE49" s="17">
        <v>0</v>
      </c>
      <c r="EF49" s="17">
        <v>-7.4</v>
      </c>
      <c r="EG49" s="17">
        <v>-7.9</v>
      </c>
      <c r="EH49" s="17">
        <v>-0.6</v>
      </c>
      <c r="EI49" s="17">
        <v>-0.8</v>
      </c>
      <c r="EJ49" s="17">
        <v>0</v>
      </c>
      <c r="EK49" s="17">
        <v>2.5</v>
      </c>
      <c r="EL49" s="17">
        <v>0</v>
      </c>
      <c r="EM49" s="17">
        <v>1.9</v>
      </c>
      <c r="EN49" s="17">
        <v>0.2</v>
      </c>
      <c r="EO49" s="17">
        <v>0.2</v>
      </c>
      <c r="EP49" s="17">
        <v>0.2</v>
      </c>
      <c r="EQ49" s="17">
        <v>-4.9000000000000004</v>
      </c>
      <c r="ER49" s="17">
        <v>0</v>
      </c>
      <c r="ES49" s="17">
        <v>0</v>
      </c>
      <c r="ET49" s="17">
        <v>0</v>
      </c>
      <c r="EU49" s="17">
        <v>-0.2</v>
      </c>
      <c r="EV49" s="17">
        <v>-4</v>
      </c>
      <c r="EW49" s="17">
        <v>-6.8</v>
      </c>
      <c r="EX49" s="17">
        <v>0</v>
      </c>
      <c r="EY49" s="17">
        <v>1.6</v>
      </c>
      <c r="EZ49" s="17">
        <v>0.6</v>
      </c>
      <c r="FA49" s="17">
        <v>0.5</v>
      </c>
      <c r="FB49" s="17"/>
      <c r="FC49" s="17">
        <v>0</v>
      </c>
      <c r="FD49" s="17">
        <v>0.8</v>
      </c>
      <c r="FE49" s="17">
        <v>1.8</v>
      </c>
      <c r="FF49" s="17">
        <v>2.2999999999999998</v>
      </c>
      <c r="FG49" s="17"/>
      <c r="FH49" s="17"/>
      <c r="FI49" s="17">
        <v>3.3</v>
      </c>
      <c r="FJ49" s="17">
        <v>1.4</v>
      </c>
      <c r="FK49" s="17">
        <v>2.9</v>
      </c>
      <c r="FL49" s="17">
        <v>3.71</v>
      </c>
      <c r="FM49" s="17">
        <v>10.8</v>
      </c>
      <c r="FN49" s="17">
        <v>527.32039999999995</v>
      </c>
      <c r="FO49" s="15"/>
      <c r="FP49" s="17">
        <v>2</v>
      </c>
      <c r="FQ49" s="17">
        <v>0.14000000000000001</v>
      </c>
      <c r="FR49" s="17">
        <v>1.7635000000000001</v>
      </c>
      <c r="FS49" s="17">
        <v>1.3</v>
      </c>
      <c r="FT49" s="17">
        <v>0.34261999999999998</v>
      </c>
      <c r="FU49" s="17">
        <v>0.22569</v>
      </c>
      <c r="FV49" s="17">
        <v>0.2</v>
      </c>
      <c r="FW49" s="17">
        <v>1</v>
      </c>
      <c r="FX49" s="17">
        <v>6.9718099999999996</v>
      </c>
    </row>
    <row r="50" spans="1:180" ht="24" customHeight="1" x14ac:dyDescent="0.3">
      <c r="A50" s="18" t="s">
        <v>61</v>
      </c>
      <c r="B50" s="18" t="s">
        <v>806</v>
      </c>
      <c r="C50" s="19">
        <v>50.4</v>
      </c>
      <c r="D50" s="19">
        <v>19</v>
      </c>
      <c r="E50" s="19">
        <v>15.4</v>
      </c>
      <c r="F50" s="19"/>
      <c r="G50" s="19"/>
      <c r="H50" s="19">
        <v>-5.5</v>
      </c>
      <c r="I50" s="19">
        <v>5.8</v>
      </c>
      <c r="J50" s="19"/>
      <c r="K50" s="19"/>
      <c r="L50" s="19">
        <v>7.5</v>
      </c>
      <c r="M50" s="19">
        <v>17.8</v>
      </c>
      <c r="N50" s="19">
        <v>21</v>
      </c>
      <c r="O50" s="19"/>
      <c r="P50" s="19">
        <v>18.3</v>
      </c>
      <c r="Q50" s="19"/>
      <c r="R50" s="19">
        <v>95.1</v>
      </c>
      <c r="S50" s="19">
        <v>0.1</v>
      </c>
      <c r="T50" s="19"/>
      <c r="U50" s="19">
        <v>0</v>
      </c>
      <c r="V50" s="19"/>
      <c r="W50" s="19"/>
      <c r="X50" s="19">
        <v>2.9</v>
      </c>
      <c r="Y50" s="19">
        <v>1.1000000000000001</v>
      </c>
      <c r="Z50" s="19">
        <v>0.3</v>
      </c>
      <c r="AA50" s="19">
        <v>2.1</v>
      </c>
      <c r="AB50" s="19">
        <v>-3.4</v>
      </c>
      <c r="AC50" s="19">
        <v>3.3</v>
      </c>
      <c r="AD50" s="19">
        <v>17.5</v>
      </c>
      <c r="AE50" s="19"/>
      <c r="AF50" s="19"/>
      <c r="AG50" s="19">
        <v>0</v>
      </c>
      <c r="AH50" s="19"/>
      <c r="AI50" s="19">
        <v>14.5</v>
      </c>
      <c r="AJ50" s="19">
        <v>1.7</v>
      </c>
      <c r="AK50" s="19"/>
      <c r="AL50" s="19"/>
      <c r="AM50" s="19"/>
      <c r="AN50" s="19">
        <v>-1.2</v>
      </c>
      <c r="AO50" s="19">
        <v>45.1</v>
      </c>
      <c r="AP50" s="19">
        <v>4.5</v>
      </c>
      <c r="AQ50" s="19">
        <v>25.7</v>
      </c>
      <c r="AR50" s="19">
        <v>7</v>
      </c>
      <c r="AS50" s="19">
        <v>-1.8</v>
      </c>
      <c r="AT50" s="19">
        <v>2.5</v>
      </c>
      <c r="AU50" s="19">
        <v>1.1000000000000001</v>
      </c>
      <c r="AV50" s="19">
        <v>26.9</v>
      </c>
      <c r="AW50" s="19">
        <v>12.7</v>
      </c>
      <c r="AX50" s="19">
        <v>-41.6</v>
      </c>
      <c r="AY50" s="19">
        <v>8.5</v>
      </c>
      <c r="AZ50" s="19">
        <v>3.5</v>
      </c>
      <c r="BA50" s="19">
        <v>-1.3</v>
      </c>
      <c r="BB50" s="19">
        <v>0</v>
      </c>
      <c r="BC50" s="19">
        <v>2.2999999999999998</v>
      </c>
      <c r="BD50" s="19">
        <v>0.3</v>
      </c>
      <c r="BE50" s="19"/>
      <c r="BF50" s="19"/>
      <c r="BG50" s="19">
        <v>10.1</v>
      </c>
      <c r="BH50" s="19"/>
      <c r="BI50" s="19"/>
      <c r="BJ50" s="19">
        <v>5</v>
      </c>
      <c r="BK50" s="19"/>
      <c r="BL50" s="19"/>
      <c r="BM50" s="19"/>
      <c r="BN50" s="19">
        <v>12</v>
      </c>
      <c r="BO50" s="19">
        <v>-18.8</v>
      </c>
      <c r="BP50" s="19">
        <v>-30.4</v>
      </c>
      <c r="BQ50" s="19">
        <v>1.1000000000000001</v>
      </c>
      <c r="BR50" s="19">
        <v>4.2</v>
      </c>
      <c r="BS50" s="19"/>
      <c r="BT50" s="19"/>
      <c r="BU50" s="19"/>
      <c r="BV50" s="19"/>
      <c r="BW50" s="19"/>
      <c r="BX50" s="19">
        <v>0</v>
      </c>
      <c r="BY50" s="19"/>
      <c r="BZ50" s="19"/>
      <c r="CA50" s="19">
        <v>-0.4</v>
      </c>
      <c r="CB50" s="19">
        <v>66.7</v>
      </c>
      <c r="CC50" s="19">
        <v>17.8</v>
      </c>
      <c r="CD50" s="19">
        <v>6</v>
      </c>
      <c r="CE50" s="19">
        <v>9.6</v>
      </c>
      <c r="CF50" s="19">
        <v>4</v>
      </c>
      <c r="CG50" s="19"/>
      <c r="CH50" s="19"/>
      <c r="CI50" s="19"/>
      <c r="CJ50" s="19">
        <v>18.399999999999999</v>
      </c>
      <c r="CK50" s="19">
        <v>22.2</v>
      </c>
      <c r="CL50" s="19">
        <v>19.5</v>
      </c>
      <c r="CM50" s="19"/>
      <c r="CN50" s="19"/>
      <c r="CO50" s="19"/>
      <c r="CP50" s="19"/>
      <c r="CQ50" s="19"/>
      <c r="CR50" s="19">
        <v>3.5</v>
      </c>
      <c r="CS50" s="19">
        <v>-2.6</v>
      </c>
      <c r="CT50" s="19">
        <v>-1.3</v>
      </c>
      <c r="CU50" s="19">
        <v>0.2</v>
      </c>
      <c r="CV50" s="19">
        <v>0.9</v>
      </c>
      <c r="CW50" s="19"/>
      <c r="CX50" s="19">
        <v>-10.1</v>
      </c>
      <c r="CY50" s="19">
        <v>0</v>
      </c>
      <c r="CZ50" s="19">
        <v>-4</v>
      </c>
      <c r="DA50" s="19"/>
      <c r="DB50" s="19">
        <v>0.1</v>
      </c>
      <c r="DC50" s="19">
        <v>-0.1</v>
      </c>
      <c r="DD50" s="19">
        <v>-1</v>
      </c>
      <c r="DE50" s="19">
        <v>0</v>
      </c>
      <c r="DF50" s="19"/>
      <c r="DG50" s="19">
        <v>0.2</v>
      </c>
      <c r="DH50" s="19">
        <v>1.3</v>
      </c>
      <c r="DI50" s="19">
        <v>0.2</v>
      </c>
      <c r="DJ50" s="19">
        <v>0.8</v>
      </c>
      <c r="DK50" s="19">
        <v>0.1</v>
      </c>
      <c r="DL50" s="19">
        <v>0.5</v>
      </c>
      <c r="DM50" s="19"/>
      <c r="DN50" s="19">
        <v>0</v>
      </c>
      <c r="DO50" s="19">
        <v>0</v>
      </c>
      <c r="DP50" s="19">
        <v>0.6</v>
      </c>
      <c r="DQ50" s="19">
        <v>-1.7</v>
      </c>
      <c r="DR50" s="19">
        <v>0</v>
      </c>
      <c r="DS50" s="19">
        <v>0</v>
      </c>
      <c r="DT50" s="19">
        <v>0.5</v>
      </c>
      <c r="DU50" s="19">
        <v>2.8000000000000001E-2</v>
      </c>
      <c r="DV50" s="19">
        <v>0</v>
      </c>
      <c r="DW50" s="19"/>
      <c r="DX50" s="19">
        <v>-3.9</v>
      </c>
      <c r="DY50" s="19">
        <v>0.4</v>
      </c>
      <c r="DZ50" s="19">
        <v>3.1</v>
      </c>
      <c r="EA50" s="19">
        <v>3</v>
      </c>
      <c r="EB50" s="19">
        <v>1.5</v>
      </c>
      <c r="EC50" s="19"/>
      <c r="ED50" s="19">
        <v>0.3</v>
      </c>
      <c r="EE50" s="19">
        <v>0</v>
      </c>
      <c r="EF50" s="19">
        <v>-7</v>
      </c>
      <c r="EG50" s="19">
        <v>-7.9</v>
      </c>
      <c r="EH50" s="19">
        <v>-0.5</v>
      </c>
      <c r="EI50" s="19">
        <v>-0.8</v>
      </c>
      <c r="EJ50" s="19">
        <v>0</v>
      </c>
      <c r="EK50" s="19">
        <v>2.5</v>
      </c>
      <c r="EL50" s="19">
        <v>0</v>
      </c>
      <c r="EM50" s="19">
        <v>1.8</v>
      </c>
      <c r="EN50" s="19">
        <v>0.2</v>
      </c>
      <c r="EO50" s="19">
        <v>0.2</v>
      </c>
      <c r="EP50" s="19">
        <v>0.2</v>
      </c>
      <c r="EQ50" s="19">
        <v>-4.8</v>
      </c>
      <c r="ER50" s="19">
        <v>0</v>
      </c>
      <c r="ES50" s="19">
        <v>0</v>
      </c>
      <c r="ET50" s="19">
        <v>0</v>
      </c>
      <c r="EU50" s="19">
        <v>-0.2</v>
      </c>
      <c r="EV50" s="19">
        <v>-5.9</v>
      </c>
      <c r="EW50" s="19">
        <v>-6.3</v>
      </c>
      <c r="EX50" s="19">
        <v>0</v>
      </c>
      <c r="EY50" s="19">
        <v>1.6</v>
      </c>
      <c r="EZ50" s="19">
        <v>0.6</v>
      </c>
      <c r="FA50" s="19">
        <v>0.5</v>
      </c>
      <c r="FB50" s="19"/>
      <c r="FC50" s="19">
        <v>0</v>
      </c>
      <c r="FD50" s="19">
        <v>0.8</v>
      </c>
      <c r="FE50" s="19">
        <v>1.8</v>
      </c>
      <c r="FF50" s="19">
        <v>2</v>
      </c>
      <c r="FG50" s="19"/>
      <c r="FH50" s="19"/>
      <c r="FI50" s="19">
        <v>3.7</v>
      </c>
      <c r="FJ50" s="19">
        <v>1.1000000000000001</v>
      </c>
      <c r="FK50" s="19">
        <v>2.6</v>
      </c>
      <c r="FL50" s="19">
        <v>3.72</v>
      </c>
      <c r="FM50" s="19">
        <v>13.26</v>
      </c>
      <c r="FN50" s="19">
        <v>521.80799999999999</v>
      </c>
      <c r="FO50" s="15"/>
      <c r="FP50" s="19">
        <v>2</v>
      </c>
      <c r="FQ50" s="19">
        <v>-9.7000000000000003E-2</v>
      </c>
      <c r="FR50" s="19">
        <v>2.1190000000000002</v>
      </c>
      <c r="FS50" s="19">
        <v>1.3</v>
      </c>
      <c r="FT50" s="19">
        <v>0.35116999999999998</v>
      </c>
      <c r="FU50" s="19">
        <v>0.21618999999999999</v>
      </c>
      <c r="FV50" s="19">
        <v>0</v>
      </c>
      <c r="FW50" s="19">
        <v>3</v>
      </c>
      <c r="FX50" s="19">
        <v>8.8893599999999999</v>
      </c>
    </row>
    <row r="51" spans="1:180" ht="24" customHeight="1" x14ac:dyDescent="0.3">
      <c r="A51" s="13" t="s">
        <v>61</v>
      </c>
      <c r="B51" s="13" t="s">
        <v>807</v>
      </c>
      <c r="C51" s="14">
        <v>50.5</v>
      </c>
      <c r="D51" s="14">
        <v>15.4</v>
      </c>
      <c r="E51" s="14">
        <v>14.4</v>
      </c>
      <c r="F51" s="14"/>
      <c r="G51" s="14"/>
      <c r="H51" s="14">
        <v>-6.6</v>
      </c>
      <c r="I51" s="14">
        <v>5.5</v>
      </c>
      <c r="J51" s="14"/>
      <c r="K51" s="14"/>
      <c r="L51" s="14">
        <v>7.1</v>
      </c>
      <c r="M51" s="14">
        <v>13.4</v>
      </c>
      <c r="N51" s="14">
        <v>15.7</v>
      </c>
      <c r="O51" s="14"/>
      <c r="P51" s="14">
        <v>17.100000000000001</v>
      </c>
      <c r="Q51" s="14"/>
      <c r="R51" s="14">
        <v>91.9</v>
      </c>
      <c r="S51" s="14">
        <v>0</v>
      </c>
      <c r="T51" s="14"/>
      <c r="U51" s="14">
        <v>0</v>
      </c>
      <c r="V51" s="14"/>
      <c r="W51" s="14"/>
      <c r="X51" s="14">
        <v>1.6</v>
      </c>
      <c r="Y51" s="14">
        <v>1.2</v>
      </c>
      <c r="Z51" s="14">
        <v>0.3</v>
      </c>
      <c r="AA51" s="14">
        <v>2.1</v>
      </c>
      <c r="AB51" s="14">
        <v>-3.3</v>
      </c>
      <c r="AC51" s="14">
        <v>3.6</v>
      </c>
      <c r="AD51" s="14">
        <v>17.100000000000001</v>
      </c>
      <c r="AE51" s="14"/>
      <c r="AF51" s="14"/>
      <c r="AG51" s="14">
        <v>0</v>
      </c>
      <c r="AH51" s="14"/>
      <c r="AI51" s="14">
        <v>13.4</v>
      </c>
      <c r="AJ51" s="14">
        <v>1</v>
      </c>
      <c r="AK51" s="14"/>
      <c r="AL51" s="14"/>
      <c r="AM51" s="14"/>
      <c r="AN51" s="14">
        <v>-1.3</v>
      </c>
      <c r="AO51" s="14">
        <v>44.5</v>
      </c>
      <c r="AP51" s="14">
        <v>4.9000000000000004</v>
      </c>
      <c r="AQ51" s="14">
        <v>26.2</v>
      </c>
      <c r="AR51" s="14">
        <v>7.1</v>
      </c>
      <c r="AS51" s="14">
        <v>-0.4</v>
      </c>
      <c r="AT51" s="14">
        <v>2.5</v>
      </c>
      <c r="AU51" s="14">
        <v>1.3</v>
      </c>
      <c r="AV51" s="14">
        <v>24.5</v>
      </c>
      <c r="AW51" s="14">
        <v>10.3</v>
      </c>
      <c r="AX51" s="14">
        <v>-44</v>
      </c>
      <c r="AY51" s="14">
        <v>7.1</v>
      </c>
      <c r="AZ51" s="14">
        <v>3</v>
      </c>
      <c r="BA51" s="14">
        <v>-2.2000000000000002</v>
      </c>
      <c r="BB51" s="14">
        <v>0</v>
      </c>
      <c r="BC51" s="14">
        <v>2.2000000000000002</v>
      </c>
      <c r="BD51" s="14">
        <v>0.5</v>
      </c>
      <c r="BE51" s="14"/>
      <c r="BF51" s="14"/>
      <c r="BG51" s="14">
        <v>8.6</v>
      </c>
      <c r="BH51" s="14"/>
      <c r="BI51" s="14"/>
      <c r="BJ51" s="14">
        <v>2.8</v>
      </c>
      <c r="BK51" s="14"/>
      <c r="BL51" s="14"/>
      <c r="BM51" s="14"/>
      <c r="BN51" s="14">
        <v>12.9</v>
      </c>
      <c r="BO51" s="14">
        <v>-19.3</v>
      </c>
      <c r="BP51" s="14">
        <v>-31.4</v>
      </c>
      <c r="BQ51" s="14">
        <v>-0.5</v>
      </c>
      <c r="BR51" s="14">
        <v>3.9</v>
      </c>
      <c r="BS51" s="14"/>
      <c r="BT51" s="14"/>
      <c r="BU51" s="14"/>
      <c r="BV51" s="14"/>
      <c r="BW51" s="14"/>
      <c r="BX51" s="14">
        <v>0</v>
      </c>
      <c r="BY51" s="14"/>
      <c r="BZ51" s="14"/>
      <c r="CA51" s="14">
        <v>-0.4</v>
      </c>
      <c r="CB51" s="14">
        <v>66.5</v>
      </c>
      <c r="CC51" s="14">
        <v>17.8</v>
      </c>
      <c r="CD51" s="14">
        <v>6.2</v>
      </c>
      <c r="CE51" s="14">
        <v>9.6</v>
      </c>
      <c r="CF51" s="14">
        <v>4</v>
      </c>
      <c r="CG51" s="14"/>
      <c r="CH51" s="14"/>
      <c r="CI51" s="14"/>
      <c r="CJ51" s="14">
        <v>15.1</v>
      </c>
      <c r="CK51" s="14">
        <v>18.899999999999999</v>
      </c>
      <c r="CL51" s="14">
        <v>14.7</v>
      </c>
      <c r="CM51" s="14"/>
      <c r="CN51" s="14"/>
      <c r="CO51" s="14"/>
      <c r="CP51" s="14"/>
      <c r="CQ51" s="14"/>
      <c r="CR51" s="14">
        <v>0.9</v>
      </c>
      <c r="CS51" s="14">
        <v>-4</v>
      </c>
      <c r="CT51" s="14">
        <v>-1.2</v>
      </c>
      <c r="CU51" s="14">
        <v>0.2</v>
      </c>
      <c r="CV51" s="14">
        <v>0.8</v>
      </c>
      <c r="CW51" s="14"/>
      <c r="CX51" s="14">
        <v>-9.5</v>
      </c>
      <c r="CY51" s="14">
        <v>0</v>
      </c>
      <c r="CZ51" s="14">
        <v>-4.2</v>
      </c>
      <c r="DA51" s="14"/>
      <c r="DB51" s="14">
        <v>0.1</v>
      </c>
      <c r="DC51" s="14">
        <v>-0.1</v>
      </c>
      <c r="DD51" s="14">
        <v>-0.9</v>
      </c>
      <c r="DE51" s="14">
        <v>0</v>
      </c>
      <c r="DF51" s="14"/>
      <c r="DG51" s="14">
        <v>0.2</v>
      </c>
      <c r="DH51" s="14">
        <v>1.3</v>
      </c>
      <c r="DI51" s="14">
        <v>0.2</v>
      </c>
      <c r="DJ51" s="14">
        <v>0.6</v>
      </c>
      <c r="DK51" s="14">
        <v>0.1</v>
      </c>
      <c r="DL51" s="14">
        <v>0.6</v>
      </c>
      <c r="DM51" s="14"/>
      <c r="DN51" s="14">
        <v>0</v>
      </c>
      <c r="DO51" s="14">
        <v>0</v>
      </c>
      <c r="DP51" s="14">
        <v>0.4</v>
      </c>
      <c r="DQ51" s="14">
        <v>-1.8</v>
      </c>
      <c r="DR51" s="14">
        <v>0</v>
      </c>
      <c r="DS51" s="14">
        <v>0</v>
      </c>
      <c r="DT51" s="14">
        <v>0.5</v>
      </c>
      <c r="DU51" s="14">
        <v>6.5199999999999994E-2</v>
      </c>
      <c r="DV51" s="14">
        <v>0</v>
      </c>
      <c r="DW51" s="14"/>
      <c r="DX51" s="14">
        <v>-3.8</v>
      </c>
      <c r="DY51" s="14">
        <v>0.5</v>
      </c>
      <c r="DZ51" s="14">
        <v>3</v>
      </c>
      <c r="EA51" s="14">
        <v>3</v>
      </c>
      <c r="EB51" s="14">
        <v>1.4</v>
      </c>
      <c r="EC51" s="14"/>
      <c r="ED51" s="14">
        <v>3.8</v>
      </c>
      <c r="EE51" s="14">
        <v>0</v>
      </c>
      <c r="EF51" s="14">
        <v>-7.1</v>
      </c>
      <c r="EG51" s="14">
        <v>-8</v>
      </c>
      <c r="EH51" s="14">
        <v>-0.6</v>
      </c>
      <c r="EI51" s="14">
        <v>-0.8</v>
      </c>
      <c r="EJ51" s="14">
        <v>0</v>
      </c>
      <c r="EK51" s="14">
        <v>2.4</v>
      </c>
      <c r="EL51" s="14">
        <v>0</v>
      </c>
      <c r="EM51" s="14">
        <v>1.7</v>
      </c>
      <c r="EN51" s="14">
        <v>0.2</v>
      </c>
      <c r="EO51" s="14">
        <v>0.2</v>
      </c>
      <c r="EP51" s="14">
        <v>0.2</v>
      </c>
      <c r="EQ51" s="14">
        <v>-5</v>
      </c>
      <c r="ER51" s="14">
        <v>0</v>
      </c>
      <c r="ES51" s="14">
        <v>0</v>
      </c>
      <c r="ET51" s="14">
        <v>0</v>
      </c>
      <c r="EU51" s="14">
        <v>-0.2</v>
      </c>
      <c r="EV51" s="14">
        <v>-5.2</v>
      </c>
      <c r="EW51" s="14">
        <v>-6.7</v>
      </c>
      <c r="EX51" s="14">
        <v>0</v>
      </c>
      <c r="EY51" s="14">
        <v>1.6</v>
      </c>
      <c r="EZ51" s="14">
        <v>0.6</v>
      </c>
      <c r="FA51" s="14">
        <v>0.5</v>
      </c>
      <c r="FB51" s="14"/>
      <c r="FC51" s="14">
        <v>0</v>
      </c>
      <c r="FD51" s="14">
        <v>0.8</v>
      </c>
      <c r="FE51" s="14">
        <v>1.6</v>
      </c>
      <c r="FF51" s="14">
        <v>2.2999999999999998</v>
      </c>
      <c r="FG51" s="14"/>
      <c r="FH51" s="14"/>
      <c r="FI51" s="14">
        <v>3.8</v>
      </c>
      <c r="FJ51" s="14">
        <v>0.3</v>
      </c>
      <c r="FK51" s="14">
        <v>2.7</v>
      </c>
      <c r="FL51" s="14">
        <v>3.92</v>
      </c>
      <c r="FM51" s="14">
        <v>12.03</v>
      </c>
      <c r="FN51" s="14">
        <v>470.41520000000003</v>
      </c>
      <c r="FO51" s="15"/>
      <c r="FP51" s="14">
        <v>2.1</v>
      </c>
      <c r="FQ51" s="14">
        <v>-6.0999999999999999E-2</v>
      </c>
      <c r="FR51" s="14">
        <v>1.7935000000000001</v>
      </c>
      <c r="FS51" s="14">
        <v>1.2</v>
      </c>
      <c r="FT51" s="14">
        <v>0.35103000000000001</v>
      </c>
      <c r="FU51" s="14">
        <v>0.21851999999999999</v>
      </c>
      <c r="FV51" s="14">
        <v>-0.1</v>
      </c>
      <c r="FW51" s="14">
        <v>3</v>
      </c>
      <c r="FX51" s="14">
        <v>8.5020500000000006</v>
      </c>
    </row>
    <row r="52" spans="1:180" ht="24" customHeight="1" x14ac:dyDescent="0.3">
      <c r="A52" s="16" t="s">
        <v>61</v>
      </c>
      <c r="B52" s="16" t="s">
        <v>808</v>
      </c>
      <c r="C52" s="17">
        <v>49.6</v>
      </c>
      <c r="D52" s="17">
        <v>14.7</v>
      </c>
      <c r="E52" s="17">
        <v>14.6</v>
      </c>
      <c r="F52" s="17"/>
      <c r="G52" s="17"/>
      <c r="H52" s="17">
        <v>-7.4</v>
      </c>
      <c r="I52" s="17">
        <v>5.2</v>
      </c>
      <c r="J52" s="17"/>
      <c r="K52" s="17"/>
      <c r="L52" s="17">
        <v>8.3000000000000007</v>
      </c>
      <c r="M52" s="17">
        <v>19.399999999999999</v>
      </c>
      <c r="N52" s="17">
        <v>21.8</v>
      </c>
      <c r="O52" s="17"/>
      <c r="P52" s="17">
        <v>17.899999999999999</v>
      </c>
      <c r="Q52" s="17"/>
      <c r="R52" s="17">
        <v>91.6</v>
      </c>
      <c r="S52" s="17">
        <v>0.1</v>
      </c>
      <c r="T52" s="17"/>
      <c r="U52" s="17">
        <v>0</v>
      </c>
      <c r="V52" s="17"/>
      <c r="W52" s="17"/>
      <c r="X52" s="17">
        <v>0.8</v>
      </c>
      <c r="Y52" s="17">
        <v>1.3</v>
      </c>
      <c r="Z52" s="17">
        <v>0.5</v>
      </c>
      <c r="AA52" s="17">
        <v>2</v>
      </c>
      <c r="AB52" s="17">
        <v>-3.4</v>
      </c>
      <c r="AC52" s="17">
        <v>3.3</v>
      </c>
      <c r="AD52" s="17">
        <v>17.399999999999999</v>
      </c>
      <c r="AE52" s="17"/>
      <c r="AF52" s="17"/>
      <c r="AG52" s="17">
        <v>0</v>
      </c>
      <c r="AH52" s="17"/>
      <c r="AI52" s="17">
        <v>13</v>
      </c>
      <c r="AJ52" s="17">
        <v>11.4</v>
      </c>
      <c r="AK52" s="17"/>
      <c r="AL52" s="17"/>
      <c r="AM52" s="17"/>
      <c r="AN52" s="17">
        <v>-1.4</v>
      </c>
      <c r="AO52" s="17">
        <v>44.2</v>
      </c>
      <c r="AP52" s="17">
        <v>5</v>
      </c>
      <c r="AQ52" s="17">
        <v>26.1</v>
      </c>
      <c r="AR52" s="17">
        <v>6.9</v>
      </c>
      <c r="AS52" s="17">
        <v>-0.2</v>
      </c>
      <c r="AT52" s="17">
        <v>2.5</v>
      </c>
      <c r="AU52" s="17">
        <v>1.2</v>
      </c>
      <c r="AV52" s="17">
        <v>24.7</v>
      </c>
      <c r="AW52" s="17">
        <v>10.6</v>
      </c>
      <c r="AX52" s="17">
        <v>-43.8</v>
      </c>
      <c r="AY52" s="17">
        <v>8</v>
      </c>
      <c r="AZ52" s="17">
        <v>4</v>
      </c>
      <c r="BA52" s="17">
        <v>-1.6</v>
      </c>
      <c r="BB52" s="17">
        <v>0</v>
      </c>
      <c r="BC52" s="17">
        <v>2.2000000000000002</v>
      </c>
      <c r="BD52" s="17">
        <v>0.3</v>
      </c>
      <c r="BE52" s="17"/>
      <c r="BF52" s="17"/>
      <c r="BG52" s="17">
        <v>8.6</v>
      </c>
      <c r="BH52" s="17"/>
      <c r="BI52" s="17"/>
      <c r="BJ52" s="17">
        <v>2.5</v>
      </c>
      <c r="BK52" s="17"/>
      <c r="BL52" s="17"/>
      <c r="BM52" s="17"/>
      <c r="BN52" s="17">
        <v>11.7</v>
      </c>
      <c r="BO52" s="17">
        <v>-17.8</v>
      </c>
      <c r="BP52" s="17">
        <v>-31.1</v>
      </c>
      <c r="BQ52" s="17">
        <v>0.6</v>
      </c>
      <c r="BR52" s="17">
        <v>5.3</v>
      </c>
      <c r="BS52" s="17"/>
      <c r="BT52" s="17"/>
      <c r="BU52" s="17"/>
      <c r="BV52" s="17"/>
      <c r="BW52" s="17"/>
      <c r="BX52" s="17">
        <v>0</v>
      </c>
      <c r="BY52" s="17"/>
      <c r="BZ52" s="17"/>
      <c r="CA52" s="17">
        <v>-0.4</v>
      </c>
      <c r="CB52" s="17">
        <v>66</v>
      </c>
      <c r="CC52" s="17">
        <v>17.600000000000001</v>
      </c>
      <c r="CD52" s="17">
        <v>5.8</v>
      </c>
      <c r="CE52" s="17">
        <v>9.6</v>
      </c>
      <c r="CF52" s="17">
        <v>4</v>
      </c>
      <c r="CG52" s="17"/>
      <c r="CH52" s="17"/>
      <c r="CI52" s="17"/>
      <c r="CJ52" s="17">
        <v>15.4</v>
      </c>
      <c r="CK52" s="17">
        <v>19.2</v>
      </c>
      <c r="CL52" s="17">
        <v>15.1</v>
      </c>
      <c r="CM52" s="17"/>
      <c r="CN52" s="17"/>
      <c r="CO52" s="17"/>
      <c r="CP52" s="17"/>
      <c r="CQ52" s="17"/>
      <c r="CR52" s="17">
        <v>2.2999999999999998</v>
      </c>
      <c r="CS52" s="17">
        <v>-3.3</v>
      </c>
      <c r="CT52" s="17">
        <v>-1.2</v>
      </c>
      <c r="CU52" s="17">
        <v>0.3</v>
      </c>
      <c r="CV52" s="17">
        <v>0.8</v>
      </c>
      <c r="CW52" s="17"/>
      <c r="CX52" s="17">
        <v>-9.6</v>
      </c>
      <c r="CY52" s="17">
        <v>0</v>
      </c>
      <c r="CZ52" s="17">
        <v>-4.5</v>
      </c>
      <c r="DA52" s="17"/>
      <c r="DB52" s="17">
        <v>0</v>
      </c>
      <c r="DC52" s="17">
        <v>0</v>
      </c>
      <c r="DD52" s="17">
        <v>-0.8</v>
      </c>
      <c r="DE52" s="17">
        <v>0</v>
      </c>
      <c r="DF52" s="17"/>
      <c r="DG52" s="17">
        <v>0.2</v>
      </c>
      <c r="DH52" s="17">
        <v>1.2</v>
      </c>
      <c r="DI52" s="17">
        <v>0.2</v>
      </c>
      <c r="DJ52" s="17">
        <v>0.3</v>
      </c>
      <c r="DK52" s="17">
        <v>0.1</v>
      </c>
      <c r="DL52" s="17">
        <v>0.6</v>
      </c>
      <c r="DM52" s="17"/>
      <c r="DN52" s="17">
        <v>0</v>
      </c>
      <c r="DO52" s="17">
        <v>0</v>
      </c>
      <c r="DP52" s="17">
        <v>0.3</v>
      </c>
      <c r="DQ52" s="17">
        <v>-2.2000000000000002</v>
      </c>
      <c r="DR52" s="17">
        <v>0</v>
      </c>
      <c r="DS52" s="17">
        <v>0.1</v>
      </c>
      <c r="DT52" s="17">
        <v>0.5</v>
      </c>
      <c r="DU52" s="17">
        <v>4.0399999999999998E-2</v>
      </c>
      <c r="DV52" s="17">
        <v>0</v>
      </c>
      <c r="DW52" s="17"/>
      <c r="DX52" s="17">
        <v>-3.8</v>
      </c>
      <c r="DY52" s="17">
        <v>0.8</v>
      </c>
      <c r="DZ52" s="17">
        <v>3</v>
      </c>
      <c r="EA52" s="17">
        <v>3</v>
      </c>
      <c r="EB52" s="17">
        <v>1.4</v>
      </c>
      <c r="EC52" s="17"/>
      <c r="ED52" s="17">
        <v>5.9</v>
      </c>
      <c r="EE52" s="17">
        <v>0</v>
      </c>
      <c r="EF52" s="17">
        <v>-6.8</v>
      </c>
      <c r="EG52" s="17">
        <v>-8</v>
      </c>
      <c r="EH52" s="17">
        <v>-0.5</v>
      </c>
      <c r="EI52" s="17">
        <v>-0.7</v>
      </c>
      <c r="EJ52" s="17">
        <v>0</v>
      </c>
      <c r="EK52" s="17">
        <v>2.4</v>
      </c>
      <c r="EL52" s="17">
        <v>-0.1</v>
      </c>
      <c r="EM52" s="17">
        <v>1.6</v>
      </c>
      <c r="EN52" s="17">
        <v>0.2</v>
      </c>
      <c r="EO52" s="17">
        <v>0.2</v>
      </c>
      <c r="EP52" s="17">
        <v>0.2</v>
      </c>
      <c r="EQ52" s="17">
        <v>-5.3</v>
      </c>
      <c r="ER52" s="17">
        <v>0</v>
      </c>
      <c r="ES52" s="17">
        <v>0</v>
      </c>
      <c r="ET52" s="17">
        <v>0</v>
      </c>
      <c r="EU52" s="17">
        <v>-0.2</v>
      </c>
      <c r="EV52" s="17">
        <v>-6.6</v>
      </c>
      <c r="EW52" s="17">
        <v>-5.7</v>
      </c>
      <c r="EX52" s="17">
        <v>0</v>
      </c>
      <c r="EY52" s="17">
        <v>1.6</v>
      </c>
      <c r="EZ52" s="17">
        <v>0.6</v>
      </c>
      <c r="FA52" s="17">
        <v>0.5</v>
      </c>
      <c r="FB52" s="17"/>
      <c r="FC52" s="17">
        <v>0</v>
      </c>
      <c r="FD52" s="17">
        <v>0.8</v>
      </c>
      <c r="FE52" s="17">
        <v>1.6</v>
      </c>
      <c r="FF52" s="17">
        <v>2.1</v>
      </c>
      <c r="FG52" s="17"/>
      <c r="FH52" s="17"/>
      <c r="FI52" s="17">
        <v>2.6</v>
      </c>
      <c r="FJ52" s="17">
        <v>0.7</v>
      </c>
      <c r="FK52" s="17">
        <v>2.1</v>
      </c>
      <c r="FL52" s="17">
        <v>3.9</v>
      </c>
      <c r="FM52" s="17">
        <v>12.51</v>
      </c>
      <c r="FN52" s="17">
        <v>498.25040000000001</v>
      </c>
      <c r="FO52" s="15"/>
      <c r="FP52" s="17">
        <v>2.1</v>
      </c>
      <c r="FQ52" s="17">
        <v>-0.53500000000000003</v>
      </c>
      <c r="FR52" s="17">
        <v>1.8454999999999999</v>
      </c>
      <c r="FS52" s="17">
        <v>1.2</v>
      </c>
      <c r="FT52" s="17">
        <v>0.35027999999999998</v>
      </c>
      <c r="FU52" s="17">
        <v>0.25752000000000003</v>
      </c>
      <c r="FV52" s="17">
        <v>-0.3</v>
      </c>
      <c r="FW52" s="17">
        <v>3</v>
      </c>
      <c r="FX52" s="17">
        <v>7.9183000000000003</v>
      </c>
    </row>
    <row r="53" spans="1:180" ht="24" customHeight="1" x14ac:dyDescent="0.3">
      <c r="A53" s="16" t="s">
        <v>61</v>
      </c>
      <c r="B53" s="16" t="s">
        <v>809</v>
      </c>
      <c r="C53" s="17">
        <v>47.3</v>
      </c>
      <c r="D53" s="17">
        <v>0.7</v>
      </c>
      <c r="E53" s="17">
        <v>12.5</v>
      </c>
      <c r="F53" s="17"/>
      <c r="G53" s="17"/>
      <c r="H53" s="17">
        <v>-8.8000000000000007</v>
      </c>
      <c r="I53" s="17">
        <v>2.9</v>
      </c>
      <c r="J53" s="17"/>
      <c r="K53" s="17"/>
      <c r="L53" s="17">
        <v>7.6</v>
      </c>
      <c r="M53" s="17">
        <v>19.2</v>
      </c>
      <c r="N53" s="17">
        <v>22</v>
      </c>
      <c r="O53" s="17"/>
      <c r="P53" s="17">
        <v>16.2</v>
      </c>
      <c r="Q53" s="17"/>
      <c r="R53" s="17">
        <v>47.2</v>
      </c>
      <c r="S53" s="17">
        <v>0.1</v>
      </c>
      <c r="T53" s="17"/>
      <c r="U53" s="17">
        <v>0</v>
      </c>
      <c r="V53" s="17"/>
      <c r="W53" s="17"/>
      <c r="X53" s="17">
        <v>0.4</v>
      </c>
      <c r="Y53" s="17">
        <v>1.3</v>
      </c>
      <c r="Z53" s="17">
        <v>0.1</v>
      </c>
      <c r="AA53" s="17">
        <v>2.1</v>
      </c>
      <c r="AB53" s="17">
        <v>-3.4</v>
      </c>
      <c r="AC53" s="17">
        <v>3.1</v>
      </c>
      <c r="AD53" s="17">
        <v>16.100000000000001</v>
      </c>
      <c r="AE53" s="17"/>
      <c r="AF53" s="17"/>
      <c r="AG53" s="17">
        <v>0</v>
      </c>
      <c r="AH53" s="17"/>
      <c r="AI53" s="17">
        <v>11.9</v>
      </c>
      <c r="AJ53" s="17">
        <v>13.8</v>
      </c>
      <c r="AK53" s="17"/>
      <c r="AL53" s="17"/>
      <c r="AM53" s="17"/>
      <c r="AN53" s="17">
        <v>-1.5</v>
      </c>
      <c r="AO53" s="17">
        <v>44.2</v>
      </c>
      <c r="AP53" s="17">
        <v>4.8</v>
      </c>
      <c r="AQ53" s="17">
        <v>25.7</v>
      </c>
      <c r="AR53" s="17">
        <v>6.9</v>
      </c>
      <c r="AS53" s="17">
        <v>-0.3</v>
      </c>
      <c r="AT53" s="17">
        <v>2.5</v>
      </c>
      <c r="AU53" s="17">
        <v>1.2</v>
      </c>
      <c r="AV53" s="17">
        <v>20.9</v>
      </c>
      <c r="AW53" s="17">
        <v>6.8</v>
      </c>
      <c r="AX53" s="17">
        <v>-47.2</v>
      </c>
      <c r="AY53" s="17">
        <v>7.7</v>
      </c>
      <c r="AZ53" s="17">
        <v>2.9</v>
      </c>
      <c r="BA53" s="17">
        <v>-1.9</v>
      </c>
      <c r="BB53" s="17">
        <v>0</v>
      </c>
      <c r="BC53" s="17">
        <v>2.2000000000000002</v>
      </c>
      <c r="BD53" s="17">
        <v>1.6</v>
      </c>
      <c r="BE53" s="17"/>
      <c r="BF53" s="17"/>
      <c r="BG53" s="17">
        <v>6.5</v>
      </c>
      <c r="BH53" s="17"/>
      <c r="BI53" s="17"/>
      <c r="BJ53" s="17">
        <v>1.7</v>
      </c>
      <c r="BK53" s="17"/>
      <c r="BL53" s="17"/>
      <c r="BM53" s="17"/>
      <c r="BN53" s="17">
        <v>11.9</v>
      </c>
      <c r="BO53" s="17">
        <v>-17.600000000000001</v>
      </c>
      <c r="BP53" s="17">
        <v>-31.7</v>
      </c>
      <c r="BQ53" s="17">
        <v>-0.8</v>
      </c>
      <c r="BR53" s="17">
        <v>5.8</v>
      </c>
      <c r="BS53" s="17"/>
      <c r="BT53" s="17"/>
      <c r="BU53" s="17"/>
      <c r="BV53" s="17"/>
      <c r="BW53" s="17"/>
      <c r="BX53" s="17">
        <v>0</v>
      </c>
      <c r="BY53" s="17"/>
      <c r="BZ53" s="17"/>
      <c r="CA53" s="17">
        <v>-0.4</v>
      </c>
      <c r="CB53" s="17">
        <v>66.400000000000006</v>
      </c>
      <c r="CC53" s="17">
        <v>17.600000000000001</v>
      </c>
      <c r="CD53" s="17">
        <v>5.8</v>
      </c>
      <c r="CE53" s="17">
        <v>9.6</v>
      </c>
      <c r="CF53" s="17">
        <v>3.9</v>
      </c>
      <c r="CG53" s="17"/>
      <c r="CH53" s="17"/>
      <c r="CI53" s="17"/>
      <c r="CJ53" s="17">
        <v>11.9</v>
      </c>
      <c r="CK53" s="17">
        <v>15.8</v>
      </c>
      <c r="CL53" s="17">
        <v>10.199999999999999</v>
      </c>
      <c r="CM53" s="17"/>
      <c r="CN53" s="17"/>
      <c r="CO53" s="17"/>
      <c r="CP53" s="17"/>
      <c r="CQ53" s="17"/>
      <c r="CR53" s="17">
        <v>-1.1000000000000001</v>
      </c>
      <c r="CS53" s="17">
        <v>-5</v>
      </c>
      <c r="CT53" s="17">
        <v>-1.3</v>
      </c>
      <c r="CU53" s="17">
        <v>0.2</v>
      </c>
      <c r="CV53" s="17">
        <v>0.8</v>
      </c>
      <c r="CW53" s="17"/>
      <c r="CX53" s="17">
        <v>-9.6999999999999993</v>
      </c>
      <c r="CY53" s="17">
        <v>0</v>
      </c>
      <c r="CZ53" s="17">
        <v>-4.8</v>
      </c>
      <c r="DA53" s="17"/>
      <c r="DB53" s="17">
        <v>0.1</v>
      </c>
      <c r="DC53" s="17">
        <v>-0.1</v>
      </c>
      <c r="DD53" s="17">
        <v>-1</v>
      </c>
      <c r="DE53" s="17">
        <v>0</v>
      </c>
      <c r="DF53" s="17"/>
      <c r="DG53" s="17">
        <v>0</v>
      </c>
      <c r="DH53" s="17">
        <v>1.2</v>
      </c>
      <c r="DI53" s="17">
        <v>0.2</v>
      </c>
      <c r="DJ53" s="17">
        <v>0</v>
      </c>
      <c r="DK53" s="17">
        <v>0.1</v>
      </c>
      <c r="DL53" s="17">
        <v>0.6</v>
      </c>
      <c r="DM53" s="17"/>
      <c r="DN53" s="17">
        <v>0</v>
      </c>
      <c r="DO53" s="17">
        <v>0</v>
      </c>
      <c r="DP53" s="17">
        <v>0.2</v>
      </c>
      <c r="DQ53" s="17">
        <v>-3</v>
      </c>
      <c r="DR53" s="17">
        <v>0</v>
      </c>
      <c r="DS53" s="17">
        <v>0</v>
      </c>
      <c r="DT53" s="17">
        <v>0.4</v>
      </c>
      <c r="DU53" s="17">
        <v>5.28E-2</v>
      </c>
      <c r="DV53" s="17">
        <v>0</v>
      </c>
      <c r="DW53" s="17"/>
      <c r="DX53" s="17">
        <v>-3.8</v>
      </c>
      <c r="DY53" s="17">
        <v>0.5</v>
      </c>
      <c r="DZ53" s="17">
        <v>3</v>
      </c>
      <c r="EA53" s="17">
        <v>2.9</v>
      </c>
      <c r="EB53" s="17">
        <v>1.3</v>
      </c>
      <c r="EC53" s="17"/>
      <c r="ED53" s="17">
        <v>5.7</v>
      </c>
      <c r="EE53" s="17">
        <v>0</v>
      </c>
      <c r="EF53" s="17">
        <v>-6.9</v>
      </c>
      <c r="EG53" s="17">
        <v>-7.6</v>
      </c>
      <c r="EH53" s="17">
        <v>-0.5</v>
      </c>
      <c r="EI53" s="17">
        <v>-0.7</v>
      </c>
      <c r="EJ53" s="17">
        <v>0</v>
      </c>
      <c r="EK53" s="17">
        <v>2.4</v>
      </c>
      <c r="EL53" s="17">
        <v>0</v>
      </c>
      <c r="EM53" s="17">
        <v>1.7</v>
      </c>
      <c r="EN53" s="17">
        <v>0.2</v>
      </c>
      <c r="EO53" s="17">
        <v>0.2</v>
      </c>
      <c r="EP53" s="17">
        <v>0.2</v>
      </c>
      <c r="EQ53" s="17">
        <v>-5.8</v>
      </c>
      <c r="ER53" s="17">
        <v>0</v>
      </c>
      <c r="ES53" s="17">
        <v>0</v>
      </c>
      <c r="ET53" s="17">
        <v>0</v>
      </c>
      <c r="EU53" s="17">
        <v>-0.2</v>
      </c>
      <c r="EV53" s="17">
        <v>-9.4</v>
      </c>
      <c r="EW53" s="17">
        <v>-3.1</v>
      </c>
      <c r="EX53" s="17">
        <v>0</v>
      </c>
      <c r="EY53" s="17">
        <v>1.6</v>
      </c>
      <c r="EZ53" s="17">
        <v>0.6</v>
      </c>
      <c r="FA53" s="17">
        <v>0.5</v>
      </c>
      <c r="FB53" s="17"/>
      <c r="FC53" s="17">
        <v>0</v>
      </c>
      <c r="FD53" s="17">
        <v>0.8</v>
      </c>
      <c r="FE53" s="17">
        <v>1.6</v>
      </c>
      <c r="FF53" s="17">
        <v>2.2000000000000002</v>
      </c>
      <c r="FG53" s="17"/>
      <c r="FH53" s="17"/>
      <c r="FI53" s="17">
        <v>2</v>
      </c>
      <c r="FJ53" s="17">
        <v>0.3</v>
      </c>
      <c r="FK53" s="17">
        <v>2</v>
      </c>
      <c r="FL53" s="17">
        <v>3.93</v>
      </c>
      <c r="FM53" s="17">
        <v>11.44</v>
      </c>
      <c r="FN53" s="17">
        <v>390.32279999999997</v>
      </c>
      <c r="FO53" s="15"/>
      <c r="FP53" s="17">
        <v>2.1</v>
      </c>
      <c r="FQ53" s="17">
        <v>-0.33600000000000002</v>
      </c>
      <c r="FR53" s="17">
        <v>1.964</v>
      </c>
      <c r="FS53" s="17">
        <v>1.2</v>
      </c>
      <c r="FT53" s="17">
        <v>0.34961999999999999</v>
      </c>
      <c r="FU53" s="17">
        <v>0.27633999999999997</v>
      </c>
      <c r="FV53" s="17">
        <v>-0.4</v>
      </c>
      <c r="FW53" s="17">
        <v>2.9</v>
      </c>
      <c r="FX53" s="17">
        <v>8.05396</v>
      </c>
    </row>
    <row r="54" spans="1:180" ht="24" customHeight="1" x14ac:dyDescent="0.3">
      <c r="A54" s="16" t="s">
        <v>61</v>
      </c>
      <c r="B54" s="16" t="s">
        <v>810</v>
      </c>
      <c r="C54" s="17">
        <v>49.2</v>
      </c>
      <c r="D54" s="17">
        <v>15.1</v>
      </c>
      <c r="E54" s="17">
        <v>14.6</v>
      </c>
      <c r="F54" s="17"/>
      <c r="G54" s="17"/>
      <c r="H54" s="17">
        <v>-10.3</v>
      </c>
      <c r="I54" s="17">
        <v>16.3</v>
      </c>
      <c r="J54" s="17"/>
      <c r="K54" s="17"/>
      <c r="L54" s="17">
        <v>10.8</v>
      </c>
      <c r="M54" s="17">
        <v>19</v>
      </c>
      <c r="N54" s="17">
        <v>22</v>
      </c>
      <c r="O54" s="17"/>
      <c r="P54" s="17">
        <v>18.600000000000001</v>
      </c>
      <c r="Q54" s="17"/>
      <c r="R54" s="17">
        <v>66.7</v>
      </c>
      <c r="S54" s="17">
        <v>0.1</v>
      </c>
      <c r="T54" s="17"/>
      <c r="U54" s="17">
        <v>0</v>
      </c>
      <c r="V54" s="17"/>
      <c r="W54" s="17"/>
      <c r="X54" s="17">
        <v>0.1</v>
      </c>
      <c r="Y54" s="17">
        <v>2</v>
      </c>
      <c r="Z54" s="17">
        <v>0.7</v>
      </c>
      <c r="AA54" s="17">
        <v>2</v>
      </c>
      <c r="AB54" s="17">
        <v>-3.4</v>
      </c>
      <c r="AC54" s="17">
        <v>3</v>
      </c>
      <c r="AD54" s="17">
        <v>12.7</v>
      </c>
      <c r="AE54" s="17"/>
      <c r="AF54" s="17"/>
      <c r="AG54" s="17">
        <v>0</v>
      </c>
      <c r="AH54" s="17"/>
      <c r="AI54" s="17">
        <v>11.8</v>
      </c>
      <c r="AJ54" s="17">
        <v>21.3</v>
      </c>
      <c r="AK54" s="17"/>
      <c r="AL54" s="17"/>
      <c r="AM54" s="17"/>
      <c r="AN54" s="17">
        <v>-1.6</v>
      </c>
      <c r="AO54" s="17">
        <v>45.1</v>
      </c>
      <c r="AP54" s="17">
        <v>5.0999999999999996</v>
      </c>
      <c r="AQ54" s="17">
        <v>26.3</v>
      </c>
      <c r="AR54" s="17">
        <v>7</v>
      </c>
      <c r="AS54" s="17">
        <v>-0.4</v>
      </c>
      <c r="AT54" s="17">
        <v>2.5</v>
      </c>
      <c r="AU54" s="17">
        <v>1.5</v>
      </c>
      <c r="AV54" s="17">
        <v>24.4</v>
      </c>
      <c r="AW54" s="17">
        <v>10.3</v>
      </c>
      <c r="AX54" s="17">
        <v>-43.8</v>
      </c>
      <c r="AY54" s="17">
        <v>6.7</v>
      </c>
      <c r="AZ54" s="17">
        <v>4</v>
      </c>
      <c r="BA54" s="17">
        <v>-1.7</v>
      </c>
      <c r="BB54" s="17">
        <v>0</v>
      </c>
      <c r="BC54" s="17">
        <v>2.2000000000000002</v>
      </c>
      <c r="BD54" s="17">
        <v>-0.1</v>
      </c>
      <c r="BE54" s="17"/>
      <c r="BF54" s="17"/>
      <c r="BG54" s="17">
        <v>7.6</v>
      </c>
      <c r="BH54" s="17"/>
      <c r="BI54" s="17"/>
      <c r="BJ54" s="17">
        <v>1</v>
      </c>
      <c r="BK54" s="17"/>
      <c r="BL54" s="17"/>
      <c r="BM54" s="17"/>
      <c r="BN54" s="17">
        <v>12.1</v>
      </c>
      <c r="BO54" s="17">
        <v>-15.5</v>
      </c>
      <c r="BP54" s="17">
        <v>-30.5</v>
      </c>
      <c r="BQ54" s="17">
        <v>1.1000000000000001</v>
      </c>
      <c r="BR54" s="17">
        <v>8</v>
      </c>
      <c r="BS54" s="17"/>
      <c r="BT54" s="17"/>
      <c r="BU54" s="17"/>
      <c r="BV54" s="17"/>
      <c r="BW54" s="17"/>
      <c r="BX54" s="17">
        <v>0</v>
      </c>
      <c r="BY54" s="17"/>
      <c r="BZ54" s="17"/>
      <c r="CA54" s="17">
        <v>-0.4</v>
      </c>
      <c r="CB54" s="17">
        <v>66.599999999999994</v>
      </c>
      <c r="CC54" s="17">
        <v>17.8</v>
      </c>
      <c r="CD54" s="17">
        <v>6.2</v>
      </c>
      <c r="CE54" s="17">
        <v>9.6999999999999993</v>
      </c>
      <c r="CF54" s="17">
        <v>4</v>
      </c>
      <c r="CG54" s="17"/>
      <c r="CH54" s="17"/>
      <c r="CI54" s="17"/>
      <c r="CJ54" s="17">
        <v>14.6</v>
      </c>
      <c r="CK54" s="17">
        <v>18.5</v>
      </c>
      <c r="CL54" s="17">
        <v>13.9</v>
      </c>
      <c r="CM54" s="17"/>
      <c r="CN54" s="17"/>
      <c r="CO54" s="17"/>
      <c r="CP54" s="17"/>
      <c r="CQ54" s="17"/>
      <c r="CR54" s="17">
        <v>1.6</v>
      </c>
      <c r="CS54" s="17">
        <v>-3.7</v>
      </c>
      <c r="CT54" s="17">
        <v>-1.2</v>
      </c>
      <c r="CU54" s="17">
        <v>0.3</v>
      </c>
      <c r="CV54" s="17">
        <v>0.8</v>
      </c>
      <c r="CW54" s="17"/>
      <c r="CX54" s="17">
        <v>-10.5</v>
      </c>
      <c r="CY54" s="17">
        <v>0</v>
      </c>
      <c r="CZ54" s="17">
        <v>-3.4</v>
      </c>
      <c r="DA54" s="17"/>
      <c r="DB54" s="17">
        <v>0.1</v>
      </c>
      <c r="DC54" s="17">
        <v>-0.1</v>
      </c>
      <c r="DD54" s="17">
        <v>-1</v>
      </c>
      <c r="DE54" s="17">
        <v>0</v>
      </c>
      <c r="DF54" s="17"/>
      <c r="DG54" s="17">
        <v>0</v>
      </c>
      <c r="DH54" s="17">
        <v>1.3</v>
      </c>
      <c r="DI54" s="17">
        <v>0.2</v>
      </c>
      <c r="DJ54" s="17">
        <v>0</v>
      </c>
      <c r="DK54" s="17">
        <v>0.1</v>
      </c>
      <c r="DL54" s="17">
        <v>0.5</v>
      </c>
      <c r="DM54" s="17"/>
      <c r="DN54" s="17">
        <v>0</v>
      </c>
      <c r="DO54" s="17">
        <v>0</v>
      </c>
      <c r="DP54" s="17">
        <v>0.6</v>
      </c>
      <c r="DQ54" s="17">
        <v>-1.8</v>
      </c>
      <c r="DR54" s="17">
        <v>0</v>
      </c>
      <c r="DS54" s="17">
        <v>0.1</v>
      </c>
      <c r="DT54" s="17">
        <v>0.4</v>
      </c>
      <c r="DU54" s="17">
        <v>3.6400000000000002E-2</v>
      </c>
      <c r="DV54" s="17">
        <v>0</v>
      </c>
      <c r="DW54" s="17"/>
      <c r="DX54" s="17">
        <v>-3.8</v>
      </c>
      <c r="DY54" s="17">
        <v>0.4</v>
      </c>
      <c r="DZ54" s="17">
        <v>3</v>
      </c>
      <c r="EA54" s="17">
        <v>2.9</v>
      </c>
      <c r="EB54" s="17">
        <v>1.3</v>
      </c>
      <c r="EC54" s="17"/>
      <c r="ED54" s="17">
        <v>4.7</v>
      </c>
      <c r="EE54" s="17">
        <v>0</v>
      </c>
      <c r="EF54" s="17">
        <v>-4.9000000000000004</v>
      </c>
      <c r="EG54" s="17">
        <v>-5.6</v>
      </c>
      <c r="EH54" s="17">
        <v>0</v>
      </c>
      <c r="EI54" s="17">
        <v>-0.5</v>
      </c>
      <c r="EJ54" s="17">
        <v>0</v>
      </c>
      <c r="EK54" s="17">
        <v>2.4</v>
      </c>
      <c r="EL54" s="17">
        <v>-0.1</v>
      </c>
      <c r="EM54" s="17">
        <v>1.6</v>
      </c>
      <c r="EN54" s="17">
        <v>0.2</v>
      </c>
      <c r="EO54" s="17">
        <v>0.2</v>
      </c>
      <c r="EP54" s="17">
        <v>0.2</v>
      </c>
      <c r="EQ54" s="17">
        <v>-5.7</v>
      </c>
      <c r="ER54" s="17">
        <v>0</v>
      </c>
      <c r="ES54" s="17">
        <v>0</v>
      </c>
      <c r="ET54" s="17">
        <v>0</v>
      </c>
      <c r="EU54" s="17">
        <v>-0.2</v>
      </c>
      <c r="EV54" s="17">
        <v>-8.6</v>
      </c>
      <c r="EW54" s="17">
        <v>-1</v>
      </c>
      <c r="EX54" s="17">
        <v>0</v>
      </c>
      <c r="EY54" s="17">
        <v>1.7</v>
      </c>
      <c r="EZ54" s="17">
        <v>0.6</v>
      </c>
      <c r="FA54" s="17">
        <v>0.5</v>
      </c>
      <c r="FB54" s="17"/>
      <c r="FC54" s="17">
        <v>0</v>
      </c>
      <c r="FD54" s="17">
        <v>0.8</v>
      </c>
      <c r="FE54" s="17">
        <v>1.6</v>
      </c>
      <c r="FF54" s="17">
        <v>2.2000000000000002</v>
      </c>
      <c r="FG54" s="17"/>
      <c r="FH54" s="17"/>
      <c r="FI54" s="17">
        <v>2.9</v>
      </c>
      <c r="FJ54" s="17">
        <v>0</v>
      </c>
      <c r="FK54" s="17">
        <v>2.2000000000000002</v>
      </c>
      <c r="FL54" s="17">
        <v>3.9</v>
      </c>
      <c r="FM54" s="17">
        <v>10.89</v>
      </c>
      <c r="FN54" s="17">
        <v>492.62639999999999</v>
      </c>
      <c r="FO54" s="15"/>
      <c r="FP54" s="17">
        <v>2.2000000000000002</v>
      </c>
      <c r="FQ54" s="17">
        <v>-4.4999999999999998E-2</v>
      </c>
      <c r="FR54" s="17">
        <v>2.16</v>
      </c>
      <c r="FS54" s="17">
        <v>1.3</v>
      </c>
      <c r="FT54" s="17">
        <v>0.34761999999999998</v>
      </c>
      <c r="FU54" s="17">
        <v>0.21823000000000001</v>
      </c>
      <c r="FV54" s="17">
        <v>-0.6</v>
      </c>
      <c r="FW54" s="17">
        <v>2.9</v>
      </c>
      <c r="FX54" s="17">
        <v>8.4808500000000002</v>
      </c>
    </row>
    <row r="55" spans="1:180" ht="24" customHeight="1" x14ac:dyDescent="0.3">
      <c r="A55" s="16" t="s">
        <v>61</v>
      </c>
      <c r="B55" s="16" t="s">
        <v>811</v>
      </c>
      <c r="C55" s="17">
        <v>49.1</v>
      </c>
      <c r="D55" s="17">
        <v>15.8</v>
      </c>
      <c r="E55" s="17">
        <v>15.1</v>
      </c>
      <c r="F55" s="17"/>
      <c r="G55" s="17"/>
      <c r="H55" s="17">
        <v>-9.5</v>
      </c>
      <c r="I55" s="17">
        <v>23.4</v>
      </c>
      <c r="J55" s="17"/>
      <c r="K55" s="17"/>
      <c r="L55" s="17">
        <v>12.7</v>
      </c>
      <c r="M55" s="17">
        <v>24.5</v>
      </c>
      <c r="N55" s="17">
        <v>27.3</v>
      </c>
      <c r="O55" s="17"/>
      <c r="P55" s="17">
        <v>15.3</v>
      </c>
      <c r="Q55" s="17"/>
      <c r="R55" s="17">
        <v>59.8</v>
      </c>
      <c r="S55" s="17">
        <v>0.1</v>
      </c>
      <c r="T55" s="17"/>
      <c r="U55" s="17">
        <v>0</v>
      </c>
      <c r="V55" s="17"/>
      <c r="W55" s="17"/>
      <c r="X55" s="17">
        <v>0.8</v>
      </c>
      <c r="Y55" s="17">
        <v>1.5</v>
      </c>
      <c r="Z55" s="17">
        <v>0.3</v>
      </c>
      <c r="AA55" s="17">
        <v>2.1</v>
      </c>
      <c r="AB55" s="17">
        <v>-3.4</v>
      </c>
      <c r="AC55" s="17">
        <v>3.2</v>
      </c>
      <c r="AD55" s="17">
        <v>10.1</v>
      </c>
      <c r="AE55" s="17"/>
      <c r="AF55" s="17"/>
      <c r="AG55" s="17">
        <v>0</v>
      </c>
      <c r="AH55" s="17"/>
      <c r="AI55" s="17">
        <v>11</v>
      </c>
      <c r="AJ55" s="17">
        <v>22.1</v>
      </c>
      <c r="AK55" s="17"/>
      <c r="AL55" s="17"/>
      <c r="AM55" s="17"/>
      <c r="AN55" s="17">
        <v>-0.8</v>
      </c>
      <c r="AO55" s="17">
        <v>46.1</v>
      </c>
      <c r="AP55" s="17">
        <v>5.7</v>
      </c>
      <c r="AQ55" s="17">
        <v>25.5</v>
      </c>
      <c r="AR55" s="17">
        <v>6.8</v>
      </c>
      <c r="AS55" s="17">
        <v>-0.2</v>
      </c>
      <c r="AT55" s="17">
        <v>2.5</v>
      </c>
      <c r="AU55" s="17">
        <v>1.6</v>
      </c>
      <c r="AV55" s="17">
        <v>18.2</v>
      </c>
      <c r="AW55" s="17">
        <v>4</v>
      </c>
      <c r="AX55" s="17">
        <v>-45.3</v>
      </c>
      <c r="AY55" s="17">
        <v>7.3</v>
      </c>
      <c r="AZ55" s="17">
        <v>3.3</v>
      </c>
      <c r="BA55" s="17">
        <v>-1.7</v>
      </c>
      <c r="BB55" s="17">
        <v>0</v>
      </c>
      <c r="BC55" s="17">
        <v>2.2000000000000002</v>
      </c>
      <c r="BD55" s="17">
        <v>3</v>
      </c>
      <c r="BE55" s="17"/>
      <c r="BF55" s="17"/>
      <c r="BG55" s="17">
        <v>5.4</v>
      </c>
      <c r="BH55" s="17"/>
      <c r="BI55" s="17"/>
      <c r="BJ55" s="17">
        <v>0.1</v>
      </c>
      <c r="BK55" s="17"/>
      <c r="BL55" s="17"/>
      <c r="BM55" s="17"/>
      <c r="BN55" s="17">
        <v>13.5</v>
      </c>
      <c r="BO55" s="17">
        <v>-14.2</v>
      </c>
      <c r="BP55" s="17">
        <v>-33.5</v>
      </c>
      <c r="BQ55" s="17">
        <v>-2.1</v>
      </c>
      <c r="BR55" s="17">
        <v>10</v>
      </c>
      <c r="BS55" s="17"/>
      <c r="BT55" s="17"/>
      <c r="BU55" s="17"/>
      <c r="BV55" s="17"/>
      <c r="BW55" s="17"/>
      <c r="BX55" s="17">
        <v>0</v>
      </c>
      <c r="BY55" s="17"/>
      <c r="BZ55" s="17"/>
      <c r="CA55" s="17">
        <v>-0.3</v>
      </c>
      <c r="CB55" s="17">
        <v>66.599999999999994</v>
      </c>
      <c r="CC55" s="17">
        <v>17.5</v>
      </c>
      <c r="CD55" s="17">
        <v>5.9</v>
      </c>
      <c r="CE55" s="17">
        <v>9.6</v>
      </c>
      <c r="CF55" s="17">
        <v>4</v>
      </c>
      <c r="CG55" s="17"/>
      <c r="CH55" s="17"/>
      <c r="CI55" s="17"/>
      <c r="CJ55" s="17">
        <v>14.1</v>
      </c>
      <c r="CK55" s="17">
        <v>18</v>
      </c>
      <c r="CL55" s="17">
        <v>13.3</v>
      </c>
      <c r="CM55" s="17"/>
      <c r="CN55" s="17"/>
      <c r="CO55" s="17"/>
      <c r="CP55" s="17"/>
      <c r="CQ55" s="17"/>
      <c r="CR55" s="17">
        <v>-4</v>
      </c>
      <c r="CS55" s="17">
        <v>-7</v>
      </c>
      <c r="CT55" s="17">
        <v>-1.4</v>
      </c>
      <c r="CU55" s="17">
        <v>0.1</v>
      </c>
      <c r="CV55" s="17">
        <v>0.8</v>
      </c>
      <c r="CW55" s="17"/>
      <c r="CX55" s="17">
        <v>-9.4</v>
      </c>
      <c r="CY55" s="17">
        <v>0</v>
      </c>
      <c r="CZ55" s="17">
        <v>-4</v>
      </c>
      <c r="DA55" s="17"/>
      <c r="DB55" s="17">
        <v>0</v>
      </c>
      <c r="DC55" s="17">
        <v>-0.1</v>
      </c>
      <c r="DD55" s="17">
        <v>-1</v>
      </c>
      <c r="DE55" s="17">
        <v>0</v>
      </c>
      <c r="DF55" s="17"/>
      <c r="DG55" s="17">
        <v>0</v>
      </c>
      <c r="DH55" s="17">
        <v>1.4</v>
      </c>
      <c r="DI55" s="17">
        <v>0.2</v>
      </c>
      <c r="DJ55" s="17">
        <v>-0.3</v>
      </c>
      <c r="DK55" s="17">
        <v>0.1</v>
      </c>
      <c r="DL55" s="17">
        <v>0.6</v>
      </c>
      <c r="DM55" s="17"/>
      <c r="DN55" s="17">
        <v>0</v>
      </c>
      <c r="DO55" s="17">
        <v>0</v>
      </c>
      <c r="DP55" s="17">
        <v>0.1</v>
      </c>
      <c r="DQ55" s="17">
        <v>-3</v>
      </c>
      <c r="DR55" s="17">
        <v>0</v>
      </c>
      <c r="DS55" s="17">
        <v>0.1</v>
      </c>
      <c r="DT55" s="17">
        <v>0.5</v>
      </c>
      <c r="DU55" s="17">
        <v>3.2399999999999998E-2</v>
      </c>
      <c r="DV55" s="17">
        <v>0</v>
      </c>
      <c r="DW55" s="17"/>
      <c r="DX55" s="17">
        <v>-3.8</v>
      </c>
      <c r="DY55" s="17">
        <v>0.6</v>
      </c>
      <c r="DZ55" s="17">
        <v>3</v>
      </c>
      <c r="EA55" s="17">
        <v>2.9</v>
      </c>
      <c r="EB55" s="17">
        <v>1.2</v>
      </c>
      <c r="EC55" s="17"/>
      <c r="ED55" s="17">
        <v>2.8</v>
      </c>
      <c r="EE55" s="17">
        <v>0</v>
      </c>
      <c r="EF55" s="17">
        <v>-3.3</v>
      </c>
      <c r="EG55" s="17">
        <v>-3.8</v>
      </c>
      <c r="EH55" s="17">
        <v>-0.1</v>
      </c>
      <c r="EI55" s="17">
        <v>-0.3</v>
      </c>
      <c r="EJ55" s="17">
        <v>0</v>
      </c>
      <c r="EK55" s="17">
        <v>2.4</v>
      </c>
      <c r="EL55" s="17">
        <v>0.2</v>
      </c>
      <c r="EM55" s="17">
        <v>1.6</v>
      </c>
      <c r="EN55" s="17">
        <v>0.2</v>
      </c>
      <c r="EO55" s="17">
        <v>0.2</v>
      </c>
      <c r="EP55" s="17">
        <v>0.2</v>
      </c>
      <c r="EQ55" s="17">
        <v>-5.8</v>
      </c>
      <c r="ER55" s="17">
        <v>0</v>
      </c>
      <c r="ES55" s="17">
        <v>0</v>
      </c>
      <c r="ET55" s="17">
        <v>0</v>
      </c>
      <c r="EU55" s="17">
        <v>-0.2</v>
      </c>
      <c r="EV55" s="17">
        <v>-10.6</v>
      </c>
      <c r="EW55" s="17">
        <v>-0.9</v>
      </c>
      <c r="EX55" s="17">
        <v>0</v>
      </c>
      <c r="EY55" s="17">
        <v>1.7</v>
      </c>
      <c r="EZ55" s="17">
        <v>0.6</v>
      </c>
      <c r="FA55" s="17">
        <v>0.5</v>
      </c>
      <c r="FB55" s="17"/>
      <c r="FC55" s="17">
        <v>0</v>
      </c>
      <c r="FD55" s="17">
        <v>0.8</v>
      </c>
      <c r="FE55" s="17">
        <v>1.4</v>
      </c>
      <c r="FF55" s="17">
        <v>2.2000000000000002</v>
      </c>
      <c r="FG55" s="17"/>
      <c r="FH55" s="17"/>
      <c r="FI55" s="17">
        <v>4</v>
      </c>
      <c r="FJ55" s="17">
        <v>0.3</v>
      </c>
      <c r="FK55" s="17">
        <v>2.6</v>
      </c>
      <c r="FL55" s="17">
        <v>3.95</v>
      </c>
      <c r="FM55" s="17">
        <v>10.51</v>
      </c>
      <c r="FN55" s="17">
        <v>476.19240000000002</v>
      </c>
      <c r="FO55" s="15"/>
      <c r="FP55" s="17">
        <v>2.6</v>
      </c>
      <c r="FQ55" s="17">
        <v>0.155</v>
      </c>
      <c r="FR55" s="17">
        <v>2.1194999999999999</v>
      </c>
      <c r="FS55" s="17">
        <v>1.2</v>
      </c>
      <c r="FT55" s="17">
        <v>0.34797</v>
      </c>
      <c r="FU55" s="17">
        <v>0.16155</v>
      </c>
      <c r="FV55" s="17">
        <v>-0.5</v>
      </c>
      <c r="FW55" s="17">
        <v>2.9</v>
      </c>
      <c r="FX55" s="17">
        <v>8.9840199999999992</v>
      </c>
    </row>
    <row r="56" spans="1:180" ht="24" customHeight="1" x14ac:dyDescent="0.3">
      <c r="A56" s="16" t="s">
        <v>61</v>
      </c>
      <c r="B56" s="16" t="s">
        <v>812</v>
      </c>
      <c r="C56" s="17">
        <v>48.7</v>
      </c>
      <c r="D56" s="17">
        <v>-5</v>
      </c>
      <c r="E56" s="17">
        <v>11.6</v>
      </c>
      <c r="F56" s="17"/>
      <c r="G56" s="17"/>
      <c r="H56" s="17">
        <v>-12.2</v>
      </c>
      <c r="I56" s="17">
        <v>-1.5</v>
      </c>
      <c r="J56" s="17"/>
      <c r="K56" s="17"/>
      <c r="L56" s="17">
        <v>5.4</v>
      </c>
      <c r="M56" s="17">
        <v>15.6</v>
      </c>
      <c r="N56" s="17">
        <v>17.8</v>
      </c>
      <c r="O56" s="17"/>
      <c r="P56" s="17">
        <v>9</v>
      </c>
      <c r="Q56" s="17"/>
      <c r="R56" s="17">
        <v>30.1</v>
      </c>
      <c r="S56" s="17">
        <v>0.1</v>
      </c>
      <c r="T56" s="17"/>
      <c r="U56" s="17">
        <v>0</v>
      </c>
      <c r="V56" s="17"/>
      <c r="W56" s="17"/>
      <c r="X56" s="17">
        <v>-2.7</v>
      </c>
      <c r="Y56" s="17">
        <v>1.5</v>
      </c>
      <c r="Z56" s="17">
        <v>0.2</v>
      </c>
      <c r="AA56" s="17">
        <v>0</v>
      </c>
      <c r="AB56" s="17">
        <v>-3.3</v>
      </c>
      <c r="AC56" s="17">
        <v>3.2</v>
      </c>
      <c r="AD56" s="17">
        <v>7.8</v>
      </c>
      <c r="AE56" s="17"/>
      <c r="AF56" s="17"/>
      <c r="AG56" s="17">
        <v>0</v>
      </c>
      <c r="AH56" s="17"/>
      <c r="AI56" s="17">
        <v>10.199999999999999</v>
      </c>
      <c r="AJ56" s="17">
        <v>15.9</v>
      </c>
      <c r="AK56" s="17"/>
      <c r="AL56" s="17"/>
      <c r="AM56" s="17"/>
      <c r="AN56" s="17">
        <v>-0.9</v>
      </c>
      <c r="AO56" s="17">
        <v>41.8</v>
      </c>
      <c r="AP56" s="17">
        <v>4.7</v>
      </c>
      <c r="AQ56" s="17">
        <v>25.1</v>
      </c>
      <c r="AR56" s="17">
        <v>7</v>
      </c>
      <c r="AS56" s="17">
        <v>-0.3</v>
      </c>
      <c r="AT56" s="17">
        <v>2.5</v>
      </c>
      <c r="AU56" s="17">
        <v>1.5</v>
      </c>
      <c r="AV56" s="17">
        <v>9.5</v>
      </c>
      <c r="AW56" s="17">
        <v>-4.8</v>
      </c>
      <c r="AX56" s="17">
        <v>-48.8</v>
      </c>
      <c r="AY56" s="17">
        <v>6.3</v>
      </c>
      <c r="AZ56" s="17">
        <v>2</v>
      </c>
      <c r="BA56" s="17">
        <v>-2.2999999999999998</v>
      </c>
      <c r="BB56" s="17">
        <v>0</v>
      </c>
      <c r="BC56" s="17">
        <v>2.2000000000000002</v>
      </c>
      <c r="BD56" s="17">
        <v>0.2</v>
      </c>
      <c r="BE56" s="17"/>
      <c r="BF56" s="17"/>
      <c r="BG56" s="17">
        <v>1.4</v>
      </c>
      <c r="BH56" s="17"/>
      <c r="BI56" s="17"/>
      <c r="BJ56" s="17">
        <v>-0.5</v>
      </c>
      <c r="BK56" s="17"/>
      <c r="BL56" s="17"/>
      <c r="BM56" s="17"/>
      <c r="BN56" s="17">
        <v>9.1</v>
      </c>
      <c r="BO56" s="17">
        <v>-20.8</v>
      </c>
      <c r="BP56" s="17">
        <v>-38.5</v>
      </c>
      <c r="BQ56" s="17">
        <v>-8.4</v>
      </c>
      <c r="BR56" s="17">
        <v>2.2999999999999998</v>
      </c>
      <c r="BS56" s="17"/>
      <c r="BT56" s="17"/>
      <c r="BU56" s="17"/>
      <c r="BV56" s="17"/>
      <c r="BW56" s="17"/>
      <c r="BX56" s="17">
        <v>0</v>
      </c>
      <c r="BY56" s="17"/>
      <c r="BZ56" s="17"/>
      <c r="CA56" s="17">
        <v>-0.4</v>
      </c>
      <c r="CB56" s="17">
        <v>67</v>
      </c>
      <c r="CC56" s="17">
        <v>17.5</v>
      </c>
      <c r="CD56" s="17">
        <v>6</v>
      </c>
      <c r="CE56" s="17">
        <v>9.6</v>
      </c>
      <c r="CF56" s="17">
        <v>3.9</v>
      </c>
      <c r="CG56" s="17"/>
      <c r="CH56" s="17"/>
      <c r="CI56" s="17"/>
      <c r="CJ56" s="17">
        <v>3</v>
      </c>
      <c r="CK56" s="17">
        <v>6.6</v>
      </c>
      <c r="CL56" s="17">
        <v>-3.4</v>
      </c>
      <c r="CM56" s="17"/>
      <c r="CN56" s="17"/>
      <c r="CO56" s="17"/>
      <c r="CP56" s="17"/>
      <c r="CQ56" s="17"/>
      <c r="CR56" s="17">
        <v>-10.5</v>
      </c>
      <c r="CS56" s="17">
        <v>-11</v>
      </c>
      <c r="CT56" s="17">
        <v>-1.4</v>
      </c>
      <c r="CU56" s="17">
        <v>0.2</v>
      </c>
      <c r="CV56" s="17">
        <v>0.8</v>
      </c>
      <c r="CW56" s="17"/>
      <c r="CX56" s="17">
        <v>-9.5</v>
      </c>
      <c r="CY56" s="17">
        <v>0</v>
      </c>
      <c r="CZ56" s="17">
        <v>-4.8</v>
      </c>
      <c r="DA56" s="17"/>
      <c r="DB56" s="17">
        <v>0</v>
      </c>
      <c r="DC56" s="17">
        <v>0</v>
      </c>
      <c r="DD56" s="17">
        <v>-1</v>
      </c>
      <c r="DE56" s="17">
        <v>0</v>
      </c>
      <c r="DF56" s="17"/>
      <c r="DG56" s="17">
        <v>0</v>
      </c>
      <c r="DH56" s="17">
        <v>1.3</v>
      </c>
      <c r="DI56" s="17">
        <v>0.2</v>
      </c>
      <c r="DJ56" s="17">
        <v>-0.8</v>
      </c>
      <c r="DK56" s="17">
        <v>0.1</v>
      </c>
      <c r="DL56" s="17">
        <v>0.5</v>
      </c>
      <c r="DM56" s="17"/>
      <c r="DN56" s="17">
        <v>0</v>
      </c>
      <c r="DO56" s="17">
        <v>0</v>
      </c>
      <c r="DP56" s="17">
        <v>-0.3</v>
      </c>
      <c r="DQ56" s="17">
        <v>-3.8</v>
      </c>
      <c r="DR56" s="17">
        <v>0</v>
      </c>
      <c r="DS56" s="17">
        <v>0</v>
      </c>
      <c r="DT56" s="17">
        <v>0.4</v>
      </c>
      <c r="DU56" s="17">
        <v>3.6400000000000002E-2</v>
      </c>
      <c r="DV56" s="17">
        <v>0</v>
      </c>
      <c r="DW56" s="17"/>
      <c r="DX56" s="17">
        <v>-3.8</v>
      </c>
      <c r="DY56" s="17">
        <v>0.5</v>
      </c>
      <c r="DZ56" s="17">
        <v>3</v>
      </c>
      <c r="EA56" s="17">
        <v>2.9</v>
      </c>
      <c r="EB56" s="17">
        <v>0.9</v>
      </c>
      <c r="EC56" s="17"/>
      <c r="ED56" s="17">
        <v>2.4</v>
      </c>
      <c r="EE56" s="17">
        <v>0</v>
      </c>
      <c r="EF56" s="17">
        <v>-3.7</v>
      </c>
      <c r="EG56" s="17">
        <v>-4.0999999999999996</v>
      </c>
      <c r="EH56" s="17">
        <v>-0.1</v>
      </c>
      <c r="EI56" s="17">
        <v>-0.2</v>
      </c>
      <c r="EJ56" s="17">
        <v>0</v>
      </c>
      <c r="EK56" s="17">
        <v>2.2999999999999998</v>
      </c>
      <c r="EL56" s="17">
        <v>-0.1</v>
      </c>
      <c r="EM56" s="17">
        <v>1.5</v>
      </c>
      <c r="EN56" s="17">
        <v>0.2</v>
      </c>
      <c r="EO56" s="17">
        <v>0.2</v>
      </c>
      <c r="EP56" s="17">
        <v>0.2</v>
      </c>
      <c r="EQ56" s="17">
        <v>-5.9</v>
      </c>
      <c r="ER56" s="17">
        <v>0</v>
      </c>
      <c r="ES56" s="17">
        <v>0</v>
      </c>
      <c r="ET56" s="17">
        <v>0</v>
      </c>
      <c r="EU56" s="17">
        <v>-0.2</v>
      </c>
      <c r="EV56" s="17">
        <v>-12.3</v>
      </c>
      <c r="EW56" s="17">
        <v>-0.5</v>
      </c>
      <c r="EX56" s="17">
        <v>0</v>
      </c>
      <c r="EY56" s="17">
        <v>1.7</v>
      </c>
      <c r="EZ56" s="17">
        <v>0.6</v>
      </c>
      <c r="FA56" s="17">
        <v>0.5</v>
      </c>
      <c r="FB56" s="17"/>
      <c r="FC56" s="17">
        <v>0</v>
      </c>
      <c r="FD56" s="17">
        <v>0.2</v>
      </c>
      <c r="FE56" s="17">
        <v>1.2</v>
      </c>
      <c r="FF56" s="17">
        <v>2.1</v>
      </c>
      <c r="FG56" s="17"/>
      <c r="FH56" s="17"/>
      <c r="FI56" s="17">
        <v>4</v>
      </c>
      <c r="FJ56" s="17">
        <v>0</v>
      </c>
      <c r="FK56" s="17">
        <v>2.5</v>
      </c>
      <c r="FL56" s="17">
        <v>3.9</v>
      </c>
      <c r="FM56" s="17">
        <v>9.98</v>
      </c>
      <c r="FN56" s="17">
        <v>222.81639999999999</v>
      </c>
      <c r="FO56" s="15"/>
      <c r="FP56" s="17">
        <v>2.1</v>
      </c>
      <c r="FQ56" s="17">
        <v>-0.26600000000000001</v>
      </c>
      <c r="FR56" s="17">
        <v>1.8865000000000001</v>
      </c>
      <c r="FS56" s="17">
        <v>1.2</v>
      </c>
      <c r="FT56" s="17">
        <v>0.33324999999999999</v>
      </c>
      <c r="FU56" s="17">
        <v>0.20383999999999999</v>
      </c>
      <c r="FV56" s="17">
        <v>-0.5</v>
      </c>
      <c r="FW56" s="17">
        <v>1.1000000000000001</v>
      </c>
      <c r="FX56" s="17">
        <v>6.0575900000000003</v>
      </c>
    </row>
    <row r="57" spans="1:180" ht="24" customHeight="1" x14ac:dyDescent="0.3">
      <c r="A57" s="16" t="s">
        <v>61</v>
      </c>
      <c r="B57" s="16" t="s">
        <v>813</v>
      </c>
      <c r="C57" s="17">
        <v>48.5</v>
      </c>
      <c r="D57" s="17">
        <v>-18.3</v>
      </c>
      <c r="E57" s="17">
        <v>8.9</v>
      </c>
      <c r="F57" s="17"/>
      <c r="G57" s="17"/>
      <c r="H57" s="17">
        <v>-13.4</v>
      </c>
      <c r="I57" s="17">
        <v>9.6</v>
      </c>
      <c r="J57" s="17"/>
      <c r="K57" s="17"/>
      <c r="L57" s="17">
        <v>-1.3</v>
      </c>
      <c r="M57" s="17">
        <v>8.8000000000000007</v>
      </c>
      <c r="N57" s="17">
        <v>11.8</v>
      </c>
      <c r="O57" s="17"/>
      <c r="P57" s="17">
        <v>5.0999999999999996</v>
      </c>
      <c r="Q57" s="17"/>
      <c r="R57" s="17">
        <v>28.4</v>
      </c>
      <c r="S57" s="17">
        <v>0.1</v>
      </c>
      <c r="T57" s="17"/>
      <c r="U57" s="17">
        <v>0</v>
      </c>
      <c r="V57" s="17"/>
      <c r="W57" s="17"/>
      <c r="X57" s="17">
        <v>-2.1</v>
      </c>
      <c r="Y57" s="17">
        <v>1.4</v>
      </c>
      <c r="Z57" s="17">
        <v>0.2</v>
      </c>
      <c r="AA57" s="17">
        <v>0</v>
      </c>
      <c r="AB57" s="17">
        <v>-3.4</v>
      </c>
      <c r="AC57" s="17">
        <v>3</v>
      </c>
      <c r="AD57" s="17">
        <v>7.6</v>
      </c>
      <c r="AE57" s="17"/>
      <c r="AF57" s="17"/>
      <c r="AG57" s="17">
        <v>0</v>
      </c>
      <c r="AH57" s="17"/>
      <c r="AI57" s="17">
        <v>9.8000000000000007</v>
      </c>
      <c r="AJ57" s="17">
        <v>1</v>
      </c>
      <c r="AK57" s="17"/>
      <c r="AL57" s="17"/>
      <c r="AM57" s="17"/>
      <c r="AN57" s="17">
        <v>-1.1000000000000001</v>
      </c>
      <c r="AO57" s="17">
        <v>39.1</v>
      </c>
      <c r="AP57" s="17">
        <v>4.0999999999999996</v>
      </c>
      <c r="AQ57" s="17">
        <v>18.100000000000001</v>
      </c>
      <c r="AR57" s="17">
        <v>3.1</v>
      </c>
      <c r="AS57" s="17">
        <v>-0.4</v>
      </c>
      <c r="AT57" s="17">
        <v>2.5</v>
      </c>
      <c r="AU57" s="17">
        <v>1.6</v>
      </c>
      <c r="AV57" s="17">
        <v>6</v>
      </c>
      <c r="AW57" s="17">
        <v>-8.1999999999999993</v>
      </c>
      <c r="AX57" s="17">
        <v>-47.6</v>
      </c>
      <c r="AY57" s="17">
        <v>5.6</v>
      </c>
      <c r="AZ57" s="17">
        <v>2.6</v>
      </c>
      <c r="BA57" s="17">
        <v>-1.8</v>
      </c>
      <c r="BB57" s="17">
        <v>0</v>
      </c>
      <c r="BC57" s="17">
        <v>2.1</v>
      </c>
      <c r="BD57" s="17">
        <v>0</v>
      </c>
      <c r="BE57" s="17"/>
      <c r="BF57" s="17"/>
      <c r="BG57" s="17">
        <v>0</v>
      </c>
      <c r="BH57" s="17"/>
      <c r="BI57" s="17"/>
      <c r="BJ57" s="17">
        <v>0.9</v>
      </c>
      <c r="BK57" s="17"/>
      <c r="BL57" s="17"/>
      <c r="BM57" s="17"/>
      <c r="BN57" s="17">
        <v>8.5</v>
      </c>
      <c r="BO57" s="17">
        <v>-29.5</v>
      </c>
      <c r="BP57" s="17">
        <v>-44.4</v>
      </c>
      <c r="BQ57" s="17">
        <v>-17.600000000000001</v>
      </c>
      <c r="BR57" s="17">
        <v>-8.9</v>
      </c>
      <c r="BS57" s="17"/>
      <c r="BT57" s="17"/>
      <c r="BU57" s="17"/>
      <c r="BV57" s="17"/>
      <c r="BW57" s="17"/>
      <c r="BX57" s="17">
        <v>0</v>
      </c>
      <c r="BY57" s="17"/>
      <c r="BZ57" s="17"/>
      <c r="CA57" s="17">
        <v>-0.4</v>
      </c>
      <c r="CB57" s="17">
        <v>66.5</v>
      </c>
      <c r="CC57" s="17">
        <v>17.7</v>
      </c>
      <c r="CD57" s="17">
        <v>-0.2</v>
      </c>
      <c r="CE57" s="17">
        <v>9.6999999999999993</v>
      </c>
      <c r="CF57" s="17">
        <v>-0.1</v>
      </c>
      <c r="CG57" s="17"/>
      <c r="CH57" s="17"/>
      <c r="CI57" s="17"/>
      <c r="CJ57" s="17">
        <v>0.3</v>
      </c>
      <c r="CK57" s="17">
        <v>4.2</v>
      </c>
      <c r="CL57" s="17">
        <v>-6.8</v>
      </c>
      <c r="CM57" s="17"/>
      <c r="CN57" s="17"/>
      <c r="CO57" s="17"/>
      <c r="CP57" s="17"/>
      <c r="CQ57" s="17"/>
      <c r="CR57" s="17">
        <v>-15.7</v>
      </c>
      <c r="CS57" s="17">
        <v>-14</v>
      </c>
      <c r="CT57" s="17">
        <v>-1.4</v>
      </c>
      <c r="CU57" s="17">
        <v>0.1</v>
      </c>
      <c r="CV57" s="17">
        <v>0.8</v>
      </c>
      <c r="CW57" s="17"/>
      <c r="CX57" s="17">
        <v>-11.3</v>
      </c>
      <c r="CY57" s="17">
        <v>0</v>
      </c>
      <c r="CZ57" s="17">
        <v>-4.0999999999999996</v>
      </c>
      <c r="DA57" s="17"/>
      <c r="DB57" s="17">
        <v>0.1</v>
      </c>
      <c r="DC57" s="17">
        <v>0</v>
      </c>
      <c r="DD57" s="17">
        <v>-1</v>
      </c>
      <c r="DE57" s="17">
        <v>0</v>
      </c>
      <c r="DF57" s="17"/>
      <c r="DG57" s="17">
        <v>0</v>
      </c>
      <c r="DH57" s="17">
        <v>1.2</v>
      </c>
      <c r="DI57" s="17">
        <v>0.2</v>
      </c>
      <c r="DJ57" s="17">
        <v>-1.1000000000000001</v>
      </c>
      <c r="DK57" s="17">
        <v>0.1</v>
      </c>
      <c r="DL57" s="17">
        <v>0.5</v>
      </c>
      <c r="DM57" s="17"/>
      <c r="DN57" s="17">
        <v>0</v>
      </c>
      <c r="DO57" s="17">
        <v>0</v>
      </c>
      <c r="DP57" s="17">
        <v>-0.4</v>
      </c>
      <c r="DQ57" s="17">
        <v>-4.5</v>
      </c>
      <c r="DR57" s="17">
        <v>0</v>
      </c>
      <c r="DS57" s="17">
        <v>0</v>
      </c>
      <c r="DT57" s="17">
        <v>0.4</v>
      </c>
      <c r="DU57" s="17">
        <v>2.4400000000000002E-2</v>
      </c>
      <c r="DV57" s="17">
        <v>0</v>
      </c>
      <c r="DW57" s="17"/>
      <c r="DX57" s="17">
        <v>-3.8</v>
      </c>
      <c r="DY57" s="17">
        <v>0.3</v>
      </c>
      <c r="DZ57" s="17">
        <v>3</v>
      </c>
      <c r="EA57" s="17">
        <v>2.9</v>
      </c>
      <c r="EB57" s="17">
        <v>0.9</v>
      </c>
      <c r="EC57" s="17"/>
      <c r="ED57" s="17">
        <v>8.6</v>
      </c>
      <c r="EE57" s="17">
        <v>0</v>
      </c>
      <c r="EF57" s="17">
        <v>-7.3</v>
      </c>
      <c r="EG57" s="17">
        <v>-8.1999999999999993</v>
      </c>
      <c r="EH57" s="17">
        <v>0</v>
      </c>
      <c r="EI57" s="17">
        <v>0</v>
      </c>
      <c r="EJ57" s="17">
        <v>0</v>
      </c>
      <c r="EK57" s="17">
        <v>2.2999999999999998</v>
      </c>
      <c r="EL57" s="17">
        <v>-0.1</v>
      </c>
      <c r="EM57" s="17">
        <v>1.6</v>
      </c>
      <c r="EN57" s="17">
        <v>0.2</v>
      </c>
      <c r="EO57" s="17">
        <v>0.2</v>
      </c>
      <c r="EP57" s="17">
        <v>0.2</v>
      </c>
      <c r="EQ57" s="17">
        <v>-6</v>
      </c>
      <c r="ER57" s="17">
        <v>0</v>
      </c>
      <c r="ES57" s="17">
        <v>0</v>
      </c>
      <c r="ET57" s="17">
        <v>0</v>
      </c>
      <c r="EU57" s="17">
        <v>-0.2</v>
      </c>
      <c r="EV57" s="17">
        <v>-13.6</v>
      </c>
      <c r="EW57" s="17">
        <v>0.5</v>
      </c>
      <c r="EX57" s="17">
        <v>0</v>
      </c>
      <c r="EY57" s="17">
        <v>1.7</v>
      </c>
      <c r="EZ57" s="17">
        <v>0.6</v>
      </c>
      <c r="FA57" s="17">
        <v>0.5</v>
      </c>
      <c r="FB57" s="17"/>
      <c r="FC57" s="17">
        <v>0</v>
      </c>
      <c r="FD57" s="17">
        <v>0.2</v>
      </c>
      <c r="FE57" s="17">
        <v>1.2</v>
      </c>
      <c r="FF57" s="17">
        <v>2.2999999999999998</v>
      </c>
      <c r="FG57" s="17"/>
      <c r="FH57" s="17"/>
      <c r="FI57" s="17">
        <v>4.9000000000000004</v>
      </c>
      <c r="FJ57" s="17">
        <v>0</v>
      </c>
      <c r="FK57" s="17">
        <v>2</v>
      </c>
      <c r="FL57" s="17">
        <v>3.93</v>
      </c>
      <c r="FM57" s="17">
        <v>10.25</v>
      </c>
      <c r="FN57" s="17">
        <v>90.304400000000001</v>
      </c>
      <c r="FO57" s="15"/>
      <c r="FP57" s="17">
        <v>2.2999999999999998</v>
      </c>
      <c r="FQ57" s="17">
        <v>-0.27800000000000002</v>
      </c>
      <c r="FR57" s="17">
        <v>1.8745000000000001</v>
      </c>
      <c r="FS57" s="17">
        <v>1.2</v>
      </c>
      <c r="FT57" s="17">
        <v>0.31784000000000001</v>
      </c>
      <c r="FU57" s="17">
        <v>0.10814</v>
      </c>
      <c r="FV57" s="17">
        <v>-0.6</v>
      </c>
      <c r="FW57" s="17">
        <v>1</v>
      </c>
      <c r="FX57" s="17">
        <v>5.9224800000000002</v>
      </c>
    </row>
    <row r="58" spans="1:180" ht="24" customHeight="1" x14ac:dyDescent="0.3">
      <c r="A58" s="18" t="s">
        <v>814</v>
      </c>
      <c r="B58" s="18" t="s">
        <v>62</v>
      </c>
      <c r="C58" s="19">
        <v>48.3</v>
      </c>
      <c r="D58" s="19">
        <v>-10.4</v>
      </c>
      <c r="E58" s="19">
        <v>10.3</v>
      </c>
      <c r="F58" s="19"/>
      <c r="G58" s="19"/>
      <c r="H58" s="19">
        <v>-14.3</v>
      </c>
      <c r="I58" s="19">
        <v>2.6</v>
      </c>
      <c r="J58" s="19"/>
      <c r="K58" s="19"/>
      <c r="L58" s="19">
        <v>2.4</v>
      </c>
      <c r="M58" s="19">
        <v>7.4</v>
      </c>
      <c r="N58" s="19">
        <v>10.4</v>
      </c>
      <c r="O58" s="19"/>
      <c r="P58" s="19">
        <v>5.9</v>
      </c>
      <c r="Q58" s="19"/>
      <c r="R58" s="19">
        <v>29.6</v>
      </c>
      <c r="S58" s="19">
        <v>0</v>
      </c>
      <c r="T58" s="19"/>
      <c r="U58" s="19">
        <v>0</v>
      </c>
      <c r="V58" s="19"/>
      <c r="W58" s="19"/>
      <c r="X58" s="19">
        <v>-2.6</v>
      </c>
      <c r="Y58" s="19">
        <v>1.4</v>
      </c>
      <c r="Z58" s="19">
        <v>0.2</v>
      </c>
      <c r="AA58" s="19">
        <v>0</v>
      </c>
      <c r="AB58" s="19">
        <v>-3.4</v>
      </c>
      <c r="AC58" s="19">
        <v>3.2</v>
      </c>
      <c r="AD58" s="19">
        <v>6.9</v>
      </c>
      <c r="AE58" s="19"/>
      <c r="AF58" s="19"/>
      <c r="AG58" s="19">
        <v>0</v>
      </c>
      <c r="AH58" s="19"/>
      <c r="AI58" s="19">
        <v>9</v>
      </c>
      <c r="AJ58" s="19">
        <v>1.6</v>
      </c>
      <c r="AK58" s="19"/>
      <c r="AL58" s="19"/>
      <c r="AM58" s="19"/>
      <c r="AN58" s="19">
        <v>-1.3</v>
      </c>
      <c r="AO58" s="19">
        <v>39</v>
      </c>
      <c r="AP58" s="19">
        <v>4.7</v>
      </c>
      <c r="AQ58" s="19">
        <v>18.100000000000001</v>
      </c>
      <c r="AR58" s="19">
        <v>2.9</v>
      </c>
      <c r="AS58" s="19">
        <v>-0.5</v>
      </c>
      <c r="AT58" s="19">
        <v>2.5</v>
      </c>
      <c r="AU58" s="19">
        <v>1.1000000000000001</v>
      </c>
      <c r="AV58" s="19">
        <v>7.3</v>
      </c>
      <c r="AW58" s="19">
        <v>-7</v>
      </c>
      <c r="AX58" s="19">
        <v>-46.4</v>
      </c>
      <c r="AY58" s="19">
        <v>5.8</v>
      </c>
      <c r="AZ58" s="19">
        <v>1.2</v>
      </c>
      <c r="BA58" s="19">
        <v>-2.9</v>
      </c>
      <c r="BB58" s="19">
        <v>0</v>
      </c>
      <c r="BC58" s="19">
        <v>2.1</v>
      </c>
      <c r="BD58" s="19">
        <v>-3.6</v>
      </c>
      <c r="BE58" s="19"/>
      <c r="BF58" s="19"/>
      <c r="BG58" s="19">
        <v>0.4</v>
      </c>
      <c r="BH58" s="19"/>
      <c r="BI58" s="19"/>
      <c r="BJ58" s="19">
        <v>-0.7</v>
      </c>
      <c r="BK58" s="19"/>
      <c r="BL58" s="19"/>
      <c r="BM58" s="19"/>
      <c r="BN58" s="19">
        <v>9.5</v>
      </c>
      <c r="BO58" s="19">
        <v>-24.8</v>
      </c>
      <c r="BP58" s="19">
        <v>-42.9</v>
      </c>
      <c r="BQ58" s="19">
        <v>-15.8</v>
      </c>
      <c r="BR58" s="19">
        <v>-3.6</v>
      </c>
      <c r="BS58" s="19"/>
      <c r="BT58" s="19"/>
      <c r="BU58" s="19"/>
      <c r="BV58" s="19"/>
      <c r="BW58" s="19"/>
      <c r="BX58" s="19">
        <v>0</v>
      </c>
      <c r="BY58" s="19"/>
      <c r="BZ58" s="19"/>
      <c r="CA58" s="19">
        <v>-0.4</v>
      </c>
      <c r="CB58" s="19">
        <v>21</v>
      </c>
      <c r="CC58" s="19">
        <v>14.3</v>
      </c>
      <c r="CD58" s="19">
        <v>-0.1</v>
      </c>
      <c r="CE58" s="19">
        <v>3</v>
      </c>
      <c r="CF58" s="19">
        <v>-0.1</v>
      </c>
      <c r="CG58" s="19"/>
      <c r="CH58" s="19"/>
      <c r="CI58" s="19"/>
      <c r="CJ58" s="19">
        <v>0.9</v>
      </c>
      <c r="CK58" s="19">
        <v>4.5</v>
      </c>
      <c r="CL58" s="19">
        <v>-6.8</v>
      </c>
      <c r="CM58" s="19"/>
      <c r="CN58" s="19"/>
      <c r="CO58" s="19"/>
      <c r="CP58" s="19"/>
      <c r="CQ58" s="19"/>
      <c r="CR58" s="19">
        <v>-15.8</v>
      </c>
      <c r="CS58" s="19">
        <v>-13.9</v>
      </c>
      <c r="CT58" s="19">
        <v>-1.4</v>
      </c>
      <c r="CU58" s="19">
        <v>0.1</v>
      </c>
      <c r="CV58" s="19">
        <v>0.8</v>
      </c>
      <c r="CW58" s="19"/>
      <c r="CX58" s="19">
        <v>-12.5</v>
      </c>
      <c r="CY58" s="19">
        <v>0</v>
      </c>
      <c r="CZ58" s="19">
        <v>-5.0999999999999996</v>
      </c>
      <c r="DA58" s="19"/>
      <c r="DB58" s="19">
        <v>0</v>
      </c>
      <c r="DC58" s="19">
        <v>0</v>
      </c>
      <c r="DD58" s="19">
        <v>-0.9</v>
      </c>
      <c r="DE58" s="19">
        <v>0</v>
      </c>
      <c r="DF58" s="19"/>
      <c r="DG58" s="19">
        <v>0</v>
      </c>
      <c r="DH58" s="19">
        <v>1.2</v>
      </c>
      <c r="DI58" s="19">
        <v>0.2</v>
      </c>
      <c r="DJ58" s="19">
        <v>-1</v>
      </c>
      <c r="DK58" s="19">
        <v>0.1</v>
      </c>
      <c r="DL58" s="19">
        <v>0.5</v>
      </c>
      <c r="DM58" s="19"/>
      <c r="DN58" s="19">
        <v>0</v>
      </c>
      <c r="DO58" s="19">
        <v>0</v>
      </c>
      <c r="DP58" s="19">
        <v>-0.3</v>
      </c>
      <c r="DQ58" s="19">
        <v>-4</v>
      </c>
      <c r="DR58" s="19">
        <v>0</v>
      </c>
      <c r="DS58" s="19">
        <v>0.1</v>
      </c>
      <c r="DT58" s="19">
        <v>0.4</v>
      </c>
      <c r="DU58" s="19">
        <v>2.8400000000000002E-2</v>
      </c>
      <c r="DV58" s="19">
        <v>0</v>
      </c>
      <c r="DW58" s="19"/>
      <c r="DX58" s="19">
        <v>-3.8</v>
      </c>
      <c r="DY58" s="19">
        <v>0</v>
      </c>
      <c r="DZ58" s="19">
        <v>3</v>
      </c>
      <c r="EA58" s="19">
        <v>2.9</v>
      </c>
      <c r="EB58" s="19">
        <v>0.9</v>
      </c>
      <c r="EC58" s="19"/>
      <c r="ED58" s="19">
        <v>12.9</v>
      </c>
      <c r="EE58" s="19">
        <v>0</v>
      </c>
      <c r="EF58" s="19">
        <v>-4.0999999999999996</v>
      </c>
      <c r="EG58" s="19">
        <v>0</v>
      </c>
      <c r="EH58" s="19">
        <v>-0.2</v>
      </c>
      <c r="EI58" s="19">
        <v>0</v>
      </c>
      <c r="EJ58" s="19">
        <v>0</v>
      </c>
      <c r="EK58" s="19">
        <v>2.2000000000000002</v>
      </c>
      <c r="EL58" s="19">
        <v>-0.1</v>
      </c>
      <c r="EM58" s="19">
        <v>1.6</v>
      </c>
      <c r="EN58" s="19">
        <v>0.2</v>
      </c>
      <c r="EO58" s="19">
        <v>0.2</v>
      </c>
      <c r="EP58" s="19">
        <v>0.2</v>
      </c>
      <c r="EQ58" s="19">
        <v>-6</v>
      </c>
      <c r="ER58" s="19">
        <v>0</v>
      </c>
      <c r="ES58" s="19">
        <v>0</v>
      </c>
      <c r="ET58" s="19">
        <v>0</v>
      </c>
      <c r="EU58" s="19">
        <v>-0.2</v>
      </c>
      <c r="EV58" s="19">
        <v>-13.5</v>
      </c>
      <c r="EW58" s="19">
        <v>0.3</v>
      </c>
      <c r="EX58" s="19">
        <v>0</v>
      </c>
      <c r="EY58" s="19">
        <v>1.7</v>
      </c>
      <c r="EZ58" s="19">
        <v>0.6</v>
      </c>
      <c r="FA58" s="19">
        <v>0.5</v>
      </c>
      <c r="FB58" s="19"/>
      <c r="FC58" s="19">
        <v>0</v>
      </c>
      <c r="FD58" s="19">
        <v>0.2</v>
      </c>
      <c r="FE58" s="19">
        <v>1.2</v>
      </c>
      <c r="FF58" s="19">
        <v>2.5</v>
      </c>
      <c r="FG58" s="19"/>
      <c r="FH58" s="19"/>
      <c r="FI58" s="19">
        <v>3.3</v>
      </c>
      <c r="FJ58" s="19">
        <v>0</v>
      </c>
      <c r="FK58" s="19">
        <v>2.2000000000000002</v>
      </c>
      <c r="FL58" s="19">
        <v>3.97</v>
      </c>
      <c r="FM58" s="19">
        <v>10.27</v>
      </c>
      <c r="FN58" s="19">
        <v>61.368400000000001</v>
      </c>
      <c r="FO58" s="15"/>
      <c r="FP58" s="19">
        <v>2.4</v>
      </c>
      <c r="FQ58" s="19">
        <v>-0.25900000000000001</v>
      </c>
      <c r="FR58" s="19">
        <v>1.9935</v>
      </c>
      <c r="FS58" s="19">
        <v>1.2</v>
      </c>
      <c r="FT58" s="19">
        <v>0.3054</v>
      </c>
      <c r="FU58" s="19">
        <v>8.7790000000000007E-2</v>
      </c>
      <c r="FV58" s="19">
        <v>-0.4</v>
      </c>
      <c r="FW58" s="19">
        <v>1</v>
      </c>
      <c r="FX58" s="19">
        <v>6.3276899999999996</v>
      </c>
    </row>
    <row r="59" spans="1:180" ht="25.05" customHeight="1" x14ac:dyDescent="0.3">
      <c r="A59" s="203" t="s">
        <v>815</v>
      </c>
      <c r="B59" s="204"/>
      <c r="C59" s="20">
        <v>1116.0999999999999</v>
      </c>
      <c r="D59" s="20">
        <v>749.6</v>
      </c>
      <c r="E59" s="20">
        <v>424.7</v>
      </c>
      <c r="F59" s="20">
        <v>0</v>
      </c>
      <c r="G59" s="20">
        <v>0</v>
      </c>
      <c r="H59" s="20">
        <v>-136.15</v>
      </c>
      <c r="I59" s="20">
        <v>295.05</v>
      </c>
      <c r="J59" s="20">
        <v>0</v>
      </c>
      <c r="K59" s="20">
        <v>0</v>
      </c>
      <c r="L59" s="20">
        <v>41.3</v>
      </c>
      <c r="M59" s="20">
        <v>124.15</v>
      </c>
      <c r="N59" s="20">
        <v>291.95</v>
      </c>
      <c r="O59" s="20">
        <v>0</v>
      </c>
      <c r="P59" s="20">
        <v>-8.6</v>
      </c>
      <c r="Q59" s="20">
        <v>0</v>
      </c>
      <c r="R59" s="20">
        <v>779.1</v>
      </c>
      <c r="S59" s="20">
        <v>1.55</v>
      </c>
      <c r="T59" s="20">
        <v>0</v>
      </c>
      <c r="U59" s="20">
        <v>116.65</v>
      </c>
      <c r="V59" s="20">
        <v>0</v>
      </c>
      <c r="W59" s="20">
        <v>0</v>
      </c>
      <c r="X59" s="20">
        <v>29.45</v>
      </c>
      <c r="Y59" s="20">
        <v>30.7</v>
      </c>
      <c r="Z59" s="20">
        <v>9.8000000000000007</v>
      </c>
      <c r="AA59" s="20">
        <v>33.15</v>
      </c>
      <c r="AB59" s="20">
        <v>-81.45</v>
      </c>
      <c r="AC59" s="20">
        <v>99.35</v>
      </c>
      <c r="AD59" s="20">
        <v>305.64999999999998</v>
      </c>
      <c r="AE59" s="20">
        <v>0</v>
      </c>
      <c r="AF59" s="20">
        <v>0</v>
      </c>
      <c r="AG59" s="20">
        <v>5.65</v>
      </c>
      <c r="AH59" s="20">
        <v>0</v>
      </c>
      <c r="AI59" s="20">
        <v>349.65</v>
      </c>
      <c r="AJ59" s="20">
        <v>132.75</v>
      </c>
      <c r="AK59" s="20">
        <v>0</v>
      </c>
      <c r="AL59" s="20">
        <v>0</v>
      </c>
      <c r="AM59" s="20">
        <v>0</v>
      </c>
      <c r="AN59" s="20">
        <v>-28.65</v>
      </c>
      <c r="AO59" s="20">
        <v>1010.9</v>
      </c>
      <c r="AP59" s="20">
        <v>180.4</v>
      </c>
      <c r="AQ59" s="20">
        <v>409.65</v>
      </c>
      <c r="AR59" s="20">
        <v>121.2</v>
      </c>
      <c r="AS59" s="20">
        <v>-9.1</v>
      </c>
      <c r="AT59" s="20">
        <v>57.7</v>
      </c>
      <c r="AU59" s="20">
        <v>31.85</v>
      </c>
      <c r="AV59" s="20">
        <v>414.5</v>
      </c>
      <c r="AW59" s="20">
        <v>101.55</v>
      </c>
      <c r="AX59" s="20">
        <v>-964.8</v>
      </c>
      <c r="AY59" s="20">
        <v>171.85</v>
      </c>
      <c r="AZ59" s="20">
        <v>90.7</v>
      </c>
      <c r="BA59" s="20">
        <v>-97.6</v>
      </c>
      <c r="BB59" s="20">
        <v>6.75</v>
      </c>
      <c r="BC59" s="20">
        <v>49.25</v>
      </c>
      <c r="BD59" s="20">
        <v>-2.9</v>
      </c>
      <c r="BE59" s="20">
        <v>0</v>
      </c>
      <c r="BF59" s="20">
        <v>0</v>
      </c>
      <c r="BG59" s="20">
        <v>73.150000000000006</v>
      </c>
      <c r="BH59" s="20">
        <v>0</v>
      </c>
      <c r="BI59" s="20">
        <v>0</v>
      </c>
      <c r="BJ59" s="20">
        <v>-29.6</v>
      </c>
      <c r="BK59" s="20">
        <v>0</v>
      </c>
      <c r="BL59" s="20">
        <v>0</v>
      </c>
      <c r="BM59" s="20">
        <v>0</v>
      </c>
      <c r="BN59" s="20">
        <v>242.85</v>
      </c>
      <c r="BO59" s="20">
        <v>-197.55</v>
      </c>
      <c r="BP59" s="20">
        <v>-418.25</v>
      </c>
      <c r="BQ59" s="20">
        <v>201.3</v>
      </c>
      <c r="BR59" s="20">
        <v>485.45</v>
      </c>
      <c r="BS59" s="20">
        <v>0</v>
      </c>
      <c r="BT59" s="20">
        <v>0</v>
      </c>
      <c r="BU59" s="20">
        <v>0</v>
      </c>
      <c r="BV59" s="20">
        <v>0</v>
      </c>
      <c r="BW59" s="20">
        <v>0</v>
      </c>
      <c r="BX59" s="20">
        <v>-26</v>
      </c>
      <c r="BY59" s="20">
        <v>0</v>
      </c>
      <c r="BZ59" s="20">
        <v>0</v>
      </c>
      <c r="CA59" s="20">
        <v>-9.6</v>
      </c>
      <c r="CB59" s="20">
        <v>970.45</v>
      </c>
      <c r="CC59" s="20">
        <v>503.9</v>
      </c>
      <c r="CD59" s="20">
        <v>141.15</v>
      </c>
      <c r="CE59" s="20">
        <v>156.35</v>
      </c>
      <c r="CF59" s="20">
        <v>75.5</v>
      </c>
      <c r="CG59" s="20">
        <v>0</v>
      </c>
      <c r="CH59" s="20">
        <v>0</v>
      </c>
      <c r="CI59" s="20">
        <v>0</v>
      </c>
      <c r="CJ59" s="20">
        <v>241.1</v>
      </c>
      <c r="CK59" s="20">
        <v>332.45</v>
      </c>
      <c r="CL59" s="20">
        <v>155.69999999999999</v>
      </c>
      <c r="CM59" s="20">
        <v>0</v>
      </c>
      <c r="CN59" s="20">
        <v>0</v>
      </c>
      <c r="CO59" s="20">
        <v>0</v>
      </c>
      <c r="CP59" s="20">
        <v>0</v>
      </c>
      <c r="CQ59" s="20">
        <v>0</v>
      </c>
      <c r="CR59" s="20">
        <v>-83.2</v>
      </c>
      <c r="CS59" s="20">
        <v>-184.85</v>
      </c>
      <c r="CT59" s="20">
        <v>-30.3</v>
      </c>
      <c r="CU59" s="20">
        <v>3.6</v>
      </c>
      <c r="CV59" s="20">
        <v>22.55</v>
      </c>
      <c r="CW59" s="20">
        <v>0</v>
      </c>
      <c r="CX59" s="20">
        <v>-354.95</v>
      </c>
      <c r="CY59" s="20">
        <v>92.2</v>
      </c>
      <c r="CZ59" s="20">
        <v>-76</v>
      </c>
      <c r="DA59" s="20">
        <v>0</v>
      </c>
      <c r="DB59" s="20">
        <v>0.9</v>
      </c>
      <c r="DC59" s="20">
        <v>-1</v>
      </c>
      <c r="DD59" s="20">
        <v>-18.850000000000001</v>
      </c>
      <c r="DE59" s="20">
        <v>287.39999999999998</v>
      </c>
      <c r="DF59" s="20">
        <v>0</v>
      </c>
      <c r="DG59" s="20">
        <v>2.65</v>
      </c>
      <c r="DH59" s="20">
        <v>32.299999999999997</v>
      </c>
      <c r="DI59" s="20">
        <v>4.5999999999999996</v>
      </c>
      <c r="DJ59" s="20">
        <v>-19.600000000000001</v>
      </c>
      <c r="DK59" s="20">
        <v>2.5499999999999998</v>
      </c>
      <c r="DL59" s="20">
        <v>13.05</v>
      </c>
      <c r="DM59" s="20">
        <v>0</v>
      </c>
      <c r="DN59" s="20">
        <v>-7.2</v>
      </c>
      <c r="DO59" s="20">
        <v>-20.25</v>
      </c>
      <c r="DP59" s="20">
        <v>-35.950000000000003</v>
      </c>
      <c r="DQ59" s="20">
        <v>-143.1</v>
      </c>
      <c r="DR59" s="20">
        <v>-37.75</v>
      </c>
      <c r="DS59" s="20">
        <v>0.7</v>
      </c>
      <c r="DT59" s="20">
        <v>8.0500000000000007</v>
      </c>
      <c r="DU59" s="20">
        <v>0.8972</v>
      </c>
      <c r="DV59" s="20">
        <v>0.6</v>
      </c>
      <c r="DW59" s="20">
        <v>0</v>
      </c>
      <c r="DX59" s="20">
        <v>-102.75</v>
      </c>
      <c r="DY59" s="20">
        <v>10.3</v>
      </c>
      <c r="DZ59" s="20">
        <v>71.2</v>
      </c>
      <c r="EA59" s="20">
        <v>69.25</v>
      </c>
      <c r="EB59" s="20">
        <v>29.2</v>
      </c>
      <c r="EC59" s="20">
        <v>0</v>
      </c>
      <c r="ED59" s="20">
        <v>68.45</v>
      </c>
      <c r="EE59" s="20">
        <v>34.299999999999997</v>
      </c>
      <c r="EF59" s="20">
        <v>-161.80000000000001</v>
      </c>
      <c r="EG59" s="20">
        <v>-174.3</v>
      </c>
      <c r="EH59" s="20">
        <v>-15.5</v>
      </c>
      <c r="EI59" s="20">
        <v>-15.65</v>
      </c>
      <c r="EJ59" s="20">
        <v>-30.145</v>
      </c>
      <c r="EK59" s="20">
        <v>60.95</v>
      </c>
      <c r="EL59" s="20">
        <v>-0.6</v>
      </c>
      <c r="EM59" s="20">
        <v>45.05</v>
      </c>
      <c r="EN59" s="20">
        <v>4.8</v>
      </c>
      <c r="EO59" s="20">
        <v>4.8</v>
      </c>
      <c r="EP59" s="20">
        <v>4.8</v>
      </c>
      <c r="EQ59" s="20">
        <v>-92.3</v>
      </c>
      <c r="ER59" s="20">
        <v>17.149999999999999</v>
      </c>
      <c r="ES59" s="20">
        <v>16.149999999999999</v>
      </c>
      <c r="ET59" s="20">
        <v>-31.45</v>
      </c>
      <c r="EU59" s="20">
        <v>-4.8</v>
      </c>
      <c r="EV59" s="20">
        <v>-259.60000000000002</v>
      </c>
      <c r="EW59" s="20">
        <v>-62.9</v>
      </c>
      <c r="EX59" s="20">
        <v>355.8</v>
      </c>
      <c r="EY59" s="20">
        <v>36.299999999999997</v>
      </c>
      <c r="EZ59" s="20">
        <v>15.15</v>
      </c>
      <c r="FA59" s="20">
        <v>10.199999999999999</v>
      </c>
      <c r="FB59" s="20">
        <v>0</v>
      </c>
      <c r="FC59" s="20">
        <v>15.05</v>
      </c>
      <c r="FD59" s="20">
        <v>22.1</v>
      </c>
      <c r="FE59" s="20">
        <v>35.9</v>
      </c>
      <c r="FF59" s="20">
        <v>54.5</v>
      </c>
      <c r="FG59" s="20">
        <v>0</v>
      </c>
      <c r="FH59" s="20">
        <v>0</v>
      </c>
      <c r="FI59" s="20">
        <v>56</v>
      </c>
      <c r="FJ59" s="20">
        <v>33.950000000000003</v>
      </c>
      <c r="FK59" s="20">
        <v>59.05</v>
      </c>
      <c r="FL59" s="20">
        <v>69.204999999999998</v>
      </c>
      <c r="FM59" s="20">
        <v>235.05</v>
      </c>
      <c r="FN59" s="20">
        <v>9093.6072000000004</v>
      </c>
      <c r="FO59" s="21"/>
      <c r="FP59" s="20">
        <v>69.400000000000006</v>
      </c>
      <c r="FQ59" s="20">
        <v>-4.5540000000000003</v>
      </c>
      <c r="FR59" s="20">
        <v>57.76</v>
      </c>
      <c r="FS59" s="20">
        <v>31.45</v>
      </c>
      <c r="FT59" s="20">
        <v>7.7294</v>
      </c>
      <c r="FU59" s="20">
        <v>6.1048</v>
      </c>
      <c r="FV59" s="20">
        <v>7.35</v>
      </c>
      <c r="FW59" s="20">
        <v>66.5</v>
      </c>
      <c r="FX59" s="20">
        <v>241.74019999999999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818</v>
      </c>
      <c r="C5" s="1"/>
      <c r="D5" s="1"/>
      <c r="E5" s="1"/>
      <c r="F5" s="1"/>
      <c r="G5" s="1"/>
      <c r="H5" s="1"/>
    </row>
    <row r="6" spans="1:8" ht="22.95" customHeight="1" x14ac:dyDescent="0.3">
      <c r="A6" s="1"/>
      <c r="B6" s="208" t="s">
        <v>819</v>
      </c>
      <c r="C6" s="208" t="s">
        <v>820</v>
      </c>
      <c r="D6" s="208"/>
      <c r="E6" s="208" t="s">
        <v>821</v>
      </c>
      <c r="F6" s="208"/>
      <c r="G6" s="208"/>
      <c r="H6" s="208" t="s">
        <v>822</v>
      </c>
    </row>
    <row r="7" spans="1:8" ht="31.05" customHeight="1" x14ac:dyDescent="0.3">
      <c r="A7" s="1"/>
      <c r="B7" s="208"/>
      <c r="C7" s="24" t="s">
        <v>823</v>
      </c>
      <c r="D7" s="24" t="s">
        <v>824</v>
      </c>
      <c r="E7" s="24" t="s">
        <v>541</v>
      </c>
      <c r="F7" s="24" t="s">
        <v>540</v>
      </c>
      <c r="G7" s="24" t="s">
        <v>539</v>
      </c>
      <c r="H7" s="24" t="s">
        <v>825</v>
      </c>
    </row>
    <row r="8" spans="1:8" ht="10.95" customHeight="1" x14ac:dyDescent="0.3">
      <c r="A8" s="1"/>
      <c r="B8" s="25" t="s">
        <v>767</v>
      </c>
      <c r="C8" s="26">
        <v>0</v>
      </c>
      <c r="D8" s="26">
        <v>6773.96</v>
      </c>
      <c r="E8" s="27">
        <v>1012.6058</v>
      </c>
      <c r="F8" s="27">
        <v>3981.7309</v>
      </c>
      <c r="G8" s="27">
        <v>1779.6233</v>
      </c>
      <c r="H8" s="27">
        <v>238.6705</v>
      </c>
    </row>
    <row r="9" spans="1:8" ht="10.95" customHeight="1" x14ac:dyDescent="0.3">
      <c r="A9" s="1"/>
      <c r="B9" s="25" t="s">
        <v>768</v>
      </c>
      <c r="C9" s="26">
        <v>0</v>
      </c>
      <c r="D9" s="26">
        <v>6660.48</v>
      </c>
      <c r="E9" s="27">
        <v>1003.5596</v>
      </c>
      <c r="F9" s="27">
        <v>3877.0688</v>
      </c>
      <c r="G9" s="27">
        <v>1779.8516</v>
      </c>
      <c r="H9" s="27">
        <v>233.33369999999999</v>
      </c>
    </row>
    <row r="10" spans="1:8" ht="10.95" customHeight="1" x14ac:dyDescent="0.3">
      <c r="A10" s="1"/>
      <c r="B10" s="25" t="s">
        <v>769</v>
      </c>
      <c r="C10" s="26">
        <v>0</v>
      </c>
      <c r="D10" s="26">
        <v>6514.92</v>
      </c>
      <c r="E10" s="27">
        <v>999.33820000000003</v>
      </c>
      <c r="F10" s="27">
        <v>3767.1959999999999</v>
      </c>
      <c r="G10" s="27">
        <v>1748.3858</v>
      </c>
      <c r="H10" s="27">
        <v>234.71809999999999</v>
      </c>
    </row>
    <row r="11" spans="1:8" ht="10.95" customHeight="1" x14ac:dyDescent="0.3">
      <c r="A11" s="1"/>
      <c r="B11" s="25" t="s">
        <v>770</v>
      </c>
      <c r="C11" s="26">
        <v>0</v>
      </c>
      <c r="D11" s="26">
        <v>6385.31</v>
      </c>
      <c r="E11" s="27">
        <v>995.03880000000004</v>
      </c>
      <c r="F11" s="27">
        <v>3657.3851</v>
      </c>
      <c r="G11" s="27">
        <v>1732.8860999999999</v>
      </c>
      <c r="H11" s="27">
        <v>230.53665000000001</v>
      </c>
    </row>
    <row r="12" spans="1:8" ht="10.95" customHeight="1" x14ac:dyDescent="0.3">
      <c r="A12" s="1"/>
      <c r="B12" s="25" t="s">
        <v>771</v>
      </c>
      <c r="C12" s="26">
        <v>0</v>
      </c>
      <c r="D12" s="26">
        <v>6468.33</v>
      </c>
      <c r="E12" s="27">
        <v>1000.7122000000001</v>
      </c>
      <c r="F12" s="27">
        <v>3718.4875999999999</v>
      </c>
      <c r="G12" s="27">
        <v>1749.1302000000001</v>
      </c>
      <c r="H12" s="27">
        <v>226.8175</v>
      </c>
    </row>
    <row r="13" spans="1:8" ht="10.95" customHeight="1" x14ac:dyDescent="0.3">
      <c r="A13" s="1"/>
      <c r="B13" s="25" t="s">
        <v>772</v>
      </c>
      <c r="C13" s="26">
        <v>0</v>
      </c>
      <c r="D13" s="26">
        <v>6485.53</v>
      </c>
      <c r="E13" s="27">
        <v>982.05470000000003</v>
      </c>
      <c r="F13" s="27">
        <v>3727.9490000000001</v>
      </c>
      <c r="G13" s="27">
        <v>1775.5263</v>
      </c>
      <c r="H13" s="27">
        <v>232.79124999999999</v>
      </c>
    </row>
    <row r="14" spans="1:8" ht="10.95" customHeight="1" x14ac:dyDescent="0.3">
      <c r="A14" s="1"/>
      <c r="B14" s="25" t="s">
        <v>773</v>
      </c>
      <c r="C14" s="26">
        <v>0</v>
      </c>
      <c r="D14" s="26">
        <v>6435.12</v>
      </c>
      <c r="E14" s="27">
        <v>938.92619999999999</v>
      </c>
      <c r="F14" s="27">
        <v>3756.5877999999998</v>
      </c>
      <c r="G14" s="27">
        <v>1739.606</v>
      </c>
      <c r="H14" s="27">
        <v>232.51570000000001</v>
      </c>
    </row>
    <row r="15" spans="1:8" ht="10.95" customHeight="1" x14ac:dyDescent="0.3">
      <c r="A15" s="1"/>
      <c r="B15" s="25" t="s">
        <v>774</v>
      </c>
      <c r="C15" s="26">
        <v>0</v>
      </c>
      <c r="D15" s="26">
        <v>6375.97</v>
      </c>
      <c r="E15" s="27">
        <v>934.05089999999996</v>
      </c>
      <c r="F15" s="27">
        <v>3677.0781000000002</v>
      </c>
      <c r="G15" s="27">
        <v>1764.8409999999999</v>
      </c>
      <c r="H15" s="27">
        <v>238.6944</v>
      </c>
    </row>
    <row r="16" spans="1:8" ht="10.95" customHeight="1" x14ac:dyDescent="0.3">
      <c r="A16" s="1"/>
      <c r="B16" s="25" t="s">
        <v>775</v>
      </c>
      <c r="C16" s="26">
        <v>0</v>
      </c>
      <c r="D16" s="26">
        <v>6435.95</v>
      </c>
      <c r="E16" s="27">
        <v>982.15380000000005</v>
      </c>
      <c r="F16" s="27">
        <v>3674.2640000000001</v>
      </c>
      <c r="G16" s="27">
        <v>1779.5322000000001</v>
      </c>
      <c r="H16" s="27">
        <v>233.91640000000001</v>
      </c>
    </row>
    <row r="17" spans="1:8" ht="10.95" customHeight="1" x14ac:dyDescent="0.3">
      <c r="A17" s="1"/>
      <c r="B17" s="25" t="s">
        <v>776</v>
      </c>
      <c r="C17" s="26">
        <v>0</v>
      </c>
      <c r="D17" s="26">
        <v>6420.61</v>
      </c>
      <c r="E17" s="27">
        <v>987.59100000000001</v>
      </c>
      <c r="F17" s="27">
        <v>3652.4117999999999</v>
      </c>
      <c r="G17" s="27">
        <v>1780.6071999999999</v>
      </c>
      <c r="H17" s="27">
        <v>232.07185000000001</v>
      </c>
    </row>
    <row r="18" spans="1:8" ht="10.95" customHeight="1" x14ac:dyDescent="0.3">
      <c r="A18" s="1"/>
      <c r="B18" s="25" t="s">
        <v>777</v>
      </c>
      <c r="C18" s="26">
        <v>0</v>
      </c>
      <c r="D18" s="26">
        <v>6492.73</v>
      </c>
      <c r="E18" s="27">
        <v>1000.2174</v>
      </c>
      <c r="F18" s="27">
        <v>3702.1464999999998</v>
      </c>
      <c r="G18" s="27">
        <v>1790.3661</v>
      </c>
      <c r="H18" s="27">
        <v>228.93270000000001</v>
      </c>
    </row>
    <row r="19" spans="1:8" ht="10.95" customHeight="1" x14ac:dyDescent="0.3">
      <c r="A19" s="1"/>
      <c r="B19" s="25" t="s">
        <v>778</v>
      </c>
      <c r="C19" s="26">
        <v>0</v>
      </c>
      <c r="D19" s="26">
        <v>6558.4668000000001</v>
      </c>
      <c r="E19" s="27">
        <v>993.79179999999997</v>
      </c>
      <c r="F19" s="27">
        <v>3753.2440999999999</v>
      </c>
      <c r="G19" s="27">
        <v>1811.4309000000001</v>
      </c>
      <c r="H19" s="27">
        <v>224.6609</v>
      </c>
    </row>
    <row r="20" spans="1:8" ht="10.95" customHeight="1" x14ac:dyDescent="0.3">
      <c r="A20" s="1"/>
      <c r="B20" s="25" t="s">
        <v>779</v>
      </c>
      <c r="C20" s="26">
        <v>0</v>
      </c>
      <c r="D20" s="26">
        <v>6589.7039800000002</v>
      </c>
      <c r="E20" s="27">
        <v>1034.8358000000001</v>
      </c>
      <c r="F20" s="27">
        <v>3734.47298</v>
      </c>
      <c r="G20" s="27">
        <v>1820.3951999999999</v>
      </c>
      <c r="H20" s="27">
        <v>211.1823</v>
      </c>
    </row>
    <row r="21" spans="1:8" ht="10.95" customHeight="1" x14ac:dyDescent="0.3">
      <c r="A21" s="1"/>
      <c r="B21" s="25" t="s">
        <v>780</v>
      </c>
      <c r="C21" s="26">
        <v>0</v>
      </c>
      <c r="D21" s="26">
        <v>6706.5430100000003</v>
      </c>
      <c r="E21" s="27">
        <v>1045.2021</v>
      </c>
      <c r="F21" s="27">
        <v>3773.7821100000001</v>
      </c>
      <c r="G21" s="27">
        <v>1887.5588</v>
      </c>
      <c r="H21" s="27">
        <v>208.3</v>
      </c>
    </row>
    <row r="22" spans="1:8" ht="10.95" customHeight="1" x14ac:dyDescent="0.3">
      <c r="A22" s="1"/>
      <c r="B22" s="25" t="s">
        <v>781</v>
      </c>
      <c r="C22" s="26">
        <v>0</v>
      </c>
      <c r="D22" s="26">
        <v>6919.9884300000003</v>
      </c>
      <c r="E22" s="27">
        <v>1078.9521</v>
      </c>
      <c r="F22" s="27">
        <v>4029.17713</v>
      </c>
      <c r="G22" s="27">
        <v>1811.8592000000001</v>
      </c>
      <c r="H22" s="27">
        <v>209.54519999999999</v>
      </c>
    </row>
    <row r="23" spans="1:8" ht="10.95" customHeight="1" x14ac:dyDescent="0.3">
      <c r="A23" s="1"/>
      <c r="B23" s="25" t="s">
        <v>782</v>
      </c>
      <c r="C23" s="26">
        <v>0</v>
      </c>
      <c r="D23" s="26">
        <v>7092.7811000000002</v>
      </c>
      <c r="E23" s="27">
        <v>1094.0175999999999</v>
      </c>
      <c r="F23" s="27">
        <v>4160.0518000000002</v>
      </c>
      <c r="G23" s="27">
        <v>1838.7117000000001</v>
      </c>
      <c r="H23" s="27">
        <v>213.08799999999999</v>
      </c>
    </row>
    <row r="24" spans="1:8" ht="10.95" customHeight="1" x14ac:dyDescent="0.3">
      <c r="A24" s="1"/>
      <c r="B24" s="25" t="s">
        <v>783</v>
      </c>
      <c r="C24" s="26">
        <v>0</v>
      </c>
      <c r="D24" s="26">
        <v>7291.0238399999998</v>
      </c>
      <c r="E24" s="27">
        <v>1161.3354999999999</v>
      </c>
      <c r="F24" s="27">
        <v>4290.1208399999996</v>
      </c>
      <c r="G24" s="27">
        <v>1839.5675000000001</v>
      </c>
      <c r="H24" s="27">
        <v>217.55369999999999</v>
      </c>
    </row>
    <row r="25" spans="1:8" ht="10.95" customHeight="1" x14ac:dyDescent="0.3">
      <c r="A25" s="1"/>
      <c r="B25" s="25" t="s">
        <v>784</v>
      </c>
      <c r="C25" s="26">
        <v>0</v>
      </c>
      <c r="D25" s="26">
        <v>7439.5286299999998</v>
      </c>
      <c r="E25" s="27">
        <v>1176.5034000000001</v>
      </c>
      <c r="F25" s="27">
        <v>4395.7686299999996</v>
      </c>
      <c r="G25" s="27">
        <v>1867.2565999999999</v>
      </c>
      <c r="H25" s="27">
        <v>212.77445</v>
      </c>
    </row>
    <row r="26" spans="1:8" ht="10.95" customHeight="1" x14ac:dyDescent="0.3">
      <c r="A26" s="1"/>
      <c r="B26" s="25" t="s">
        <v>785</v>
      </c>
      <c r="C26" s="26">
        <v>0</v>
      </c>
      <c r="D26" s="26">
        <v>7693.2956999999997</v>
      </c>
      <c r="E26" s="27">
        <v>1176.6568</v>
      </c>
      <c r="F26" s="27">
        <v>4623.0405000000001</v>
      </c>
      <c r="G26" s="27">
        <v>1893.5984000000001</v>
      </c>
      <c r="H26" s="27">
        <v>223.53530000000001</v>
      </c>
    </row>
    <row r="27" spans="1:8" ht="10.95" customHeight="1" x14ac:dyDescent="0.3">
      <c r="A27" s="1"/>
      <c r="B27" s="25" t="s">
        <v>786</v>
      </c>
      <c r="C27" s="26">
        <v>0</v>
      </c>
      <c r="D27" s="26">
        <v>7830.7203600000003</v>
      </c>
      <c r="E27" s="27">
        <v>1227.2552000000001</v>
      </c>
      <c r="F27" s="27">
        <v>4726.2519599999996</v>
      </c>
      <c r="G27" s="27">
        <v>1877.2131999999999</v>
      </c>
      <c r="H27" s="27">
        <v>230.78229999999999</v>
      </c>
    </row>
    <row r="28" spans="1:8" ht="10.95" customHeight="1" x14ac:dyDescent="0.3">
      <c r="A28" s="1"/>
      <c r="B28" s="25" t="s">
        <v>787</v>
      </c>
      <c r="C28" s="26">
        <v>0</v>
      </c>
      <c r="D28" s="26">
        <v>7843.7763800000002</v>
      </c>
      <c r="E28" s="27">
        <v>1217.7333000000001</v>
      </c>
      <c r="F28" s="27">
        <v>4773.37428</v>
      </c>
      <c r="G28" s="27">
        <v>1852.6687999999999</v>
      </c>
      <c r="H28" s="27">
        <v>230.9452</v>
      </c>
    </row>
    <row r="29" spans="1:8" ht="10.95" customHeight="1" x14ac:dyDescent="0.3">
      <c r="A29" s="1"/>
      <c r="B29" s="25" t="s">
        <v>788</v>
      </c>
      <c r="C29" s="26">
        <v>0</v>
      </c>
      <c r="D29" s="26">
        <v>7982.4299600000004</v>
      </c>
      <c r="E29" s="27">
        <v>1269.8623</v>
      </c>
      <c r="F29" s="27">
        <v>4855.5581599999996</v>
      </c>
      <c r="G29" s="27">
        <v>1857.0094999999999</v>
      </c>
      <c r="H29" s="27">
        <v>242.56365</v>
      </c>
    </row>
    <row r="30" spans="1:8" ht="10.95" customHeight="1" x14ac:dyDescent="0.3">
      <c r="A30" s="1"/>
      <c r="B30" s="25" t="s">
        <v>789</v>
      </c>
      <c r="C30" s="26">
        <v>0</v>
      </c>
      <c r="D30" s="26">
        <v>7988.1808199999996</v>
      </c>
      <c r="E30" s="27">
        <v>1308.377</v>
      </c>
      <c r="F30" s="27">
        <v>4829.7191199999997</v>
      </c>
      <c r="G30" s="27">
        <v>1850.0847000000001</v>
      </c>
      <c r="H30" s="27">
        <v>234.6413</v>
      </c>
    </row>
    <row r="31" spans="1:8" ht="10.95" customHeight="1" x14ac:dyDescent="0.3">
      <c r="A31" s="1"/>
      <c r="B31" s="25" t="s">
        <v>790</v>
      </c>
      <c r="C31" s="26">
        <v>0</v>
      </c>
      <c r="D31" s="26">
        <v>7926.5377200000003</v>
      </c>
      <c r="E31" s="27">
        <v>1293.7561000000001</v>
      </c>
      <c r="F31" s="27">
        <v>4796.5341200000003</v>
      </c>
      <c r="G31" s="27">
        <v>1836.2474999999999</v>
      </c>
      <c r="H31" s="27">
        <v>233.1198</v>
      </c>
    </row>
    <row r="32" spans="1:8" ht="10.95" customHeight="1" x14ac:dyDescent="0.3">
      <c r="A32" s="1"/>
      <c r="B32" s="25" t="s">
        <v>791</v>
      </c>
      <c r="C32" s="26">
        <v>0</v>
      </c>
      <c r="D32" s="26">
        <v>8004.9636399999999</v>
      </c>
      <c r="E32" s="27">
        <v>1291.3924</v>
      </c>
      <c r="F32" s="27">
        <v>4861.6032400000004</v>
      </c>
      <c r="G32" s="27">
        <v>1851.9680000000001</v>
      </c>
      <c r="H32" s="27">
        <v>226.67359999999999</v>
      </c>
    </row>
    <row r="33" spans="1:8" ht="10.95" customHeight="1" x14ac:dyDescent="0.3">
      <c r="A33" s="1"/>
      <c r="B33" s="25" t="s">
        <v>792</v>
      </c>
      <c r="C33" s="26">
        <v>0</v>
      </c>
      <c r="D33" s="26">
        <v>7958.1055200000001</v>
      </c>
      <c r="E33" s="27">
        <v>1285.4431</v>
      </c>
      <c r="F33" s="27">
        <v>4839.8079200000002</v>
      </c>
      <c r="G33" s="27">
        <v>1832.8544999999999</v>
      </c>
      <c r="H33" s="27">
        <v>229.98595</v>
      </c>
    </row>
    <row r="34" spans="1:8" ht="10.95" customHeight="1" x14ac:dyDescent="0.3">
      <c r="A34" s="1"/>
      <c r="B34" s="25" t="s">
        <v>793</v>
      </c>
      <c r="C34" s="26">
        <v>0</v>
      </c>
      <c r="D34" s="26">
        <v>7937.61085</v>
      </c>
      <c r="E34" s="27">
        <v>1259.1276</v>
      </c>
      <c r="F34" s="27">
        <v>4810.4546499999997</v>
      </c>
      <c r="G34" s="27">
        <v>1868.0286000000001</v>
      </c>
      <c r="H34" s="27">
        <v>236.27109999999999</v>
      </c>
    </row>
    <row r="35" spans="1:8" ht="10.95" customHeight="1" x14ac:dyDescent="0.3">
      <c r="A35" s="1"/>
      <c r="B35" s="25" t="s">
        <v>794</v>
      </c>
      <c r="C35" s="26">
        <v>0</v>
      </c>
      <c r="D35" s="26">
        <v>7971.8375400000004</v>
      </c>
      <c r="E35" s="27">
        <v>1258.7645</v>
      </c>
      <c r="F35" s="27">
        <v>4852.5353400000004</v>
      </c>
      <c r="G35" s="27">
        <v>1860.5377000000001</v>
      </c>
      <c r="H35" s="27">
        <v>236.82689999999999</v>
      </c>
    </row>
    <row r="36" spans="1:8" ht="10.95" customHeight="1" x14ac:dyDescent="0.3">
      <c r="A36" s="1"/>
      <c r="B36" s="25" t="s">
        <v>795</v>
      </c>
      <c r="C36" s="26">
        <v>0</v>
      </c>
      <c r="D36" s="26">
        <v>8093.5585799999999</v>
      </c>
      <c r="E36" s="27">
        <v>1216.3352</v>
      </c>
      <c r="F36" s="27">
        <v>4962.7270799999997</v>
      </c>
      <c r="G36" s="27">
        <v>1914.4963</v>
      </c>
      <c r="H36" s="27">
        <v>251.69970000000001</v>
      </c>
    </row>
    <row r="37" spans="1:8" ht="10.95" customHeight="1" x14ac:dyDescent="0.3">
      <c r="A37" s="1"/>
      <c r="B37" s="25" t="s">
        <v>796</v>
      </c>
      <c r="C37" s="26">
        <v>0</v>
      </c>
      <c r="D37" s="26">
        <v>8123.33691</v>
      </c>
      <c r="E37" s="27">
        <v>1280.2589</v>
      </c>
      <c r="F37" s="27">
        <v>4916.9994100000004</v>
      </c>
      <c r="G37" s="27">
        <v>1926.0786000000001</v>
      </c>
      <c r="H37" s="27">
        <v>243.97065000000001</v>
      </c>
    </row>
    <row r="38" spans="1:8" ht="10.95" customHeight="1" x14ac:dyDescent="0.3">
      <c r="A38" s="1"/>
      <c r="B38" s="25" t="s">
        <v>797</v>
      </c>
      <c r="C38" s="26">
        <v>0</v>
      </c>
      <c r="D38" s="26">
        <v>8024.6231100000005</v>
      </c>
      <c r="E38" s="27">
        <v>1237.6872000000001</v>
      </c>
      <c r="F38" s="27">
        <v>4880.86931</v>
      </c>
      <c r="G38" s="27">
        <v>1906.0666000000001</v>
      </c>
      <c r="H38" s="27">
        <v>232.04060000000001</v>
      </c>
    </row>
    <row r="39" spans="1:8" ht="10.95" customHeight="1" x14ac:dyDescent="0.3">
      <c r="A39" s="1"/>
      <c r="B39" s="25" t="s">
        <v>798</v>
      </c>
      <c r="C39" s="26">
        <v>0</v>
      </c>
      <c r="D39" s="26">
        <v>8007.73902</v>
      </c>
      <c r="E39" s="27">
        <v>1272.8936000000001</v>
      </c>
      <c r="F39" s="27">
        <v>4825.65182</v>
      </c>
      <c r="G39" s="27">
        <v>1909.1936000000001</v>
      </c>
      <c r="H39" s="27">
        <v>237.3759</v>
      </c>
    </row>
    <row r="40" spans="1:8" ht="10.95" customHeight="1" x14ac:dyDescent="0.3">
      <c r="A40" s="1"/>
      <c r="B40" s="25" t="s">
        <v>799</v>
      </c>
      <c r="C40" s="26">
        <v>0</v>
      </c>
      <c r="D40" s="26">
        <v>7916.2256500000003</v>
      </c>
      <c r="E40" s="27">
        <v>1229.0096000000001</v>
      </c>
      <c r="F40" s="27">
        <v>4798.9130500000001</v>
      </c>
      <c r="G40" s="27">
        <v>1888.3030000000001</v>
      </c>
      <c r="H40" s="27">
        <v>233.9881</v>
      </c>
    </row>
    <row r="41" spans="1:8" ht="10.95" customHeight="1" x14ac:dyDescent="0.3">
      <c r="A41" s="1"/>
      <c r="B41" s="25" t="s">
        <v>800</v>
      </c>
      <c r="C41" s="26">
        <v>0</v>
      </c>
      <c r="D41" s="26">
        <v>7865.7507400000004</v>
      </c>
      <c r="E41" s="27">
        <v>1210.7176999999999</v>
      </c>
      <c r="F41" s="27">
        <v>4789.9538400000001</v>
      </c>
      <c r="G41" s="27">
        <v>1865.0791999999999</v>
      </c>
      <c r="H41" s="27">
        <v>236.50585000000001</v>
      </c>
    </row>
    <row r="42" spans="1:8" ht="10.95" customHeight="1" x14ac:dyDescent="0.3">
      <c r="A42" s="1"/>
      <c r="B42" s="25" t="s">
        <v>801</v>
      </c>
      <c r="C42" s="26">
        <v>0</v>
      </c>
      <c r="D42" s="26">
        <v>7767.2657900000004</v>
      </c>
      <c r="E42" s="27">
        <v>1194.0156999999999</v>
      </c>
      <c r="F42" s="27">
        <v>4714.88249</v>
      </c>
      <c r="G42" s="27">
        <v>1858.3676</v>
      </c>
      <c r="H42" s="27">
        <v>248.63939999999999</v>
      </c>
    </row>
    <row r="43" spans="1:8" ht="10.95" customHeight="1" x14ac:dyDescent="0.3">
      <c r="A43" s="1"/>
      <c r="B43" s="25" t="s">
        <v>802</v>
      </c>
      <c r="C43" s="26">
        <v>0</v>
      </c>
      <c r="D43" s="26">
        <v>7549.6735699999999</v>
      </c>
      <c r="E43" s="27">
        <v>1175.5260000000001</v>
      </c>
      <c r="F43" s="27">
        <v>4494.4782699999996</v>
      </c>
      <c r="G43" s="27">
        <v>1879.6693</v>
      </c>
      <c r="H43" s="27">
        <v>220.2003</v>
      </c>
    </row>
    <row r="44" spans="1:8" ht="10.95" customHeight="1" x14ac:dyDescent="0.3">
      <c r="A44" s="1"/>
      <c r="B44" s="25" t="s">
        <v>803</v>
      </c>
      <c r="C44" s="26">
        <v>0</v>
      </c>
      <c r="D44" s="26">
        <v>7503.8437999999996</v>
      </c>
      <c r="E44" s="27">
        <v>1197.9601</v>
      </c>
      <c r="F44" s="27">
        <v>4411.6295</v>
      </c>
      <c r="G44" s="27">
        <v>1894.2542000000001</v>
      </c>
      <c r="H44" s="27">
        <v>219.08529999999999</v>
      </c>
    </row>
    <row r="45" spans="1:8" ht="10.95" customHeight="1" x14ac:dyDescent="0.3">
      <c r="A45" s="1"/>
      <c r="B45" s="25" t="s">
        <v>804</v>
      </c>
      <c r="C45" s="26">
        <v>0</v>
      </c>
      <c r="D45" s="26">
        <v>7824.66</v>
      </c>
      <c r="E45" s="27">
        <v>1257.9648999999999</v>
      </c>
      <c r="F45" s="27">
        <v>4626.7813999999998</v>
      </c>
      <c r="G45" s="27">
        <v>1939.9137000000001</v>
      </c>
      <c r="H45" s="27">
        <v>217.8793</v>
      </c>
    </row>
    <row r="46" spans="1:8" ht="10.95" customHeight="1" x14ac:dyDescent="0.3">
      <c r="A46" s="1"/>
      <c r="B46" s="25" t="s">
        <v>805</v>
      </c>
      <c r="C46" s="26">
        <v>0</v>
      </c>
      <c r="D46" s="26">
        <v>7892.45</v>
      </c>
      <c r="E46" s="27">
        <v>1282.8517999999999</v>
      </c>
      <c r="F46" s="27">
        <v>4648.1049000000003</v>
      </c>
      <c r="G46" s="27">
        <v>1961.4933000000001</v>
      </c>
      <c r="H46" s="27">
        <v>218.0821</v>
      </c>
    </row>
    <row r="47" spans="1:8" ht="10.95" customHeight="1" x14ac:dyDescent="0.3">
      <c r="A47" s="1"/>
      <c r="B47" s="25" t="s">
        <v>806</v>
      </c>
      <c r="C47" s="26">
        <v>0</v>
      </c>
      <c r="D47" s="26">
        <v>7885.1</v>
      </c>
      <c r="E47" s="27">
        <v>1273.79</v>
      </c>
      <c r="F47" s="27">
        <v>4646.3575000000001</v>
      </c>
      <c r="G47" s="27">
        <v>1964.9525000000001</v>
      </c>
      <c r="H47" s="27">
        <v>226.6773</v>
      </c>
    </row>
    <row r="48" spans="1:8" ht="10.95" customHeight="1" x14ac:dyDescent="0.3">
      <c r="A48" s="1"/>
      <c r="B48" s="25" t="s">
        <v>807</v>
      </c>
      <c r="C48" s="26">
        <v>0</v>
      </c>
      <c r="D48" s="26">
        <v>7807.23</v>
      </c>
      <c r="E48" s="27">
        <v>1257.5573999999999</v>
      </c>
      <c r="F48" s="27">
        <v>4618.6403</v>
      </c>
      <c r="G48" s="27">
        <v>1931.0323000000001</v>
      </c>
      <c r="H48" s="27">
        <v>226.6738</v>
      </c>
    </row>
    <row r="49" spans="1:8" ht="10.95" customHeight="1" x14ac:dyDescent="0.3">
      <c r="A49" s="1"/>
      <c r="B49" s="25" t="s">
        <v>808</v>
      </c>
      <c r="C49" s="26">
        <v>0</v>
      </c>
      <c r="D49" s="26">
        <v>7744.63</v>
      </c>
      <c r="E49" s="27">
        <v>1254.1948</v>
      </c>
      <c r="F49" s="27">
        <v>4549.3702000000003</v>
      </c>
      <c r="G49" s="27">
        <v>1941.0650000000001</v>
      </c>
      <c r="H49" s="27">
        <v>231.60515000000001</v>
      </c>
    </row>
    <row r="50" spans="1:8" ht="10.95" customHeight="1" x14ac:dyDescent="0.3">
      <c r="A50" s="1"/>
      <c r="B50" s="25" t="s">
        <v>809</v>
      </c>
      <c r="C50" s="26">
        <v>0</v>
      </c>
      <c r="D50" s="26">
        <v>7653.98</v>
      </c>
      <c r="E50" s="27">
        <v>1240.0251000000001</v>
      </c>
      <c r="F50" s="27">
        <v>4497.9143999999997</v>
      </c>
      <c r="G50" s="27">
        <v>1916.0405000000001</v>
      </c>
      <c r="H50" s="27">
        <v>231.41739999999999</v>
      </c>
    </row>
    <row r="51" spans="1:8" ht="10.95" customHeight="1" x14ac:dyDescent="0.3">
      <c r="A51" s="1"/>
      <c r="B51" s="25" t="s">
        <v>810</v>
      </c>
      <c r="C51" s="26">
        <v>0</v>
      </c>
      <c r="D51" s="26">
        <v>7698.09</v>
      </c>
      <c r="E51" s="27">
        <v>1250.6179999999999</v>
      </c>
      <c r="F51" s="27">
        <v>4534.4016000000001</v>
      </c>
      <c r="G51" s="27">
        <v>1913.0704000000001</v>
      </c>
      <c r="H51" s="27">
        <v>235.858</v>
      </c>
    </row>
    <row r="52" spans="1:8" ht="10.95" customHeight="1" x14ac:dyDescent="0.3">
      <c r="A52" s="1"/>
      <c r="B52" s="25" t="s">
        <v>811</v>
      </c>
      <c r="C52" s="26">
        <v>0</v>
      </c>
      <c r="D52" s="26">
        <v>7694.33</v>
      </c>
      <c r="E52" s="27">
        <v>1209.5809999999999</v>
      </c>
      <c r="F52" s="27">
        <v>4601.4040000000005</v>
      </c>
      <c r="G52" s="27">
        <v>1883.345</v>
      </c>
      <c r="H52" s="27">
        <v>246.62219999999999</v>
      </c>
    </row>
    <row r="53" spans="1:8" ht="10.95" customHeight="1" x14ac:dyDescent="0.3">
      <c r="A53" s="1"/>
      <c r="B53" s="25" t="s">
        <v>812</v>
      </c>
      <c r="C53" s="26">
        <v>0</v>
      </c>
      <c r="D53" s="26">
        <v>7446.74</v>
      </c>
      <c r="E53" s="27">
        <v>1138.7456</v>
      </c>
      <c r="F53" s="27">
        <v>4475.3431</v>
      </c>
      <c r="G53" s="27">
        <v>1832.6513</v>
      </c>
      <c r="H53" s="27">
        <v>249.32024999999999</v>
      </c>
    </row>
    <row r="54" spans="1:8" ht="10.95" customHeight="1" x14ac:dyDescent="0.3">
      <c r="A54" s="1"/>
      <c r="B54" s="25" t="s">
        <v>813</v>
      </c>
      <c r="C54" s="26">
        <v>0</v>
      </c>
      <c r="D54" s="26">
        <v>7139.47</v>
      </c>
      <c r="E54" s="27">
        <v>1131.8942</v>
      </c>
      <c r="F54" s="27">
        <v>4173.6286</v>
      </c>
      <c r="G54" s="27">
        <v>1833.9472000000001</v>
      </c>
      <c r="H54" s="27">
        <v>246.65819999999999</v>
      </c>
    </row>
    <row r="55" spans="1:8" ht="10.95" customHeight="1" x14ac:dyDescent="0.3">
      <c r="A55" s="1"/>
      <c r="B55" s="25" t="s">
        <v>62</v>
      </c>
      <c r="C55" s="26">
        <v>0</v>
      </c>
      <c r="D55" s="26">
        <v>7049.42</v>
      </c>
      <c r="E55" s="27">
        <v>1094.8049000000001</v>
      </c>
      <c r="F55" s="27">
        <v>4142.8284000000003</v>
      </c>
      <c r="G55" s="27">
        <v>1811.7867000000001</v>
      </c>
      <c r="H55" s="27">
        <v>247.9502</v>
      </c>
    </row>
    <row r="56" spans="1:8" ht="16.95" customHeight="1" x14ac:dyDescent="0.3">
      <c r="A56" s="1"/>
      <c r="B56" s="28" t="s">
        <v>826</v>
      </c>
      <c r="C56" s="29">
        <v>0</v>
      </c>
      <c r="D56" s="29">
        <v>8123.33691</v>
      </c>
      <c r="E56" s="30">
        <v>1308.377</v>
      </c>
      <c r="F56" s="30">
        <v>4962.7270799999997</v>
      </c>
      <c r="G56" s="30">
        <v>1964.9525000000001</v>
      </c>
      <c r="H56" s="30">
        <v>251.69970000000001</v>
      </c>
    </row>
    <row r="57" spans="1:8" ht="16.95" customHeight="1" x14ac:dyDescent="0.3">
      <c r="A57" s="1"/>
      <c r="B57" s="28" t="s">
        <v>827</v>
      </c>
      <c r="C57" s="29">
        <v>0</v>
      </c>
      <c r="D57" s="29">
        <v>6375.97</v>
      </c>
      <c r="E57" s="30">
        <v>934.05089999999996</v>
      </c>
      <c r="F57" s="30">
        <v>3652.4117999999999</v>
      </c>
      <c r="G57" s="30">
        <v>1732.8860999999999</v>
      </c>
      <c r="H57" s="30">
        <v>208.3</v>
      </c>
    </row>
    <row r="58" spans="1:8" ht="16.95" customHeight="1" x14ac:dyDescent="0.3">
      <c r="A58" s="1"/>
      <c r="B58" s="28" t="s">
        <v>828</v>
      </c>
      <c r="C58" s="29">
        <v>0</v>
      </c>
      <c r="D58" s="29">
        <v>7372.3441968750003</v>
      </c>
      <c r="E58" s="30">
        <v>1154.4934770833331</v>
      </c>
      <c r="F58" s="30">
        <v>4366.8475343749997</v>
      </c>
      <c r="G58" s="30">
        <v>1851.0031854166664</v>
      </c>
      <c r="H58" s="30">
        <v>230.99371041666666</v>
      </c>
    </row>
    <row r="59" spans="1:8" ht="16.95" customHeight="1" x14ac:dyDescent="0.3">
      <c r="A59" s="1"/>
      <c r="B59" s="23" t="s">
        <v>829</v>
      </c>
      <c r="C59" s="31">
        <v>0</v>
      </c>
      <c r="D59" s="31">
        <v>176936.260725</v>
      </c>
      <c r="E59" s="32">
        <v>27707.84345</v>
      </c>
      <c r="F59" s="32">
        <v>104804.34082500001</v>
      </c>
      <c r="G59" s="32">
        <v>44424.07645</v>
      </c>
      <c r="H59" s="32">
        <v>5543.8490499999998</v>
      </c>
    </row>
    <row r="60" spans="1:8" x14ac:dyDescent="0.3">
      <c r="A60" s="1"/>
      <c r="B60" s="1"/>
      <c r="C60" s="1"/>
      <c r="D60" s="1"/>
      <c r="E60" s="1"/>
      <c r="F60" s="1"/>
      <c r="G60" s="1"/>
      <c r="H60" s="1"/>
    </row>
    <row r="61" spans="1:8" ht="15.6" x14ac:dyDescent="0.3">
      <c r="A61" s="1"/>
      <c r="B61" s="33" t="s">
        <v>830</v>
      </c>
      <c r="C61" s="1"/>
      <c r="D61" s="1"/>
      <c r="E61" s="1"/>
      <c r="F61" s="1"/>
      <c r="G61" s="1"/>
      <c r="H61" s="1"/>
    </row>
    <row r="62" spans="1:8" ht="15.6" x14ac:dyDescent="0.3">
      <c r="A62" s="1"/>
      <c r="B62" s="33"/>
      <c r="C62" s="1"/>
      <c r="D62" s="1"/>
      <c r="E62" s="1"/>
      <c r="F62" s="1"/>
      <c r="G62" s="1"/>
      <c r="H62" s="1"/>
    </row>
    <row r="63" spans="1:8" x14ac:dyDescent="0.3">
      <c r="A63" s="1"/>
      <c r="B63" s="34"/>
      <c r="C63" s="34"/>
      <c r="D63" s="1" t="s">
        <v>831</v>
      </c>
      <c r="E63" s="35"/>
      <c r="F63" s="1"/>
      <c r="G63" s="1"/>
      <c r="H63" s="1"/>
    </row>
    <row r="64" spans="1:8" x14ac:dyDescent="0.3">
      <c r="A64" s="1"/>
      <c r="B64" s="36"/>
      <c r="C64" s="36"/>
      <c r="D64" s="1" t="s">
        <v>832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833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819</v>
      </c>
      <c r="C6" s="209" t="s">
        <v>834</v>
      </c>
      <c r="D6" s="209"/>
      <c r="E6" s="209"/>
      <c r="F6" s="209"/>
      <c r="G6" s="209"/>
      <c r="H6" s="209"/>
      <c r="I6" s="209"/>
      <c r="J6" s="209"/>
      <c r="K6" s="209"/>
      <c r="L6" s="209"/>
      <c r="M6" s="209"/>
      <c r="N6" s="209"/>
      <c r="O6" s="209"/>
      <c r="P6" s="209"/>
      <c r="Q6" s="209"/>
      <c r="R6" s="209"/>
      <c r="S6" s="209"/>
      <c r="T6" s="209"/>
      <c r="U6" s="209"/>
      <c r="V6" s="209"/>
      <c r="W6" s="209"/>
      <c r="X6" s="210" t="s">
        <v>835</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836</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837</v>
      </c>
      <c r="D7" s="38" t="s">
        <v>838</v>
      </c>
      <c r="E7" s="38" t="s">
        <v>839</v>
      </c>
      <c r="F7" s="38" t="s">
        <v>840</v>
      </c>
      <c r="G7" s="38" t="s">
        <v>841</v>
      </c>
      <c r="H7" s="38" t="s">
        <v>842</v>
      </c>
      <c r="I7" s="38" t="s">
        <v>843</v>
      </c>
      <c r="J7" s="38" t="s">
        <v>844</v>
      </c>
      <c r="K7" s="38" t="s">
        <v>845</v>
      </c>
      <c r="L7" s="38" t="s">
        <v>846</v>
      </c>
      <c r="M7" s="38" t="s">
        <v>847</v>
      </c>
      <c r="N7" s="38" t="s">
        <v>848</v>
      </c>
      <c r="O7" s="38" t="s">
        <v>849</v>
      </c>
      <c r="P7" s="38" t="s">
        <v>850</v>
      </c>
      <c r="Q7" s="38" t="s">
        <v>851</v>
      </c>
      <c r="R7" s="38" t="s">
        <v>852</v>
      </c>
      <c r="S7" s="38" t="s">
        <v>853</v>
      </c>
      <c r="T7" s="38" t="s">
        <v>854</v>
      </c>
      <c r="U7" s="38" t="s">
        <v>855</v>
      </c>
      <c r="V7" s="38" t="s">
        <v>856</v>
      </c>
      <c r="W7" s="38" t="s">
        <v>857</v>
      </c>
      <c r="X7" s="39" t="s">
        <v>858</v>
      </c>
      <c r="Y7" s="39" t="s">
        <v>859</v>
      </c>
      <c r="Z7" s="39" t="s">
        <v>860</v>
      </c>
      <c r="AA7" s="39" t="s">
        <v>837</v>
      </c>
      <c r="AB7" s="39" t="s">
        <v>838</v>
      </c>
      <c r="AC7" s="39" t="s">
        <v>861</v>
      </c>
      <c r="AD7" s="39" t="s">
        <v>841</v>
      </c>
      <c r="AE7" s="39" t="s">
        <v>842</v>
      </c>
      <c r="AF7" s="39" t="s">
        <v>862</v>
      </c>
      <c r="AG7" s="39" t="s">
        <v>843</v>
      </c>
      <c r="AH7" s="39" t="s">
        <v>863</v>
      </c>
      <c r="AI7" s="39" t="s">
        <v>864</v>
      </c>
      <c r="AJ7" s="39" t="s">
        <v>865</v>
      </c>
      <c r="AK7" s="39" t="s">
        <v>866</v>
      </c>
      <c r="AL7" s="39" t="s">
        <v>867</v>
      </c>
      <c r="AM7" s="39" t="s">
        <v>868</v>
      </c>
      <c r="AN7" s="39" t="s">
        <v>323</v>
      </c>
      <c r="AO7" s="39" t="s">
        <v>869</v>
      </c>
      <c r="AP7" s="39" t="s">
        <v>36</v>
      </c>
      <c r="AQ7" s="39" t="s">
        <v>870</v>
      </c>
      <c r="AR7" s="39" t="s">
        <v>871</v>
      </c>
      <c r="AS7" s="39" t="s">
        <v>872</v>
      </c>
      <c r="AT7" s="39" t="s">
        <v>873</v>
      </c>
      <c r="AU7" s="39" t="s">
        <v>874</v>
      </c>
      <c r="AV7" s="39" t="s">
        <v>875</v>
      </c>
      <c r="AW7" s="39" t="s">
        <v>876</v>
      </c>
      <c r="AX7" s="39" t="s">
        <v>850</v>
      </c>
      <c r="AY7" s="39" t="s">
        <v>877</v>
      </c>
      <c r="AZ7" s="39" t="s">
        <v>878</v>
      </c>
      <c r="BA7" s="39" t="s">
        <v>879</v>
      </c>
      <c r="BB7" s="39" t="s">
        <v>851</v>
      </c>
      <c r="BC7" s="39" t="s">
        <v>880</v>
      </c>
      <c r="BD7" s="39" t="s">
        <v>853</v>
      </c>
      <c r="BE7" s="39" t="s">
        <v>881</v>
      </c>
      <c r="BF7" s="39" t="s">
        <v>882</v>
      </c>
      <c r="BG7" s="39" t="s">
        <v>883</v>
      </c>
      <c r="BH7" s="39" t="s">
        <v>884</v>
      </c>
      <c r="BI7" s="39" t="s">
        <v>885</v>
      </c>
      <c r="BJ7" s="39" t="s">
        <v>855</v>
      </c>
      <c r="BK7" s="39" t="s">
        <v>886</v>
      </c>
      <c r="BL7" s="39" t="s">
        <v>887</v>
      </c>
      <c r="BM7" s="39" t="s">
        <v>856</v>
      </c>
      <c r="BN7" s="39" t="s">
        <v>596</v>
      </c>
      <c r="BO7" s="39" t="s">
        <v>857</v>
      </c>
      <c r="BP7" s="38" t="s">
        <v>888</v>
      </c>
      <c r="BQ7" s="38" t="s">
        <v>837</v>
      </c>
      <c r="BR7" s="38" t="s">
        <v>889</v>
      </c>
      <c r="BS7" s="38" t="s">
        <v>890</v>
      </c>
      <c r="BT7" s="38" t="s">
        <v>891</v>
      </c>
      <c r="BU7" s="38" t="s">
        <v>892</v>
      </c>
      <c r="BV7" s="38" t="s">
        <v>893</v>
      </c>
      <c r="BW7" s="38" t="s">
        <v>894</v>
      </c>
      <c r="BX7" s="38" t="s">
        <v>895</v>
      </c>
      <c r="BY7" s="38" t="s">
        <v>843</v>
      </c>
      <c r="BZ7" s="38" t="s">
        <v>896</v>
      </c>
      <c r="CA7" s="38" t="s">
        <v>897</v>
      </c>
      <c r="CB7" s="38" t="s">
        <v>867</v>
      </c>
      <c r="CC7" s="38" t="s">
        <v>869</v>
      </c>
      <c r="CD7" s="38" t="s">
        <v>36</v>
      </c>
      <c r="CE7" s="38" t="s">
        <v>330</v>
      </c>
      <c r="CF7" s="38" t="s">
        <v>898</v>
      </c>
      <c r="CG7" s="38" t="s">
        <v>899</v>
      </c>
      <c r="CH7" s="38" t="s">
        <v>872</v>
      </c>
      <c r="CI7" s="38" t="s">
        <v>873</v>
      </c>
      <c r="CJ7" s="38" t="s">
        <v>874</v>
      </c>
      <c r="CK7" s="38" t="s">
        <v>876</v>
      </c>
      <c r="CL7" s="38" t="s">
        <v>900</v>
      </c>
      <c r="CM7" s="38" t="s">
        <v>851</v>
      </c>
      <c r="CN7" s="38" t="s">
        <v>853</v>
      </c>
      <c r="CO7" s="38" t="s">
        <v>901</v>
      </c>
      <c r="CP7" s="38" t="s">
        <v>465</v>
      </c>
      <c r="CQ7" s="38" t="s">
        <v>855</v>
      </c>
      <c r="CR7" s="38" t="s">
        <v>596</v>
      </c>
      <c r="CS7" s="38" t="s">
        <v>857</v>
      </c>
      <c r="CT7" s="38" t="s">
        <v>902</v>
      </c>
    </row>
    <row r="8" spans="1:98" ht="15.6" x14ac:dyDescent="0.3">
      <c r="A8" s="1"/>
      <c r="B8" s="40" t="s">
        <v>767</v>
      </c>
      <c r="C8" s="41"/>
      <c r="D8" s="41"/>
      <c r="E8" s="41">
        <v>21.070219999999999</v>
      </c>
      <c r="F8" s="41">
        <v>11.753</v>
      </c>
      <c r="G8" s="41"/>
      <c r="H8" s="41">
        <v>4.2679999999999998</v>
      </c>
      <c r="I8" s="41"/>
      <c r="J8" s="41"/>
      <c r="K8" s="41"/>
      <c r="L8" s="41">
        <v>27.214200000000002</v>
      </c>
      <c r="M8" s="41">
        <v>14.404500000000001</v>
      </c>
      <c r="N8" s="41">
        <v>10.88</v>
      </c>
      <c r="O8" s="41">
        <v>32.496000000000002</v>
      </c>
      <c r="P8" s="41"/>
      <c r="Q8" s="41"/>
      <c r="R8" s="41">
        <v>51.5</v>
      </c>
      <c r="S8" s="41"/>
      <c r="T8" s="41">
        <v>44.009599999999999</v>
      </c>
      <c r="U8" s="41"/>
      <c r="V8" s="41">
        <v>0.4</v>
      </c>
      <c r="W8" s="41"/>
      <c r="X8" s="41">
        <v>132.35809</v>
      </c>
      <c r="Y8" s="41"/>
      <c r="Z8" s="41">
        <v>5.2929199999999996</v>
      </c>
      <c r="AA8" s="41"/>
      <c r="AB8" s="41"/>
      <c r="AC8" s="41">
        <v>14.82</v>
      </c>
      <c r="AD8" s="41"/>
      <c r="AE8" s="41">
        <v>4.0339999999999998</v>
      </c>
      <c r="AF8" s="41">
        <v>2.2999999999999998</v>
      </c>
      <c r="AG8" s="41"/>
      <c r="AH8" s="41">
        <v>0.51359999999999995</v>
      </c>
      <c r="AI8" s="41"/>
      <c r="AJ8" s="41">
        <v>5.33786</v>
      </c>
      <c r="AK8" s="41">
        <v>0</v>
      </c>
      <c r="AL8" s="41"/>
      <c r="AM8" s="41">
        <v>50.646729999999998</v>
      </c>
      <c r="AN8" s="41">
        <v>117.40607</v>
      </c>
      <c r="AO8" s="41">
        <v>26.467569999999998</v>
      </c>
      <c r="AP8" s="41">
        <v>0.81</v>
      </c>
      <c r="AQ8" s="41">
        <v>164.36</v>
      </c>
      <c r="AR8" s="41"/>
      <c r="AS8" s="41">
        <v>34.639519999999997</v>
      </c>
      <c r="AT8" s="41">
        <v>34.459209999999999</v>
      </c>
      <c r="AU8" s="41"/>
      <c r="AV8" s="41">
        <v>190.95953</v>
      </c>
      <c r="AW8" s="41">
        <v>35.98659</v>
      </c>
      <c r="AX8" s="41"/>
      <c r="AY8" s="41"/>
      <c r="AZ8" s="41"/>
      <c r="BA8" s="41">
        <v>2.4</v>
      </c>
      <c r="BB8" s="41"/>
      <c r="BC8" s="41">
        <v>69.469750000000005</v>
      </c>
      <c r="BD8" s="41"/>
      <c r="BE8" s="41">
        <v>21</v>
      </c>
      <c r="BF8" s="41"/>
      <c r="BG8" s="41"/>
      <c r="BH8" s="41"/>
      <c r="BI8" s="41">
        <v>11.41961</v>
      </c>
      <c r="BJ8" s="41"/>
      <c r="BK8" s="41">
        <v>4.2682099999999998</v>
      </c>
      <c r="BL8" s="41"/>
      <c r="BM8" s="41">
        <v>6.3250000000000002</v>
      </c>
      <c r="BN8" s="41">
        <v>35.723999999999997</v>
      </c>
      <c r="BO8" s="41">
        <v>2.34</v>
      </c>
      <c r="BP8" s="41">
        <v>141.90629000000001</v>
      </c>
      <c r="BQ8" s="41"/>
      <c r="BR8" s="41">
        <v>4.6216999999999997</v>
      </c>
      <c r="BS8" s="41">
        <v>128.90437</v>
      </c>
      <c r="BT8" s="41">
        <v>9.3694000000000006</v>
      </c>
      <c r="BU8" s="41"/>
      <c r="BV8" s="41">
        <v>21.952000000000002</v>
      </c>
      <c r="BW8" s="41">
        <v>3.85819</v>
      </c>
      <c r="BX8" s="41"/>
      <c r="BY8" s="41"/>
      <c r="BZ8" s="41">
        <v>84.846270000000004</v>
      </c>
      <c r="CA8" s="41">
        <v>24.58877</v>
      </c>
      <c r="CB8" s="41"/>
      <c r="CC8" s="41">
        <v>0.6</v>
      </c>
      <c r="CD8" s="41">
        <v>24.31636</v>
      </c>
      <c r="CE8" s="41">
        <v>420.06276000000003</v>
      </c>
      <c r="CF8" s="41"/>
      <c r="CG8" s="41">
        <v>158.14250000000001</v>
      </c>
      <c r="CH8" s="41">
        <v>17.250119999999999</v>
      </c>
      <c r="CI8" s="41"/>
      <c r="CJ8" s="41"/>
      <c r="CK8" s="41">
        <v>16.5853</v>
      </c>
      <c r="CL8" s="41">
        <v>4.8289299999999997</v>
      </c>
      <c r="CM8" s="41"/>
      <c r="CN8" s="41"/>
      <c r="CO8" s="41">
        <v>15.65869</v>
      </c>
      <c r="CP8" s="41">
        <v>291.76</v>
      </c>
      <c r="CQ8" s="41"/>
      <c r="CR8" s="41">
        <v>33.759</v>
      </c>
      <c r="CS8" s="41"/>
      <c r="CT8" s="41">
        <v>23.254000000000001</v>
      </c>
    </row>
    <row r="9" spans="1:98" ht="15.6" x14ac:dyDescent="0.3">
      <c r="A9" s="1"/>
      <c r="B9" s="42" t="s">
        <v>768</v>
      </c>
      <c r="C9" s="43"/>
      <c r="D9" s="43"/>
      <c r="E9" s="43">
        <v>21.583390000000001</v>
      </c>
      <c r="F9" s="43">
        <v>11.244</v>
      </c>
      <c r="G9" s="43"/>
      <c r="H9" s="43">
        <v>4.1459999999999999</v>
      </c>
      <c r="I9" s="43"/>
      <c r="J9" s="43"/>
      <c r="K9" s="43"/>
      <c r="L9" s="43">
        <v>26.940200000000001</v>
      </c>
      <c r="M9" s="43">
        <v>14.0509</v>
      </c>
      <c r="N9" s="43">
        <v>11.04</v>
      </c>
      <c r="O9" s="43">
        <v>32.137999999999998</v>
      </c>
      <c r="P9" s="43"/>
      <c r="Q9" s="43"/>
      <c r="R9" s="43">
        <v>51.661999999999999</v>
      </c>
      <c r="S9" s="43"/>
      <c r="T9" s="43">
        <v>28.397300000000001</v>
      </c>
      <c r="U9" s="43"/>
      <c r="V9" s="43">
        <v>0.4</v>
      </c>
      <c r="W9" s="43"/>
      <c r="X9" s="43">
        <v>100.69022</v>
      </c>
      <c r="Y9" s="43"/>
      <c r="Z9" s="43">
        <v>5.2176900000000002</v>
      </c>
      <c r="AA9" s="43"/>
      <c r="AB9" s="43"/>
      <c r="AC9" s="43">
        <v>14.9</v>
      </c>
      <c r="AD9" s="43"/>
      <c r="AE9" s="43">
        <v>4.0449999999999999</v>
      </c>
      <c r="AF9" s="43">
        <v>6.4</v>
      </c>
      <c r="AG9" s="43"/>
      <c r="AH9" s="43">
        <v>0.50339999999999996</v>
      </c>
      <c r="AI9" s="43"/>
      <c r="AJ9" s="43">
        <v>5.3343100000000003</v>
      </c>
      <c r="AK9" s="43">
        <v>0</v>
      </c>
      <c r="AL9" s="43"/>
      <c r="AM9" s="43">
        <v>49.101509999999998</v>
      </c>
      <c r="AN9" s="43">
        <v>117.61320000000001</v>
      </c>
      <c r="AO9" s="43">
        <v>25.964009999999998</v>
      </c>
      <c r="AP9" s="43">
        <v>0.7</v>
      </c>
      <c r="AQ9" s="43">
        <v>163.88</v>
      </c>
      <c r="AR9" s="43"/>
      <c r="AS9" s="43">
        <v>34.907710000000002</v>
      </c>
      <c r="AT9" s="43">
        <v>34.74089</v>
      </c>
      <c r="AU9" s="43"/>
      <c r="AV9" s="43">
        <v>190.68751</v>
      </c>
      <c r="AW9" s="43">
        <v>35.016269999999999</v>
      </c>
      <c r="AX9" s="43"/>
      <c r="AY9" s="43"/>
      <c r="AZ9" s="43"/>
      <c r="BA9" s="43">
        <v>2.4</v>
      </c>
      <c r="BB9" s="43"/>
      <c r="BC9" s="43">
        <v>69.566079999999999</v>
      </c>
      <c r="BD9" s="43"/>
      <c r="BE9" s="43">
        <v>21</v>
      </c>
      <c r="BF9" s="43"/>
      <c r="BG9" s="43"/>
      <c r="BH9" s="43"/>
      <c r="BI9" s="43">
        <v>11.369260000000001</v>
      </c>
      <c r="BJ9" s="43"/>
      <c r="BK9" s="43">
        <v>4.3592399999999998</v>
      </c>
      <c r="BL9" s="43"/>
      <c r="BM9" s="43">
        <v>6.4210000000000003</v>
      </c>
      <c r="BN9" s="43">
        <v>42.679000000000002</v>
      </c>
      <c r="BO9" s="43">
        <v>2.02</v>
      </c>
      <c r="BP9" s="43">
        <v>141.88133999999999</v>
      </c>
      <c r="BQ9" s="43"/>
      <c r="BR9" s="43">
        <v>4.5206</v>
      </c>
      <c r="BS9" s="43">
        <v>129.74655999999999</v>
      </c>
      <c r="BT9" s="43">
        <v>8.1072100000000002</v>
      </c>
      <c r="BU9" s="43"/>
      <c r="BV9" s="43">
        <v>21.924800000000001</v>
      </c>
      <c r="BW9" s="43">
        <v>3.9634800000000001</v>
      </c>
      <c r="BX9" s="43"/>
      <c r="BY9" s="43"/>
      <c r="BZ9" s="43">
        <v>84.709569999999999</v>
      </c>
      <c r="CA9" s="43">
        <v>24.708839999999999</v>
      </c>
      <c r="CB9" s="43"/>
      <c r="CC9" s="43">
        <v>0.57699999999999996</v>
      </c>
      <c r="CD9" s="43">
        <v>23.763290000000001</v>
      </c>
      <c r="CE9" s="43">
        <v>430.02364999999998</v>
      </c>
      <c r="CF9" s="43"/>
      <c r="CG9" s="43">
        <v>160.19669999999999</v>
      </c>
      <c r="CH9" s="43">
        <v>17.430299999999999</v>
      </c>
      <c r="CI9" s="43"/>
      <c r="CJ9" s="43"/>
      <c r="CK9" s="43">
        <v>17.103300000000001</v>
      </c>
      <c r="CL9" s="43">
        <v>4.8606999999999996</v>
      </c>
      <c r="CM9" s="43"/>
      <c r="CN9" s="43"/>
      <c r="CO9" s="43">
        <v>16.407060000000001</v>
      </c>
      <c r="CP9" s="43">
        <v>292.77</v>
      </c>
      <c r="CQ9" s="43"/>
      <c r="CR9" s="43">
        <v>33.582000000000001</v>
      </c>
      <c r="CS9" s="43"/>
      <c r="CT9" s="43">
        <v>24.137</v>
      </c>
    </row>
    <row r="10" spans="1:98" ht="15.6" x14ac:dyDescent="0.3">
      <c r="A10" s="1"/>
      <c r="B10" s="42" t="s">
        <v>769</v>
      </c>
      <c r="C10" s="43"/>
      <c r="D10" s="43"/>
      <c r="E10" s="43">
        <v>23.684889999999999</v>
      </c>
      <c r="F10" s="43">
        <v>11.686999999999999</v>
      </c>
      <c r="G10" s="43"/>
      <c r="H10" s="43">
        <v>4.1059999999999999</v>
      </c>
      <c r="I10" s="43"/>
      <c r="J10" s="43"/>
      <c r="K10" s="43"/>
      <c r="L10" s="43">
        <v>26.746200000000002</v>
      </c>
      <c r="M10" s="43">
        <v>14.711499999999999</v>
      </c>
      <c r="N10" s="43">
        <v>11.05</v>
      </c>
      <c r="O10" s="43">
        <v>32.1</v>
      </c>
      <c r="P10" s="43"/>
      <c r="Q10" s="43"/>
      <c r="R10" s="43">
        <v>51.753999999999998</v>
      </c>
      <c r="S10" s="43"/>
      <c r="T10" s="43">
        <v>41.562100000000001</v>
      </c>
      <c r="U10" s="43"/>
      <c r="V10" s="43">
        <v>0.4</v>
      </c>
      <c r="W10" s="43"/>
      <c r="X10" s="43">
        <v>117.76389</v>
      </c>
      <c r="Y10" s="43"/>
      <c r="Z10" s="43">
        <v>4.8047599999999999</v>
      </c>
      <c r="AA10" s="43"/>
      <c r="AB10" s="43"/>
      <c r="AC10" s="43">
        <v>15.54</v>
      </c>
      <c r="AD10" s="43"/>
      <c r="AE10" s="43">
        <v>3.9529999999999998</v>
      </c>
      <c r="AF10" s="43">
        <v>8.3000000000000007</v>
      </c>
      <c r="AG10" s="43"/>
      <c r="AH10" s="43">
        <v>0.43309999999999998</v>
      </c>
      <c r="AI10" s="43"/>
      <c r="AJ10" s="43">
        <v>5.31128</v>
      </c>
      <c r="AK10" s="43">
        <v>0</v>
      </c>
      <c r="AL10" s="43"/>
      <c r="AM10" s="43">
        <v>48.98677</v>
      </c>
      <c r="AN10" s="43">
        <v>118.47629999999999</v>
      </c>
      <c r="AO10" s="43">
        <v>25.007359999999998</v>
      </c>
      <c r="AP10" s="43">
        <v>0.64</v>
      </c>
      <c r="AQ10" s="43">
        <v>163.47999999999999</v>
      </c>
      <c r="AR10" s="43"/>
      <c r="AS10" s="43">
        <v>34.157940000000004</v>
      </c>
      <c r="AT10" s="43">
        <v>35.637500000000003</v>
      </c>
      <c r="AU10" s="43"/>
      <c r="AV10" s="43">
        <v>190.74498</v>
      </c>
      <c r="AW10" s="43">
        <v>35.795949999999998</v>
      </c>
      <c r="AX10" s="43"/>
      <c r="AY10" s="43"/>
      <c r="AZ10" s="43"/>
      <c r="BA10" s="43">
        <v>2.4</v>
      </c>
      <c r="BB10" s="43"/>
      <c r="BC10" s="43">
        <v>69.229230000000001</v>
      </c>
      <c r="BD10" s="43"/>
      <c r="BE10" s="43">
        <v>21</v>
      </c>
      <c r="BF10" s="43"/>
      <c r="BG10" s="43"/>
      <c r="BH10" s="43"/>
      <c r="BI10" s="43">
        <v>11.70689</v>
      </c>
      <c r="BJ10" s="43"/>
      <c r="BK10" s="43">
        <v>4.20594</v>
      </c>
      <c r="BL10" s="43"/>
      <c r="BM10" s="43">
        <v>6.3250000000000002</v>
      </c>
      <c r="BN10" s="43">
        <v>45.718000000000004</v>
      </c>
      <c r="BO10" s="43">
        <v>2.02</v>
      </c>
      <c r="BP10" s="43">
        <v>143.75944999999999</v>
      </c>
      <c r="BQ10" s="43"/>
      <c r="BR10" s="43">
        <v>4.6801000000000004</v>
      </c>
      <c r="BS10" s="43">
        <v>127.31780000000001</v>
      </c>
      <c r="BT10" s="43">
        <v>9.4506700000000006</v>
      </c>
      <c r="BU10" s="43"/>
      <c r="BV10" s="43">
        <v>21.324400000000001</v>
      </c>
      <c r="BW10" s="43">
        <v>4.0072999999999999</v>
      </c>
      <c r="BX10" s="43"/>
      <c r="BY10" s="43"/>
      <c r="BZ10" s="43">
        <v>85.283469999999994</v>
      </c>
      <c r="CA10" s="43">
        <v>24.7014</v>
      </c>
      <c r="CB10" s="43"/>
      <c r="CC10" s="43">
        <v>0.59799999999999998</v>
      </c>
      <c r="CD10" s="43">
        <v>24.217890000000001</v>
      </c>
      <c r="CE10" s="43">
        <v>434.75995</v>
      </c>
      <c r="CF10" s="43"/>
      <c r="CG10" s="43">
        <v>159.88499999999999</v>
      </c>
      <c r="CH10" s="43">
        <v>17.584810000000001</v>
      </c>
      <c r="CI10" s="43"/>
      <c r="CJ10" s="43"/>
      <c r="CK10" s="43">
        <v>17.458100000000002</v>
      </c>
      <c r="CL10" s="43">
        <v>4.9308300000000003</v>
      </c>
      <c r="CM10" s="43"/>
      <c r="CN10" s="43"/>
      <c r="CO10" s="43">
        <v>16.22381</v>
      </c>
      <c r="CP10" s="43">
        <v>291.14</v>
      </c>
      <c r="CQ10" s="43"/>
      <c r="CR10" s="43">
        <v>33.283000000000001</v>
      </c>
      <c r="CS10" s="43"/>
      <c r="CT10" s="43">
        <v>24.109000000000002</v>
      </c>
    </row>
    <row r="11" spans="1:98" ht="15.6" x14ac:dyDescent="0.3">
      <c r="A11" s="1"/>
      <c r="B11" s="42" t="s">
        <v>770</v>
      </c>
      <c r="C11" s="43"/>
      <c r="D11" s="43"/>
      <c r="E11" s="43">
        <v>21.65936</v>
      </c>
      <c r="F11" s="43">
        <v>12.19</v>
      </c>
      <c r="G11" s="43"/>
      <c r="H11" s="43">
        <v>4.1360000000000001</v>
      </c>
      <c r="I11" s="43"/>
      <c r="J11" s="43"/>
      <c r="K11" s="43"/>
      <c r="L11" s="43">
        <v>26.919</v>
      </c>
      <c r="M11" s="43">
        <v>14.395200000000001</v>
      </c>
      <c r="N11" s="43">
        <v>10.9</v>
      </c>
      <c r="O11" s="43">
        <v>32.462000000000003</v>
      </c>
      <c r="P11" s="43"/>
      <c r="Q11" s="43"/>
      <c r="R11" s="43">
        <v>51.453000000000003</v>
      </c>
      <c r="S11" s="43"/>
      <c r="T11" s="43">
        <v>43.462499999999999</v>
      </c>
      <c r="U11" s="43"/>
      <c r="V11" s="43">
        <v>0.4</v>
      </c>
      <c r="W11" s="43"/>
      <c r="X11" s="43">
        <v>134.99047999999999</v>
      </c>
      <c r="Y11" s="43"/>
      <c r="Z11" s="43">
        <v>5.0629999999999997</v>
      </c>
      <c r="AA11" s="43"/>
      <c r="AB11" s="43"/>
      <c r="AC11" s="43">
        <v>16.14</v>
      </c>
      <c r="AD11" s="43"/>
      <c r="AE11" s="43">
        <v>3.9929999999999999</v>
      </c>
      <c r="AF11" s="43">
        <v>5.4</v>
      </c>
      <c r="AG11" s="43"/>
      <c r="AH11" s="43">
        <v>0.43309999999999998</v>
      </c>
      <c r="AI11" s="43"/>
      <c r="AJ11" s="43">
        <v>5.2735900000000004</v>
      </c>
      <c r="AK11" s="43">
        <v>0</v>
      </c>
      <c r="AL11" s="43"/>
      <c r="AM11" s="43">
        <v>48.933459999999997</v>
      </c>
      <c r="AN11" s="43">
        <v>117.63361</v>
      </c>
      <c r="AO11" s="43">
        <v>25.303190000000001</v>
      </c>
      <c r="AP11" s="43">
        <v>0.44</v>
      </c>
      <c r="AQ11" s="43">
        <v>163.30000000000001</v>
      </c>
      <c r="AR11" s="43"/>
      <c r="AS11" s="43">
        <v>34.899700000000003</v>
      </c>
      <c r="AT11" s="43">
        <v>34.97607</v>
      </c>
      <c r="AU11" s="43"/>
      <c r="AV11" s="43">
        <v>190.80563000000001</v>
      </c>
      <c r="AW11" s="43">
        <v>36.406140000000001</v>
      </c>
      <c r="AX11" s="43"/>
      <c r="AY11" s="43"/>
      <c r="AZ11" s="43"/>
      <c r="BA11" s="43">
        <v>2.2000000000000002</v>
      </c>
      <c r="BB11" s="43"/>
      <c r="BC11" s="43">
        <v>69.137389999999996</v>
      </c>
      <c r="BD11" s="43"/>
      <c r="BE11" s="43">
        <v>21</v>
      </c>
      <c r="BF11" s="43"/>
      <c r="BG11" s="43"/>
      <c r="BH11" s="43"/>
      <c r="BI11" s="43">
        <v>11.710979999999999</v>
      </c>
      <c r="BJ11" s="43"/>
      <c r="BK11" s="43">
        <v>4.1743899999999998</v>
      </c>
      <c r="BL11" s="43"/>
      <c r="BM11" s="43">
        <v>6.1260000000000003</v>
      </c>
      <c r="BN11" s="43">
        <v>45.402000000000001</v>
      </c>
      <c r="BO11" s="43">
        <v>2.14</v>
      </c>
      <c r="BP11" s="43">
        <v>143.57805999999999</v>
      </c>
      <c r="BQ11" s="43"/>
      <c r="BR11" s="43">
        <v>4.5978000000000003</v>
      </c>
      <c r="BS11" s="43">
        <v>129.07973999999999</v>
      </c>
      <c r="BT11" s="43">
        <v>10.462059999999999</v>
      </c>
      <c r="BU11" s="43"/>
      <c r="BV11" s="43">
        <v>21.133500000000002</v>
      </c>
      <c r="BW11" s="43">
        <v>3.7307000000000001</v>
      </c>
      <c r="BX11" s="43"/>
      <c r="BY11" s="43"/>
      <c r="BZ11" s="43">
        <v>86.508939999999996</v>
      </c>
      <c r="CA11" s="43">
        <v>24.732330000000001</v>
      </c>
      <c r="CB11" s="43"/>
      <c r="CC11" s="43">
        <v>0.57699999999999996</v>
      </c>
      <c r="CD11" s="43">
        <v>25.56672</v>
      </c>
      <c r="CE11" s="43">
        <v>443.70731999999998</v>
      </c>
      <c r="CF11" s="43"/>
      <c r="CG11" s="43">
        <v>156.67310000000001</v>
      </c>
      <c r="CH11" s="43">
        <v>17.837029999999999</v>
      </c>
      <c r="CI11" s="43"/>
      <c r="CJ11" s="43"/>
      <c r="CK11" s="43">
        <v>17.3249</v>
      </c>
      <c r="CL11" s="43">
        <v>4.9546099999999997</v>
      </c>
      <c r="CM11" s="43"/>
      <c r="CN11" s="43"/>
      <c r="CO11" s="43">
        <v>15.438420000000001</v>
      </c>
      <c r="CP11" s="43">
        <v>283.2</v>
      </c>
      <c r="CQ11" s="43"/>
      <c r="CR11" s="43">
        <v>33.000999999999998</v>
      </c>
      <c r="CS11" s="43"/>
      <c r="CT11" s="43">
        <v>24.206</v>
      </c>
    </row>
    <row r="12" spans="1:98" ht="15.6" x14ac:dyDescent="0.3">
      <c r="A12" s="1"/>
      <c r="B12" s="42" t="s">
        <v>771</v>
      </c>
      <c r="C12" s="43"/>
      <c r="D12" s="43"/>
      <c r="E12" s="43">
        <v>24.695329999999998</v>
      </c>
      <c r="F12" s="43">
        <v>11.829000000000001</v>
      </c>
      <c r="G12" s="43"/>
      <c r="H12" s="43">
        <v>4.2039999999999997</v>
      </c>
      <c r="I12" s="43"/>
      <c r="J12" s="43"/>
      <c r="K12" s="43"/>
      <c r="L12" s="43">
        <v>26.7758</v>
      </c>
      <c r="M12" s="43">
        <v>14.366199999999999</v>
      </c>
      <c r="N12" s="43">
        <v>11.66</v>
      </c>
      <c r="O12" s="43">
        <v>32.962000000000003</v>
      </c>
      <c r="P12" s="43"/>
      <c r="Q12" s="43"/>
      <c r="R12" s="43">
        <v>51.951000000000001</v>
      </c>
      <c r="S12" s="43"/>
      <c r="T12" s="43">
        <v>44.310200000000002</v>
      </c>
      <c r="U12" s="43"/>
      <c r="V12" s="43">
        <v>0.4</v>
      </c>
      <c r="W12" s="43"/>
      <c r="X12" s="43">
        <v>143.79381000000001</v>
      </c>
      <c r="Y12" s="43"/>
      <c r="Z12" s="43">
        <v>5.1562000000000001</v>
      </c>
      <c r="AA12" s="43"/>
      <c r="AB12" s="43"/>
      <c r="AC12" s="43">
        <v>15.57</v>
      </c>
      <c r="AD12" s="43"/>
      <c r="AE12" s="43">
        <v>3.9929999999999999</v>
      </c>
      <c r="AF12" s="43">
        <v>1.6</v>
      </c>
      <c r="AG12" s="43"/>
      <c r="AH12" s="43">
        <v>0.51419999999999999</v>
      </c>
      <c r="AI12" s="43"/>
      <c r="AJ12" s="43">
        <v>5.2218400000000003</v>
      </c>
      <c r="AK12" s="43">
        <v>0</v>
      </c>
      <c r="AL12" s="43"/>
      <c r="AM12" s="43">
        <v>49.712339999999998</v>
      </c>
      <c r="AN12" s="43">
        <v>118.16865</v>
      </c>
      <c r="AO12" s="43">
        <v>26.505410000000001</v>
      </c>
      <c r="AP12" s="43">
        <v>0.41</v>
      </c>
      <c r="AQ12" s="43">
        <v>163.49</v>
      </c>
      <c r="AR12" s="43"/>
      <c r="AS12" s="43">
        <v>35.076520000000002</v>
      </c>
      <c r="AT12" s="43">
        <v>35.307540000000003</v>
      </c>
      <c r="AU12" s="43"/>
      <c r="AV12" s="43">
        <v>190.36857000000001</v>
      </c>
      <c r="AW12" s="43">
        <v>35.950960000000002</v>
      </c>
      <c r="AX12" s="43"/>
      <c r="AY12" s="43">
        <v>0.16472999999999999</v>
      </c>
      <c r="AZ12" s="43"/>
      <c r="BA12" s="43">
        <v>2.4</v>
      </c>
      <c r="BB12" s="43"/>
      <c r="BC12" s="43">
        <v>68.807050000000004</v>
      </c>
      <c r="BD12" s="43"/>
      <c r="BE12" s="43">
        <v>21</v>
      </c>
      <c r="BF12" s="43"/>
      <c r="BG12" s="43"/>
      <c r="BH12" s="43"/>
      <c r="BI12" s="43">
        <v>11.45011</v>
      </c>
      <c r="BJ12" s="43"/>
      <c r="BK12" s="43">
        <v>4.2726899999999999</v>
      </c>
      <c r="BL12" s="43"/>
      <c r="BM12" s="43">
        <v>6.3520000000000003</v>
      </c>
      <c r="BN12" s="43">
        <v>45.037999999999997</v>
      </c>
      <c r="BO12" s="43">
        <v>2.16</v>
      </c>
      <c r="BP12" s="43">
        <v>143.40505999999999</v>
      </c>
      <c r="BQ12" s="43"/>
      <c r="BR12" s="43">
        <v>4.4741</v>
      </c>
      <c r="BS12" s="43">
        <v>126.76721999999999</v>
      </c>
      <c r="BT12" s="43">
        <v>10.509460000000001</v>
      </c>
      <c r="BU12" s="43"/>
      <c r="BV12" s="43">
        <v>20.980799999999999</v>
      </c>
      <c r="BW12" s="43">
        <v>3.87202</v>
      </c>
      <c r="BX12" s="43"/>
      <c r="BY12" s="43"/>
      <c r="BZ12" s="43">
        <v>87.607399999999998</v>
      </c>
      <c r="CA12" s="43">
        <v>24.73077</v>
      </c>
      <c r="CB12" s="43"/>
      <c r="CC12" s="43">
        <v>0.57999999999999996</v>
      </c>
      <c r="CD12" s="43">
        <v>23.37585</v>
      </c>
      <c r="CE12" s="43">
        <v>433.04592000000002</v>
      </c>
      <c r="CF12" s="43"/>
      <c r="CG12" s="43">
        <v>159.73249999999999</v>
      </c>
      <c r="CH12" s="43">
        <v>17.83492</v>
      </c>
      <c r="CI12" s="43"/>
      <c r="CJ12" s="43"/>
      <c r="CK12" s="43">
        <v>17.423200000000001</v>
      </c>
      <c r="CL12" s="43">
        <v>4.6081000000000003</v>
      </c>
      <c r="CM12" s="43"/>
      <c r="CN12" s="43"/>
      <c r="CO12" s="43">
        <v>16.665459999999999</v>
      </c>
      <c r="CP12" s="43">
        <v>279.83999999999997</v>
      </c>
      <c r="CQ12" s="43"/>
      <c r="CR12" s="43">
        <v>30.556999999999999</v>
      </c>
      <c r="CS12" s="43"/>
      <c r="CT12" s="43">
        <v>24.126999999999999</v>
      </c>
    </row>
    <row r="13" spans="1:98" ht="15.6" x14ac:dyDescent="0.3">
      <c r="A13" s="1"/>
      <c r="B13" s="42" t="s">
        <v>772</v>
      </c>
      <c r="C13" s="43"/>
      <c r="D13" s="43"/>
      <c r="E13" s="43">
        <v>22.544560000000001</v>
      </c>
      <c r="F13" s="43">
        <v>12.577999999999999</v>
      </c>
      <c r="G13" s="43"/>
      <c r="H13" s="43">
        <v>4.0510000000000002</v>
      </c>
      <c r="I13" s="43"/>
      <c r="J13" s="43"/>
      <c r="K13" s="43"/>
      <c r="L13" s="43">
        <v>26.7621</v>
      </c>
      <c r="M13" s="43">
        <v>14.3407</v>
      </c>
      <c r="N13" s="43">
        <v>13.03</v>
      </c>
      <c r="O13" s="43">
        <v>32.673999999999999</v>
      </c>
      <c r="P13" s="43"/>
      <c r="Q13" s="43"/>
      <c r="R13" s="43">
        <v>51.470999999999997</v>
      </c>
      <c r="S13" s="43"/>
      <c r="T13" s="43">
        <v>44.5974</v>
      </c>
      <c r="U13" s="43"/>
      <c r="V13" s="43">
        <v>0.4</v>
      </c>
      <c r="W13" s="43"/>
      <c r="X13" s="43">
        <v>142.46379999999999</v>
      </c>
      <c r="Y13" s="43"/>
      <c r="Z13" s="43">
        <v>5.1934300000000002</v>
      </c>
      <c r="AA13" s="43"/>
      <c r="AB13" s="43"/>
      <c r="AC13" s="43">
        <v>15.08</v>
      </c>
      <c r="AD13" s="43"/>
      <c r="AE13" s="43">
        <v>3.8540000000000001</v>
      </c>
      <c r="AF13" s="43">
        <v>2.4</v>
      </c>
      <c r="AG13" s="43"/>
      <c r="AH13" s="43">
        <v>0.48459999999999998</v>
      </c>
      <c r="AI13" s="43"/>
      <c r="AJ13" s="43">
        <v>4.8159200000000002</v>
      </c>
      <c r="AK13" s="43">
        <v>0</v>
      </c>
      <c r="AL13" s="43"/>
      <c r="AM13" s="43">
        <v>49.808959999999999</v>
      </c>
      <c r="AN13" s="43">
        <v>117.75955999999999</v>
      </c>
      <c r="AO13" s="43">
        <v>25.9377</v>
      </c>
      <c r="AP13" s="43">
        <v>0.67</v>
      </c>
      <c r="AQ13" s="43">
        <v>162.49</v>
      </c>
      <c r="AR13" s="43"/>
      <c r="AS13" s="43">
        <v>34.121670000000002</v>
      </c>
      <c r="AT13" s="43">
        <v>34.797609999999999</v>
      </c>
      <c r="AU13" s="43"/>
      <c r="AV13" s="43">
        <v>190.50191000000001</v>
      </c>
      <c r="AW13" s="43">
        <v>37.328360000000004</v>
      </c>
      <c r="AX13" s="43"/>
      <c r="AY13" s="43">
        <v>0.17523</v>
      </c>
      <c r="AZ13" s="43"/>
      <c r="BA13" s="43">
        <v>2.4</v>
      </c>
      <c r="BB13" s="43"/>
      <c r="BC13" s="43">
        <v>68.934979999999996</v>
      </c>
      <c r="BD13" s="43"/>
      <c r="BE13" s="43">
        <v>21</v>
      </c>
      <c r="BF13" s="43"/>
      <c r="BG13" s="43"/>
      <c r="BH13" s="43"/>
      <c r="BI13" s="43">
        <v>11.67212</v>
      </c>
      <c r="BJ13" s="43"/>
      <c r="BK13" s="43">
        <v>4.18302</v>
      </c>
      <c r="BL13" s="43"/>
      <c r="BM13" s="43">
        <v>6.5229999999999997</v>
      </c>
      <c r="BN13" s="43">
        <v>44.953000000000003</v>
      </c>
      <c r="BO13" s="43">
        <v>2.06</v>
      </c>
      <c r="BP13" s="43">
        <v>145.39661000000001</v>
      </c>
      <c r="BQ13" s="43"/>
      <c r="BR13" s="43">
        <v>4.5388999999999999</v>
      </c>
      <c r="BS13" s="43">
        <v>127.20526</v>
      </c>
      <c r="BT13" s="43">
        <v>10.87852</v>
      </c>
      <c r="BU13" s="43"/>
      <c r="BV13" s="43">
        <v>21.627600000000001</v>
      </c>
      <c r="BW13" s="43">
        <v>3.9659300000000002</v>
      </c>
      <c r="BX13" s="43"/>
      <c r="BY13" s="43"/>
      <c r="BZ13" s="43">
        <v>87.618530000000007</v>
      </c>
      <c r="CA13" s="43">
        <v>24.744109999999999</v>
      </c>
      <c r="CB13" s="43"/>
      <c r="CC13" s="43">
        <v>0.60299999999999998</v>
      </c>
      <c r="CD13" s="43">
        <v>24.797270000000001</v>
      </c>
      <c r="CE13" s="43">
        <v>430.5145</v>
      </c>
      <c r="CF13" s="43"/>
      <c r="CG13" s="43">
        <v>155.96530000000001</v>
      </c>
      <c r="CH13" s="43">
        <v>17.592549999999999</v>
      </c>
      <c r="CI13" s="43"/>
      <c r="CJ13" s="43"/>
      <c r="CK13" s="43">
        <v>17.238099999999999</v>
      </c>
      <c r="CL13" s="43">
        <v>4.60764</v>
      </c>
      <c r="CM13" s="43"/>
      <c r="CN13" s="43"/>
      <c r="CO13" s="43">
        <v>16.15203</v>
      </c>
      <c r="CP13" s="43">
        <v>291.44</v>
      </c>
      <c r="CQ13" s="43"/>
      <c r="CR13" s="43">
        <v>32.473999999999997</v>
      </c>
      <c r="CS13" s="43"/>
      <c r="CT13" s="43">
        <v>24.52</v>
      </c>
    </row>
    <row r="14" spans="1:98" ht="15.6" x14ac:dyDescent="0.3">
      <c r="A14" s="1"/>
      <c r="B14" s="42" t="s">
        <v>773</v>
      </c>
      <c r="C14" s="43"/>
      <c r="D14" s="43"/>
      <c r="E14" s="43">
        <v>21.749089999999999</v>
      </c>
      <c r="F14" s="43">
        <v>12.268000000000001</v>
      </c>
      <c r="G14" s="43"/>
      <c r="H14" s="43">
        <v>4.0789999999999997</v>
      </c>
      <c r="I14" s="43"/>
      <c r="J14" s="43"/>
      <c r="K14" s="43"/>
      <c r="L14" s="43">
        <v>26.855</v>
      </c>
      <c r="M14" s="43">
        <v>14.412699999999999</v>
      </c>
      <c r="N14" s="43">
        <v>11.55</v>
      </c>
      <c r="O14" s="43">
        <v>32.287999999999997</v>
      </c>
      <c r="P14" s="43"/>
      <c r="Q14" s="43"/>
      <c r="R14" s="43">
        <v>52.728999999999999</v>
      </c>
      <c r="S14" s="43"/>
      <c r="T14" s="43">
        <v>31.102</v>
      </c>
      <c r="U14" s="43"/>
      <c r="V14" s="43">
        <v>0.4</v>
      </c>
      <c r="W14" s="43"/>
      <c r="X14" s="43">
        <v>142.02655999999999</v>
      </c>
      <c r="Y14" s="43"/>
      <c r="Z14" s="43">
        <v>5.11158</v>
      </c>
      <c r="AA14" s="43"/>
      <c r="AB14" s="43"/>
      <c r="AC14" s="43">
        <v>14.73</v>
      </c>
      <c r="AD14" s="43"/>
      <c r="AE14" s="43">
        <v>3.84</v>
      </c>
      <c r="AF14" s="43">
        <v>2.9</v>
      </c>
      <c r="AG14" s="43"/>
      <c r="AH14" s="43">
        <v>0.48909999999999998</v>
      </c>
      <c r="AI14" s="43"/>
      <c r="AJ14" s="43">
        <v>5.0571900000000003</v>
      </c>
      <c r="AK14" s="43">
        <v>0</v>
      </c>
      <c r="AL14" s="43"/>
      <c r="AM14" s="43">
        <v>49.131259999999997</v>
      </c>
      <c r="AN14" s="43">
        <v>118.99822</v>
      </c>
      <c r="AO14" s="43">
        <v>25.966989999999999</v>
      </c>
      <c r="AP14" s="43">
        <v>0.48</v>
      </c>
      <c r="AQ14" s="43">
        <v>162.91999999999999</v>
      </c>
      <c r="AR14" s="43"/>
      <c r="AS14" s="43">
        <v>34.546019999999999</v>
      </c>
      <c r="AT14" s="43">
        <v>34.660049999999998</v>
      </c>
      <c r="AU14" s="43"/>
      <c r="AV14" s="43">
        <v>190.65145000000001</v>
      </c>
      <c r="AW14" s="43">
        <v>36.501440000000002</v>
      </c>
      <c r="AX14" s="43"/>
      <c r="AY14" s="43">
        <v>0.21425</v>
      </c>
      <c r="AZ14" s="43"/>
      <c r="BA14" s="43">
        <v>2.2999999999999998</v>
      </c>
      <c r="BB14" s="43"/>
      <c r="BC14" s="43">
        <v>68.882369999999995</v>
      </c>
      <c r="BD14" s="43"/>
      <c r="BE14" s="43">
        <v>21</v>
      </c>
      <c r="BF14" s="43"/>
      <c r="BG14" s="43"/>
      <c r="BH14" s="43"/>
      <c r="BI14" s="43">
        <v>11.40916</v>
      </c>
      <c r="BJ14" s="43"/>
      <c r="BK14" s="43">
        <v>4.1206800000000001</v>
      </c>
      <c r="BL14" s="43"/>
      <c r="BM14" s="43">
        <v>6.3230000000000004</v>
      </c>
      <c r="BN14" s="43">
        <v>44.247</v>
      </c>
      <c r="BO14" s="43">
        <v>2.0699999999999998</v>
      </c>
      <c r="BP14" s="43">
        <v>143.98468</v>
      </c>
      <c r="BQ14" s="43"/>
      <c r="BR14" s="43">
        <v>4.6109</v>
      </c>
      <c r="BS14" s="43">
        <v>129.50086999999999</v>
      </c>
      <c r="BT14" s="43">
        <v>10.18512</v>
      </c>
      <c r="BU14" s="43"/>
      <c r="BV14" s="43">
        <v>20.931999999999999</v>
      </c>
      <c r="BW14" s="43">
        <v>4.0273599999999998</v>
      </c>
      <c r="BX14" s="43"/>
      <c r="BY14" s="43"/>
      <c r="BZ14" s="43">
        <v>88.737049999999996</v>
      </c>
      <c r="CA14" s="43">
        <v>24.756319999999999</v>
      </c>
      <c r="CB14" s="43"/>
      <c r="CC14" s="43">
        <v>0.57599999999999996</v>
      </c>
      <c r="CD14" s="43">
        <v>23.313759999999998</v>
      </c>
      <c r="CE14" s="43">
        <v>419.50148000000002</v>
      </c>
      <c r="CF14" s="43"/>
      <c r="CG14" s="43">
        <v>162.43870000000001</v>
      </c>
      <c r="CH14" s="43">
        <v>17.578130000000002</v>
      </c>
      <c r="CI14" s="43"/>
      <c r="CJ14" s="43"/>
      <c r="CK14" s="43">
        <v>18.016200000000001</v>
      </c>
      <c r="CL14" s="43">
        <v>4.5651900000000003</v>
      </c>
      <c r="CM14" s="43"/>
      <c r="CN14" s="43"/>
      <c r="CO14" s="43">
        <v>16.312449999999998</v>
      </c>
      <c r="CP14" s="43">
        <v>279.5</v>
      </c>
      <c r="CQ14" s="43"/>
      <c r="CR14" s="43">
        <v>36.521000000000001</v>
      </c>
      <c r="CS14" s="43"/>
      <c r="CT14" s="43">
        <v>26.047999999999998</v>
      </c>
    </row>
    <row r="15" spans="1:98" ht="15.6" x14ac:dyDescent="0.3">
      <c r="A15" s="1"/>
      <c r="B15" s="42" t="s">
        <v>774</v>
      </c>
      <c r="C15" s="43"/>
      <c r="D15" s="43"/>
      <c r="E15" s="43">
        <v>20.58</v>
      </c>
      <c r="F15" s="43">
        <v>11.675000000000001</v>
      </c>
      <c r="G15" s="43"/>
      <c r="H15" s="43">
        <v>4.1890000000000001</v>
      </c>
      <c r="I15" s="43"/>
      <c r="J15" s="43"/>
      <c r="K15" s="43"/>
      <c r="L15" s="43">
        <v>27.285900000000002</v>
      </c>
      <c r="M15" s="43">
        <v>14.4762</v>
      </c>
      <c r="N15" s="43">
        <v>13.13</v>
      </c>
      <c r="O15" s="43">
        <v>31.908000000000001</v>
      </c>
      <c r="P15" s="43"/>
      <c r="Q15" s="43"/>
      <c r="R15" s="43">
        <v>52.761000000000003</v>
      </c>
      <c r="S15" s="43"/>
      <c r="T15" s="43">
        <v>38.376899999999999</v>
      </c>
      <c r="U15" s="43"/>
      <c r="V15" s="43">
        <v>0.4</v>
      </c>
      <c r="W15" s="43"/>
      <c r="X15" s="43">
        <v>124.81001000000001</v>
      </c>
      <c r="Y15" s="43"/>
      <c r="Z15" s="43">
        <v>4.9705000000000004</v>
      </c>
      <c r="AA15" s="43"/>
      <c r="AB15" s="43"/>
      <c r="AC15" s="43">
        <v>15.1</v>
      </c>
      <c r="AD15" s="43"/>
      <c r="AE15" s="43">
        <v>3.7679999999999998</v>
      </c>
      <c r="AF15" s="43">
        <v>4.3</v>
      </c>
      <c r="AG15" s="43"/>
      <c r="AH15" s="43">
        <v>0.54459999999999997</v>
      </c>
      <c r="AI15" s="43"/>
      <c r="AJ15" s="43">
        <v>5.19055</v>
      </c>
      <c r="AK15" s="43">
        <v>0</v>
      </c>
      <c r="AL15" s="43"/>
      <c r="AM15" s="43">
        <v>49.792859999999997</v>
      </c>
      <c r="AN15" s="43">
        <v>119.23405</v>
      </c>
      <c r="AO15" s="43">
        <v>25.802320000000002</v>
      </c>
      <c r="AP15" s="43">
        <v>0.18</v>
      </c>
      <c r="AQ15" s="43">
        <v>162.93</v>
      </c>
      <c r="AR15" s="43"/>
      <c r="AS15" s="43">
        <v>34.142090000000003</v>
      </c>
      <c r="AT15" s="43">
        <v>33.797440000000002</v>
      </c>
      <c r="AU15" s="43"/>
      <c r="AV15" s="43">
        <v>190.42603</v>
      </c>
      <c r="AW15" s="43">
        <v>35.785879999999999</v>
      </c>
      <c r="AX15" s="43"/>
      <c r="AY15" s="43">
        <v>0.18490999999999999</v>
      </c>
      <c r="AZ15" s="43"/>
      <c r="BA15" s="43">
        <v>2.2999999999999998</v>
      </c>
      <c r="BB15" s="43"/>
      <c r="BC15" s="43">
        <v>68.990750000000006</v>
      </c>
      <c r="BD15" s="43"/>
      <c r="BE15" s="43">
        <v>21</v>
      </c>
      <c r="BF15" s="43"/>
      <c r="BG15" s="43"/>
      <c r="BH15" s="43"/>
      <c r="BI15" s="43">
        <v>11.52725</v>
      </c>
      <c r="BJ15" s="43"/>
      <c r="BK15" s="43">
        <v>4.1236300000000004</v>
      </c>
      <c r="BL15" s="43"/>
      <c r="BM15" s="43">
        <v>6.452</v>
      </c>
      <c r="BN15" s="43">
        <v>43.923000000000002</v>
      </c>
      <c r="BO15" s="43">
        <v>1.96</v>
      </c>
      <c r="BP15" s="43">
        <v>143.98183</v>
      </c>
      <c r="BQ15" s="43"/>
      <c r="BR15" s="43">
        <v>4.4528999999999996</v>
      </c>
      <c r="BS15" s="43">
        <v>129.21252000000001</v>
      </c>
      <c r="BT15" s="43">
        <v>10.075480000000001</v>
      </c>
      <c r="BU15" s="43"/>
      <c r="BV15" s="43">
        <v>20.847100000000001</v>
      </c>
      <c r="BW15" s="43">
        <v>3.8865599999999998</v>
      </c>
      <c r="BX15" s="43"/>
      <c r="BY15" s="43"/>
      <c r="BZ15" s="43">
        <v>89.747050000000002</v>
      </c>
      <c r="CA15" s="43">
        <v>24.766390000000001</v>
      </c>
      <c r="CB15" s="43"/>
      <c r="CC15" s="43">
        <v>0.56999999999999995</v>
      </c>
      <c r="CD15" s="43">
        <v>24.469740000000002</v>
      </c>
      <c r="CE15" s="43">
        <v>413.59251</v>
      </c>
      <c r="CF15" s="43"/>
      <c r="CG15" s="43">
        <v>156.86750000000001</v>
      </c>
      <c r="CH15" s="43">
        <v>17.265219999999999</v>
      </c>
      <c r="CI15" s="43"/>
      <c r="CJ15" s="43"/>
      <c r="CK15" s="43">
        <v>18.028199999999998</v>
      </c>
      <c r="CL15" s="43">
        <v>4.8275100000000002</v>
      </c>
      <c r="CM15" s="43"/>
      <c r="CN15" s="43"/>
      <c r="CO15" s="43">
        <v>16.714639999999999</v>
      </c>
      <c r="CP15" s="43">
        <v>283.47000000000003</v>
      </c>
      <c r="CQ15" s="43"/>
      <c r="CR15" s="43">
        <v>35.942999999999998</v>
      </c>
      <c r="CS15" s="43"/>
      <c r="CT15" s="43">
        <v>29.867000000000001</v>
      </c>
    </row>
    <row r="16" spans="1:98" ht="15.6" x14ac:dyDescent="0.3">
      <c r="A16" s="1"/>
      <c r="B16" s="42" t="s">
        <v>775</v>
      </c>
      <c r="C16" s="43"/>
      <c r="D16" s="43"/>
      <c r="E16" s="43">
        <v>19.036200000000001</v>
      </c>
      <c r="F16" s="43">
        <v>11.926</v>
      </c>
      <c r="G16" s="43"/>
      <c r="H16" s="43">
        <v>4.242</v>
      </c>
      <c r="I16" s="43"/>
      <c r="J16" s="43"/>
      <c r="K16" s="43"/>
      <c r="L16" s="43">
        <v>27.694400000000002</v>
      </c>
      <c r="M16" s="43">
        <v>15.007300000000001</v>
      </c>
      <c r="N16" s="43">
        <v>13.5</v>
      </c>
      <c r="O16" s="43">
        <v>32.35</v>
      </c>
      <c r="P16" s="43"/>
      <c r="Q16" s="43"/>
      <c r="R16" s="43">
        <v>52.781999999999996</v>
      </c>
      <c r="S16" s="43"/>
      <c r="T16" s="43">
        <v>50.3416</v>
      </c>
      <c r="U16" s="43"/>
      <c r="V16" s="43">
        <v>0.4</v>
      </c>
      <c r="W16" s="43"/>
      <c r="X16" s="43">
        <v>108.79955</v>
      </c>
      <c r="Y16" s="43"/>
      <c r="Z16" s="43">
        <v>5.2717200000000002</v>
      </c>
      <c r="AA16" s="43"/>
      <c r="AB16" s="43"/>
      <c r="AC16" s="43">
        <v>14.66</v>
      </c>
      <c r="AD16" s="43"/>
      <c r="AE16" s="43">
        <v>3.8540000000000001</v>
      </c>
      <c r="AF16" s="43">
        <v>5.5</v>
      </c>
      <c r="AG16" s="43"/>
      <c r="AH16" s="43">
        <v>0.55200000000000005</v>
      </c>
      <c r="AI16" s="43"/>
      <c r="AJ16" s="43">
        <v>5.2815200000000004</v>
      </c>
      <c r="AK16" s="43">
        <v>0</v>
      </c>
      <c r="AL16" s="43"/>
      <c r="AM16" s="43">
        <v>51.115650000000002</v>
      </c>
      <c r="AN16" s="43">
        <v>119.00223</v>
      </c>
      <c r="AO16" s="43">
        <v>25.173210000000001</v>
      </c>
      <c r="AP16" s="43">
        <v>1.65</v>
      </c>
      <c r="AQ16" s="43">
        <v>162.80000000000001</v>
      </c>
      <c r="AR16" s="43"/>
      <c r="AS16" s="43">
        <v>35.669739999999997</v>
      </c>
      <c r="AT16" s="43">
        <v>33.148119999999999</v>
      </c>
      <c r="AU16" s="43"/>
      <c r="AV16" s="43">
        <v>190.566</v>
      </c>
      <c r="AW16" s="43">
        <v>35.422649999999997</v>
      </c>
      <c r="AX16" s="43"/>
      <c r="AY16" s="43">
        <v>0.18307999999999999</v>
      </c>
      <c r="AZ16" s="43"/>
      <c r="BA16" s="43">
        <v>2.2000000000000002</v>
      </c>
      <c r="BB16" s="43"/>
      <c r="BC16" s="43">
        <v>68.163319999999999</v>
      </c>
      <c r="BD16" s="43"/>
      <c r="BE16" s="43">
        <v>21</v>
      </c>
      <c r="BF16" s="43"/>
      <c r="BG16" s="43"/>
      <c r="BH16" s="43"/>
      <c r="BI16" s="43">
        <v>11.40188</v>
      </c>
      <c r="BJ16" s="43"/>
      <c r="BK16" s="43">
        <v>4.1914999999999996</v>
      </c>
      <c r="BL16" s="43"/>
      <c r="BM16" s="43">
        <v>6.3209999999999997</v>
      </c>
      <c r="BN16" s="43">
        <v>44.067</v>
      </c>
      <c r="BO16" s="43">
        <v>2.0099999999999998</v>
      </c>
      <c r="BP16" s="43">
        <v>147.56488999999999</v>
      </c>
      <c r="BQ16" s="43"/>
      <c r="BR16" s="43">
        <v>4.5297000000000001</v>
      </c>
      <c r="BS16" s="43">
        <v>130.08484000000001</v>
      </c>
      <c r="BT16" s="43">
        <v>7.5317499999999997</v>
      </c>
      <c r="BU16" s="43"/>
      <c r="BV16" s="43">
        <v>20.907299999999999</v>
      </c>
      <c r="BW16" s="43">
        <v>3.9036599999999999</v>
      </c>
      <c r="BX16" s="43"/>
      <c r="BY16" s="43"/>
      <c r="BZ16" s="43">
        <v>88.018519999999995</v>
      </c>
      <c r="CA16" s="43">
        <v>24.770130000000002</v>
      </c>
      <c r="CB16" s="43"/>
      <c r="CC16" s="43">
        <v>0.57699999999999996</v>
      </c>
      <c r="CD16" s="43">
        <v>24.240649999999999</v>
      </c>
      <c r="CE16" s="43">
        <v>430.14906999999999</v>
      </c>
      <c r="CF16" s="43"/>
      <c r="CG16" s="43">
        <v>161.0025</v>
      </c>
      <c r="CH16" s="43">
        <v>17.267589999999998</v>
      </c>
      <c r="CI16" s="43"/>
      <c r="CJ16" s="43"/>
      <c r="CK16" s="43">
        <v>17.211600000000001</v>
      </c>
      <c r="CL16" s="43">
        <v>4.8663600000000002</v>
      </c>
      <c r="CM16" s="43"/>
      <c r="CN16" s="43"/>
      <c r="CO16" s="43">
        <v>16.84376</v>
      </c>
      <c r="CP16" s="43">
        <v>289.27</v>
      </c>
      <c r="CQ16" s="43"/>
      <c r="CR16" s="43">
        <v>35.904000000000003</v>
      </c>
      <c r="CS16" s="43"/>
      <c r="CT16" s="43">
        <v>29.91</v>
      </c>
    </row>
    <row r="17" spans="1:98" ht="15.6" x14ac:dyDescent="0.3">
      <c r="A17" s="1"/>
      <c r="B17" s="42" t="s">
        <v>776</v>
      </c>
      <c r="C17" s="43"/>
      <c r="D17" s="43"/>
      <c r="E17" s="43">
        <v>20.041810000000002</v>
      </c>
      <c r="F17" s="43">
        <v>11.72</v>
      </c>
      <c r="G17" s="43"/>
      <c r="H17" s="43">
        <v>4.2409999999999997</v>
      </c>
      <c r="I17" s="43"/>
      <c r="J17" s="43"/>
      <c r="K17" s="43"/>
      <c r="L17" s="43">
        <v>27.665500000000002</v>
      </c>
      <c r="M17" s="43">
        <v>14.8081</v>
      </c>
      <c r="N17" s="43">
        <v>13.86</v>
      </c>
      <c r="O17" s="43">
        <v>32.231999999999999</v>
      </c>
      <c r="P17" s="43"/>
      <c r="Q17" s="43"/>
      <c r="R17" s="43">
        <v>52.921999999999997</v>
      </c>
      <c r="S17" s="43"/>
      <c r="T17" s="43">
        <v>48.529000000000003</v>
      </c>
      <c r="U17" s="43"/>
      <c r="V17" s="43">
        <v>0.4</v>
      </c>
      <c r="W17" s="43"/>
      <c r="X17" s="43">
        <v>136.2003</v>
      </c>
      <c r="Y17" s="43"/>
      <c r="Z17" s="43">
        <v>5.3287599999999999</v>
      </c>
      <c r="AA17" s="43"/>
      <c r="AB17" s="43"/>
      <c r="AC17" s="43">
        <v>15.02</v>
      </c>
      <c r="AD17" s="43"/>
      <c r="AE17" s="43">
        <v>3.9009999999999998</v>
      </c>
      <c r="AF17" s="43">
        <v>3.1</v>
      </c>
      <c r="AG17" s="43"/>
      <c r="AH17" s="43">
        <v>0.52949999999999997</v>
      </c>
      <c r="AI17" s="43"/>
      <c r="AJ17" s="43">
        <v>5.03627</v>
      </c>
      <c r="AK17" s="43">
        <v>0</v>
      </c>
      <c r="AL17" s="43"/>
      <c r="AM17" s="43">
        <v>51.023890000000002</v>
      </c>
      <c r="AN17" s="43">
        <v>119.60763</v>
      </c>
      <c r="AO17" s="43">
        <v>25.533919999999998</v>
      </c>
      <c r="AP17" s="43">
        <v>2.1</v>
      </c>
      <c r="AQ17" s="43">
        <v>164.55</v>
      </c>
      <c r="AR17" s="43"/>
      <c r="AS17" s="43">
        <v>34.884419999999999</v>
      </c>
      <c r="AT17" s="43">
        <v>32.283670000000001</v>
      </c>
      <c r="AU17" s="43"/>
      <c r="AV17" s="43">
        <v>189.94372000000001</v>
      </c>
      <c r="AW17" s="43">
        <v>34.918909999999997</v>
      </c>
      <c r="AX17" s="43"/>
      <c r="AY17" s="43">
        <v>0.23859</v>
      </c>
      <c r="AZ17" s="43"/>
      <c r="BA17" s="43">
        <v>2.4</v>
      </c>
      <c r="BB17" s="43"/>
      <c r="BC17" s="43">
        <v>68.324910000000003</v>
      </c>
      <c r="BD17" s="43"/>
      <c r="BE17" s="43">
        <v>21</v>
      </c>
      <c r="BF17" s="43"/>
      <c r="BG17" s="43"/>
      <c r="BH17" s="43"/>
      <c r="BI17" s="43">
        <v>11.446059999999999</v>
      </c>
      <c r="BJ17" s="43"/>
      <c r="BK17" s="43">
        <v>4.15578</v>
      </c>
      <c r="BL17" s="43"/>
      <c r="BM17" s="43">
        <v>6.5209999999999999</v>
      </c>
      <c r="BN17" s="43">
        <v>44.207999999999998</v>
      </c>
      <c r="BO17" s="43">
        <v>1.91</v>
      </c>
      <c r="BP17" s="43">
        <v>147.14374000000001</v>
      </c>
      <c r="BQ17" s="43"/>
      <c r="BR17" s="43">
        <v>4.4256000000000002</v>
      </c>
      <c r="BS17" s="43">
        <v>129.16906</v>
      </c>
      <c r="BT17" s="43">
        <v>7.8745599999999998</v>
      </c>
      <c r="BU17" s="43"/>
      <c r="BV17" s="43">
        <v>20.506699999999999</v>
      </c>
      <c r="BW17" s="43">
        <v>4.3754099999999996</v>
      </c>
      <c r="BX17" s="43"/>
      <c r="BY17" s="43"/>
      <c r="BZ17" s="43">
        <v>85.619320000000002</v>
      </c>
      <c r="CA17" s="43">
        <v>24.75986</v>
      </c>
      <c r="CB17" s="43"/>
      <c r="CC17" s="43">
        <v>0.58899999999999997</v>
      </c>
      <c r="CD17" s="43">
        <v>23.661210000000001</v>
      </c>
      <c r="CE17" s="43">
        <v>437.45836000000003</v>
      </c>
      <c r="CF17" s="43"/>
      <c r="CG17" s="43">
        <v>157.17869999999999</v>
      </c>
      <c r="CH17" s="43">
        <v>18.057739999999999</v>
      </c>
      <c r="CI17" s="43"/>
      <c r="CJ17" s="43"/>
      <c r="CK17" s="43">
        <v>17.541799999999999</v>
      </c>
      <c r="CL17" s="43">
        <v>4.9585299999999997</v>
      </c>
      <c r="CM17" s="43"/>
      <c r="CN17" s="43"/>
      <c r="CO17" s="43">
        <v>16.136019999999998</v>
      </c>
      <c r="CP17" s="43">
        <v>291.31</v>
      </c>
      <c r="CQ17" s="43"/>
      <c r="CR17" s="43">
        <v>36.801000000000002</v>
      </c>
      <c r="CS17" s="43"/>
      <c r="CT17" s="43">
        <v>29.053999999999998</v>
      </c>
    </row>
    <row r="18" spans="1:98" ht="15.6" x14ac:dyDescent="0.3">
      <c r="A18" s="1"/>
      <c r="B18" s="42" t="s">
        <v>777</v>
      </c>
      <c r="C18" s="43"/>
      <c r="D18" s="43"/>
      <c r="E18" s="43">
        <v>23.17549</v>
      </c>
      <c r="F18" s="43">
        <v>10.074</v>
      </c>
      <c r="G18" s="43"/>
      <c r="H18" s="43">
        <v>4.2050000000000001</v>
      </c>
      <c r="I18" s="43"/>
      <c r="J18" s="43"/>
      <c r="K18" s="43"/>
      <c r="L18" s="43">
        <v>27.4922</v>
      </c>
      <c r="M18" s="43">
        <v>15.125</v>
      </c>
      <c r="N18" s="43">
        <v>13.72</v>
      </c>
      <c r="O18" s="43">
        <v>32.386000000000003</v>
      </c>
      <c r="P18" s="43"/>
      <c r="Q18" s="43"/>
      <c r="R18" s="43">
        <v>53.048000000000002</v>
      </c>
      <c r="S18" s="43"/>
      <c r="T18" s="43">
        <v>37.722299999999997</v>
      </c>
      <c r="U18" s="43"/>
      <c r="V18" s="43">
        <v>0.4</v>
      </c>
      <c r="W18" s="43"/>
      <c r="X18" s="43">
        <v>162.71644000000001</v>
      </c>
      <c r="Y18" s="43"/>
      <c r="Z18" s="43">
        <v>5.1229100000000001</v>
      </c>
      <c r="AA18" s="43"/>
      <c r="AB18" s="43"/>
      <c r="AC18" s="43">
        <v>14.91</v>
      </c>
      <c r="AD18" s="43"/>
      <c r="AE18" s="43">
        <v>3.863</v>
      </c>
      <c r="AF18" s="43">
        <v>1.2</v>
      </c>
      <c r="AG18" s="43"/>
      <c r="AH18" s="43">
        <v>0.52880000000000005</v>
      </c>
      <c r="AI18" s="43"/>
      <c r="AJ18" s="43">
        <v>5.0886500000000003</v>
      </c>
      <c r="AK18" s="43">
        <v>0</v>
      </c>
      <c r="AL18" s="43"/>
      <c r="AM18" s="43">
        <v>49.657339999999998</v>
      </c>
      <c r="AN18" s="43">
        <v>118.36977</v>
      </c>
      <c r="AO18" s="43">
        <v>25.451899999999998</v>
      </c>
      <c r="AP18" s="43">
        <v>1.93</v>
      </c>
      <c r="AQ18" s="43">
        <v>162.79</v>
      </c>
      <c r="AR18" s="43"/>
      <c r="AS18" s="43">
        <v>33.182769999999998</v>
      </c>
      <c r="AT18" s="43">
        <v>32.31259</v>
      </c>
      <c r="AU18" s="43"/>
      <c r="AV18" s="43">
        <v>190.58575999999999</v>
      </c>
      <c r="AW18" s="43">
        <v>33.644799999999996</v>
      </c>
      <c r="AX18" s="43"/>
      <c r="AY18" s="43">
        <v>0.21362</v>
      </c>
      <c r="AZ18" s="43"/>
      <c r="BA18" s="43">
        <v>2.2999999999999998</v>
      </c>
      <c r="BB18" s="43"/>
      <c r="BC18" s="43">
        <v>68.881739999999994</v>
      </c>
      <c r="BD18" s="43"/>
      <c r="BE18" s="43">
        <v>21</v>
      </c>
      <c r="BF18" s="43"/>
      <c r="BG18" s="43"/>
      <c r="BH18" s="43"/>
      <c r="BI18" s="43">
        <v>11.60065</v>
      </c>
      <c r="BJ18" s="43"/>
      <c r="BK18" s="43">
        <v>4.1648500000000004</v>
      </c>
      <c r="BL18" s="43"/>
      <c r="BM18" s="43">
        <v>6.5419999999999998</v>
      </c>
      <c r="BN18" s="43">
        <v>44.28</v>
      </c>
      <c r="BO18" s="43">
        <v>1.91</v>
      </c>
      <c r="BP18" s="43">
        <v>148.65458000000001</v>
      </c>
      <c r="BQ18" s="43"/>
      <c r="BR18" s="43">
        <v>4.6624999999999996</v>
      </c>
      <c r="BS18" s="43">
        <v>129.41954999999999</v>
      </c>
      <c r="BT18" s="43">
        <v>10.30578</v>
      </c>
      <c r="BU18" s="43"/>
      <c r="BV18" s="43">
        <v>19.473700000000001</v>
      </c>
      <c r="BW18" s="43">
        <v>3.85894</v>
      </c>
      <c r="BX18" s="43"/>
      <c r="BY18" s="43"/>
      <c r="BZ18" s="43">
        <v>85.421930000000003</v>
      </c>
      <c r="CA18" s="43">
        <v>24.74203</v>
      </c>
      <c r="CB18" s="43"/>
      <c r="CC18" s="43">
        <v>0.52500000000000002</v>
      </c>
      <c r="CD18" s="43">
        <v>22.47024</v>
      </c>
      <c r="CE18" s="43">
        <v>446.98894999999999</v>
      </c>
      <c r="CF18" s="43"/>
      <c r="CG18" s="43">
        <v>154.06100000000001</v>
      </c>
      <c r="CH18" s="43">
        <v>18.080210000000001</v>
      </c>
      <c r="CI18" s="43"/>
      <c r="CJ18" s="43"/>
      <c r="CK18" s="43">
        <v>17.273399999999999</v>
      </c>
      <c r="CL18" s="43">
        <v>4.6923399999999997</v>
      </c>
      <c r="CM18" s="43"/>
      <c r="CN18" s="43"/>
      <c r="CO18" s="43">
        <v>14.726129999999999</v>
      </c>
      <c r="CP18" s="43">
        <v>292.77999999999997</v>
      </c>
      <c r="CQ18" s="43"/>
      <c r="CR18" s="43">
        <v>37.119999999999997</v>
      </c>
      <c r="CS18" s="43"/>
      <c r="CT18" s="43">
        <v>30.41</v>
      </c>
    </row>
    <row r="19" spans="1:98" ht="15.6" x14ac:dyDescent="0.3">
      <c r="A19" s="1"/>
      <c r="B19" s="42" t="s">
        <v>778</v>
      </c>
      <c r="C19" s="43"/>
      <c r="D19" s="43"/>
      <c r="E19" s="43">
        <v>23.154039999999998</v>
      </c>
      <c r="F19" s="43">
        <v>8.9559999999999995</v>
      </c>
      <c r="G19" s="43"/>
      <c r="H19" s="43">
        <v>4.2690000000000001</v>
      </c>
      <c r="I19" s="43"/>
      <c r="J19" s="43"/>
      <c r="K19" s="43"/>
      <c r="L19" s="43">
        <v>27.461600000000001</v>
      </c>
      <c r="M19" s="43">
        <v>14.531700000000001</v>
      </c>
      <c r="N19" s="43">
        <v>13.84</v>
      </c>
      <c r="O19" s="43">
        <v>32.338000000000001</v>
      </c>
      <c r="P19" s="43"/>
      <c r="Q19" s="43"/>
      <c r="R19" s="43">
        <v>53.039000000000001</v>
      </c>
      <c r="S19" s="43"/>
      <c r="T19" s="43">
        <v>33.859499999999997</v>
      </c>
      <c r="U19" s="43"/>
      <c r="V19" s="43">
        <v>0.4</v>
      </c>
      <c r="W19" s="43"/>
      <c r="X19" s="43">
        <v>149.94192000000001</v>
      </c>
      <c r="Y19" s="43"/>
      <c r="Z19" s="43">
        <v>5.3426999999999998</v>
      </c>
      <c r="AA19" s="43"/>
      <c r="AB19" s="43"/>
      <c r="AC19" s="43">
        <v>15.94</v>
      </c>
      <c r="AD19" s="43"/>
      <c r="AE19" s="43">
        <v>3.9169999999999998</v>
      </c>
      <c r="AF19" s="43">
        <v>0.9</v>
      </c>
      <c r="AG19" s="43"/>
      <c r="AH19" s="43">
        <v>0.46660000000000001</v>
      </c>
      <c r="AI19" s="43"/>
      <c r="AJ19" s="43">
        <v>5.1020799999999999</v>
      </c>
      <c r="AK19" s="43">
        <v>0</v>
      </c>
      <c r="AL19" s="43"/>
      <c r="AM19" s="43">
        <v>50.531770000000002</v>
      </c>
      <c r="AN19" s="43">
        <v>118.30454</v>
      </c>
      <c r="AO19" s="43">
        <v>21.490130000000001</v>
      </c>
      <c r="AP19" s="43">
        <v>1.54</v>
      </c>
      <c r="AQ19" s="43">
        <v>166.13</v>
      </c>
      <c r="AR19" s="43"/>
      <c r="AS19" s="43">
        <v>32.178100000000001</v>
      </c>
      <c r="AT19" s="43">
        <v>32.536099999999998</v>
      </c>
      <c r="AU19" s="43"/>
      <c r="AV19" s="43">
        <v>190.29037</v>
      </c>
      <c r="AW19" s="43">
        <v>32.568989999999999</v>
      </c>
      <c r="AX19" s="43"/>
      <c r="AY19" s="43">
        <v>0.23549</v>
      </c>
      <c r="AZ19" s="43"/>
      <c r="BA19" s="43">
        <v>2.4</v>
      </c>
      <c r="BB19" s="43"/>
      <c r="BC19" s="43">
        <v>68.960930000000005</v>
      </c>
      <c r="BD19" s="43"/>
      <c r="BE19" s="43">
        <v>21</v>
      </c>
      <c r="BF19" s="43"/>
      <c r="BG19" s="43"/>
      <c r="BH19" s="43"/>
      <c r="BI19" s="43">
        <v>11.26205</v>
      </c>
      <c r="BJ19" s="43"/>
      <c r="BK19" s="43">
        <v>4.1077199999999996</v>
      </c>
      <c r="BL19" s="43"/>
      <c r="BM19" s="43">
        <v>6.5209999999999999</v>
      </c>
      <c r="BN19" s="43">
        <v>44.515999999999998</v>
      </c>
      <c r="BO19" s="43">
        <v>2.14</v>
      </c>
      <c r="BP19" s="43">
        <v>144.54285999999999</v>
      </c>
      <c r="BQ19" s="43"/>
      <c r="BR19" s="43">
        <v>4.5370999999999997</v>
      </c>
      <c r="BS19" s="43">
        <v>130.18880999999999</v>
      </c>
      <c r="BT19" s="43">
        <v>10.28383</v>
      </c>
      <c r="BU19" s="43"/>
      <c r="BV19" s="43">
        <v>19.174199999999999</v>
      </c>
      <c r="BW19" s="43">
        <v>3.6508500000000002</v>
      </c>
      <c r="BX19" s="43"/>
      <c r="BY19" s="43"/>
      <c r="BZ19" s="43">
        <v>85.481909999999999</v>
      </c>
      <c r="CA19" s="43">
        <v>24.76061</v>
      </c>
      <c r="CB19" s="43"/>
      <c r="CC19" s="43">
        <v>0.60499999999999998</v>
      </c>
      <c r="CD19" s="43">
        <v>20.68892</v>
      </c>
      <c r="CE19" s="43">
        <v>448.48579000000001</v>
      </c>
      <c r="CF19" s="43"/>
      <c r="CG19" s="43">
        <v>153.12010000000001</v>
      </c>
      <c r="CH19" s="43">
        <v>17.832000000000001</v>
      </c>
      <c r="CI19" s="43"/>
      <c r="CJ19" s="43"/>
      <c r="CK19" s="43">
        <v>16.980799999999999</v>
      </c>
      <c r="CL19" s="43">
        <v>4.5921000000000003</v>
      </c>
      <c r="CM19" s="43"/>
      <c r="CN19" s="43"/>
      <c r="CO19" s="43">
        <v>14.33595</v>
      </c>
      <c r="CP19" s="43">
        <v>294.14</v>
      </c>
      <c r="CQ19" s="43"/>
      <c r="CR19" s="43">
        <v>36.942999999999998</v>
      </c>
      <c r="CS19" s="43"/>
      <c r="CT19" s="43">
        <v>29.065999999999999</v>
      </c>
    </row>
    <row r="20" spans="1:98" ht="15.6" x14ac:dyDescent="0.3">
      <c r="A20" s="1"/>
      <c r="B20" s="42" t="s">
        <v>779</v>
      </c>
      <c r="C20" s="43"/>
      <c r="D20" s="43"/>
      <c r="E20" s="43">
        <v>26.28331</v>
      </c>
      <c r="F20" s="43">
        <v>9.0310000000000006</v>
      </c>
      <c r="G20" s="43"/>
      <c r="H20" s="43">
        <v>4.0780000000000003</v>
      </c>
      <c r="I20" s="43"/>
      <c r="J20" s="43"/>
      <c r="K20" s="43"/>
      <c r="L20" s="43">
        <v>27.1328</v>
      </c>
      <c r="M20" s="43">
        <v>13.251799999999999</v>
      </c>
      <c r="N20" s="43">
        <v>13.68</v>
      </c>
      <c r="O20" s="43">
        <v>31.344000000000001</v>
      </c>
      <c r="P20" s="43"/>
      <c r="Q20" s="43"/>
      <c r="R20" s="43">
        <v>52.417000000000002</v>
      </c>
      <c r="S20" s="43"/>
      <c r="T20" s="43">
        <v>52.132899999999999</v>
      </c>
      <c r="U20" s="43"/>
      <c r="V20" s="43">
        <v>0.4</v>
      </c>
      <c r="W20" s="43"/>
      <c r="X20" s="43">
        <v>140.12963999999999</v>
      </c>
      <c r="Y20" s="43"/>
      <c r="Z20" s="43">
        <v>5.3807799999999997</v>
      </c>
      <c r="AA20" s="43"/>
      <c r="AB20" s="43"/>
      <c r="AC20" s="43">
        <v>15.61</v>
      </c>
      <c r="AD20" s="43"/>
      <c r="AE20" s="43">
        <v>3.9780000000000002</v>
      </c>
      <c r="AF20" s="43">
        <v>0.8</v>
      </c>
      <c r="AG20" s="43"/>
      <c r="AH20" s="43">
        <v>0.40710000000000002</v>
      </c>
      <c r="AI20" s="43"/>
      <c r="AJ20" s="43">
        <v>5.0694299999999997</v>
      </c>
      <c r="AK20" s="43">
        <v>0</v>
      </c>
      <c r="AL20" s="43"/>
      <c r="AM20" s="43">
        <v>48.561210000000003</v>
      </c>
      <c r="AN20" s="43">
        <v>113.90409</v>
      </c>
      <c r="AO20" s="43">
        <v>20.866520000000001</v>
      </c>
      <c r="AP20" s="43">
        <v>0.55000000000000004</v>
      </c>
      <c r="AQ20" s="43">
        <v>165.35</v>
      </c>
      <c r="AR20" s="43"/>
      <c r="AS20" s="43">
        <v>31.989409999999999</v>
      </c>
      <c r="AT20" s="43">
        <v>33.24194</v>
      </c>
      <c r="AU20" s="43"/>
      <c r="AV20" s="43">
        <v>190.17622</v>
      </c>
      <c r="AW20" s="43">
        <v>31.749189999999999</v>
      </c>
      <c r="AX20" s="43"/>
      <c r="AY20" s="43">
        <v>0.23042000000000001</v>
      </c>
      <c r="AZ20" s="43"/>
      <c r="BA20" s="43">
        <v>2.2000000000000002</v>
      </c>
      <c r="BB20" s="43"/>
      <c r="BC20" s="43">
        <v>67.892030000000005</v>
      </c>
      <c r="BD20" s="43"/>
      <c r="BE20" s="43">
        <v>21</v>
      </c>
      <c r="BF20" s="43"/>
      <c r="BG20" s="43"/>
      <c r="BH20" s="43"/>
      <c r="BI20" s="43">
        <v>11.430949999999999</v>
      </c>
      <c r="BJ20" s="43"/>
      <c r="BK20" s="43">
        <v>4.1688599999999996</v>
      </c>
      <c r="BL20" s="43"/>
      <c r="BM20" s="43">
        <v>6.3250000000000002</v>
      </c>
      <c r="BN20" s="43">
        <v>44.372</v>
      </c>
      <c r="BO20" s="43">
        <v>2.16</v>
      </c>
      <c r="BP20" s="43">
        <v>147.10892999999999</v>
      </c>
      <c r="BQ20" s="43"/>
      <c r="BR20" s="43">
        <v>4.5149999999999997</v>
      </c>
      <c r="BS20" s="43">
        <v>127.59251</v>
      </c>
      <c r="BT20" s="43">
        <v>9.5307600000000008</v>
      </c>
      <c r="BU20" s="43"/>
      <c r="BV20" s="43">
        <v>16.334900000000001</v>
      </c>
      <c r="BW20" s="43">
        <v>3.6075599999999999</v>
      </c>
      <c r="BX20" s="43"/>
      <c r="BY20" s="43"/>
      <c r="BZ20" s="43">
        <v>84.163889999999995</v>
      </c>
      <c r="CA20" s="43">
        <v>24.685980000000001</v>
      </c>
      <c r="CB20" s="43"/>
      <c r="CC20" s="43">
        <v>0.59399999999999997</v>
      </c>
      <c r="CD20" s="43">
        <v>18.39255</v>
      </c>
      <c r="CE20" s="43">
        <v>450.86561</v>
      </c>
      <c r="CF20" s="43"/>
      <c r="CG20" s="43">
        <v>143.40629999999999</v>
      </c>
      <c r="CH20" s="43">
        <v>17.275289999999998</v>
      </c>
      <c r="CI20" s="43"/>
      <c r="CJ20" s="43"/>
      <c r="CK20" s="43">
        <v>16.5243</v>
      </c>
      <c r="CL20" s="43">
        <v>4.5105199999999996</v>
      </c>
      <c r="CM20" s="43"/>
      <c r="CN20" s="43"/>
      <c r="CO20" s="43">
        <v>12.75231</v>
      </c>
      <c r="CP20" s="43">
        <v>292.33</v>
      </c>
      <c r="CQ20" s="43"/>
      <c r="CR20" s="43">
        <v>36.549999999999997</v>
      </c>
      <c r="CS20" s="43"/>
      <c r="CT20" s="43">
        <v>25.843</v>
      </c>
    </row>
    <row r="21" spans="1:98" ht="15.6" x14ac:dyDescent="0.3">
      <c r="A21" s="1"/>
      <c r="B21" s="42" t="s">
        <v>780</v>
      </c>
      <c r="C21" s="43"/>
      <c r="D21" s="43"/>
      <c r="E21" s="43">
        <v>26.341660000000001</v>
      </c>
      <c r="F21" s="43">
        <v>8.7479999999999993</v>
      </c>
      <c r="G21" s="43"/>
      <c r="H21" s="43">
        <v>4.1070000000000002</v>
      </c>
      <c r="I21" s="43"/>
      <c r="J21" s="43"/>
      <c r="K21" s="43"/>
      <c r="L21" s="43">
        <v>26.8019</v>
      </c>
      <c r="M21" s="43">
        <v>11.5351</v>
      </c>
      <c r="N21" s="43">
        <v>13.77</v>
      </c>
      <c r="O21" s="43">
        <v>30.873999999999999</v>
      </c>
      <c r="P21" s="43"/>
      <c r="Q21" s="43"/>
      <c r="R21" s="43">
        <v>52.07</v>
      </c>
      <c r="S21" s="43"/>
      <c r="T21" s="43">
        <v>49.483600000000003</v>
      </c>
      <c r="U21" s="43"/>
      <c r="V21" s="43">
        <v>0.4</v>
      </c>
      <c r="W21" s="43"/>
      <c r="X21" s="43">
        <v>125.49657000000001</v>
      </c>
      <c r="Y21" s="43"/>
      <c r="Z21" s="43">
        <v>5.2666399999999998</v>
      </c>
      <c r="AA21" s="43"/>
      <c r="AB21" s="43"/>
      <c r="AC21" s="43">
        <v>16.079999999999998</v>
      </c>
      <c r="AD21" s="43"/>
      <c r="AE21" s="43">
        <v>4.0140000000000002</v>
      </c>
      <c r="AF21" s="43">
        <v>0.7</v>
      </c>
      <c r="AG21" s="43"/>
      <c r="AH21" s="43">
        <v>0.39529999999999998</v>
      </c>
      <c r="AI21" s="43"/>
      <c r="AJ21" s="43">
        <v>4.9555300000000004</v>
      </c>
      <c r="AK21" s="43">
        <v>0</v>
      </c>
      <c r="AL21" s="43"/>
      <c r="AM21" s="43">
        <v>42.520650000000003</v>
      </c>
      <c r="AN21" s="43">
        <v>112.53507999999999</v>
      </c>
      <c r="AO21" s="43">
        <v>21.04964</v>
      </c>
      <c r="AP21" s="43">
        <v>0.91</v>
      </c>
      <c r="AQ21" s="43">
        <v>162.33000000000001</v>
      </c>
      <c r="AR21" s="43"/>
      <c r="AS21" s="43">
        <v>29.097560000000001</v>
      </c>
      <c r="AT21" s="43">
        <v>32.976030000000002</v>
      </c>
      <c r="AU21" s="43"/>
      <c r="AV21" s="43">
        <v>189.44144</v>
      </c>
      <c r="AW21" s="43">
        <v>31.102409999999999</v>
      </c>
      <c r="AX21" s="43"/>
      <c r="AY21" s="43">
        <v>0.22062000000000001</v>
      </c>
      <c r="AZ21" s="43"/>
      <c r="BA21" s="43">
        <v>2.2000000000000002</v>
      </c>
      <c r="BB21" s="43"/>
      <c r="BC21" s="43">
        <v>69.335750000000004</v>
      </c>
      <c r="BD21" s="43"/>
      <c r="BE21" s="43">
        <v>20.5</v>
      </c>
      <c r="BF21" s="43"/>
      <c r="BG21" s="43"/>
      <c r="BH21" s="43"/>
      <c r="BI21" s="43">
        <v>11.397040000000001</v>
      </c>
      <c r="BJ21" s="43"/>
      <c r="BK21" s="43">
        <v>4.2261300000000004</v>
      </c>
      <c r="BL21" s="43"/>
      <c r="BM21" s="43">
        <v>6.4210000000000003</v>
      </c>
      <c r="BN21" s="43">
        <v>43.997999999999998</v>
      </c>
      <c r="BO21" s="43">
        <v>2.2799999999999998</v>
      </c>
      <c r="BP21" s="43">
        <v>141.68884</v>
      </c>
      <c r="BQ21" s="43"/>
      <c r="BR21" s="43">
        <v>4.5566000000000004</v>
      </c>
      <c r="BS21" s="43">
        <v>123.11749</v>
      </c>
      <c r="BT21" s="43">
        <v>8.1685199999999991</v>
      </c>
      <c r="BU21" s="43"/>
      <c r="BV21" s="43">
        <v>15.7925</v>
      </c>
      <c r="BW21" s="43">
        <v>3.8024800000000001</v>
      </c>
      <c r="BX21" s="43"/>
      <c r="BY21" s="43"/>
      <c r="BZ21" s="43">
        <v>86.566429999999997</v>
      </c>
      <c r="CA21" s="43">
        <v>24.748200000000001</v>
      </c>
      <c r="CB21" s="43"/>
      <c r="CC21" s="43">
        <v>0.57799999999999996</v>
      </c>
      <c r="CD21" s="43">
        <v>16.79946</v>
      </c>
      <c r="CE21" s="43">
        <v>443.12297000000001</v>
      </c>
      <c r="CF21" s="43"/>
      <c r="CG21" s="43">
        <v>163.37989999999999</v>
      </c>
      <c r="CH21" s="43">
        <v>16.693739999999998</v>
      </c>
      <c r="CI21" s="43"/>
      <c r="CJ21" s="43"/>
      <c r="CK21" s="43">
        <v>14.9101</v>
      </c>
      <c r="CL21" s="43">
        <v>4.49526</v>
      </c>
      <c r="CM21" s="43"/>
      <c r="CN21" s="43"/>
      <c r="CO21" s="43">
        <v>12.82765</v>
      </c>
      <c r="CP21" s="43">
        <v>285.11</v>
      </c>
      <c r="CQ21" s="43"/>
      <c r="CR21" s="43">
        <v>36.246000000000002</v>
      </c>
      <c r="CS21" s="43"/>
      <c r="CT21" s="43">
        <v>23.213999999999999</v>
      </c>
    </row>
    <row r="22" spans="1:98" ht="15.6" x14ac:dyDescent="0.3">
      <c r="A22" s="1"/>
      <c r="B22" s="42" t="s">
        <v>781</v>
      </c>
      <c r="C22" s="43"/>
      <c r="D22" s="43"/>
      <c r="E22" s="43">
        <v>29.092459999999999</v>
      </c>
      <c r="F22" s="43">
        <v>9.7959999999999994</v>
      </c>
      <c r="G22" s="43"/>
      <c r="H22" s="43">
        <v>3.9609999999999999</v>
      </c>
      <c r="I22" s="43"/>
      <c r="J22" s="43"/>
      <c r="K22" s="43"/>
      <c r="L22" s="43">
        <v>26.7807</v>
      </c>
      <c r="M22" s="43">
        <v>10.9794</v>
      </c>
      <c r="N22" s="43">
        <v>13.69</v>
      </c>
      <c r="O22" s="43">
        <v>30.73</v>
      </c>
      <c r="P22" s="43"/>
      <c r="Q22" s="43"/>
      <c r="R22" s="43">
        <v>52.134</v>
      </c>
      <c r="S22" s="43"/>
      <c r="T22" s="43">
        <v>43.753900000000002</v>
      </c>
      <c r="U22" s="43"/>
      <c r="V22" s="43">
        <v>0.4</v>
      </c>
      <c r="W22" s="43"/>
      <c r="X22" s="43">
        <v>111.24981</v>
      </c>
      <c r="Y22" s="43"/>
      <c r="Z22" s="43">
        <v>5.3061400000000001</v>
      </c>
      <c r="AA22" s="43"/>
      <c r="AB22" s="43"/>
      <c r="AC22" s="43">
        <v>15.85</v>
      </c>
      <c r="AD22" s="43"/>
      <c r="AE22" s="43">
        <v>4.0709999999999997</v>
      </c>
      <c r="AF22" s="43">
        <v>1.4</v>
      </c>
      <c r="AG22" s="43"/>
      <c r="AH22" s="43">
        <v>0.52949999999999997</v>
      </c>
      <c r="AI22" s="43"/>
      <c r="AJ22" s="43">
        <v>4.7631500000000004</v>
      </c>
      <c r="AK22" s="43">
        <v>0</v>
      </c>
      <c r="AL22" s="43"/>
      <c r="AM22" s="43">
        <v>47.75385</v>
      </c>
      <c r="AN22" s="43">
        <v>115.23416</v>
      </c>
      <c r="AO22" s="43">
        <v>25.171189999999999</v>
      </c>
      <c r="AP22" s="43">
        <v>0.73</v>
      </c>
      <c r="AQ22" s="43">
        <v>159.72</v>
      </c>
      <c r="AR22" s="43"/>
      <c r="AS22" s="43">
        <v>29.656040000000001</v>
      </c>
      <c r="AT22" s="43">
        <v>33.270650000000003</v>
      </c>
      <c r="AU22" s="43"/>
      <c r="AV22" s="43">
        <v>188.10543000000001</v>
      </c>
      <c r="AW22" s="43">
        <v>30.85792</v>
      </c>
      <c r="AX22" s="43"/>
      <c r="AY22" s="43">
        <v>0.23547999999999999</v>
      </c>
      <c r="AZ22" s="43"/>
      <c r="BA22" s="43">
        <v>2.2000000000000002</v>
      </c>
      <c r="BB22" s="43"/>
      <c r="BC22" s="43">
        <v>68.700040000000001</v>
      </c>
      <c r="BD22" s="43"/>
      <c r="BE22" s="43">
        <v>20.5</v>
      </c>
      <c r="BF22" s="43"/>
      <c r="BG22" s="43"/>
      <c r="BH22" s="43"/>
      <c r="BI22" s="43">
        <v>11.464410000000001</v>
      </c>
      <c r="BJ22" s="43"/>
      <c r="BK22" s="43">
        <v>4.3022999999999998</v>
      </c>
      <c r="BL22" s="43"/>
      <c r="BM22" s="43">
        <v>6.3250000000000002</v>
      </c>
      <c r="BN22" s="43">
        <v>43.59</v>
      </c>
      <c r="BO22" s="43">
        <v>2.2400000000000002</v>
      </c>
      <c r="BP22" s="43">
        <v>138.15598</v>
      </c>
      <c r="BQ22" s="43"/>
      <c r="BR22" s="43">
        <v>4.6070000000000002</v>
      </c>
      <c r="BS22" s="43">
        <v>125.87332000000001</v>
      </c>
      <c r="BT22" s="43">
        <v>7.8790699999999996</v>
      </c>
      <c r="BU22" s="43"/>
      <c r="BV22" s="43">
        <v>16.7638</v>
      </c>
      <c r="BW22" s="43">
        <v>3.7307000000000001</v>
      </c>
      <c r="BX22" s="43"/>
      <c r="BY22" s="43"/>
      <c r="BZ22" s="43">
        <v>86.715249999999997</v>
      </c>
      <c r="CA22" s="43">
        <v>24.801749999999998</v>
      </c>
      <c r="CB22" s="43"/>
      <c r="CC22" s="43">
        <v>0.57499999999999996</v>
      </c>
      <c r="CD22" s="43">
        <v>16.989139999999999</v>
      </c>
      <c r="CE22" s="43">
        <v>441.90994000000001</v>
      </c>
      <c r="CF22" s="43"/>
      <c r="CG22" s="43">
        <v>160.27930000000001</v>
      </c>
      <c r="CH22" s="43">
        <v>16.743320000000001</v>
      </c>
      <c r="CI22" s="43"/>
      <c r="CJ22" s="43"/>
      <c r="CK22" s="43">
        <v>14.1206</v>
      </c>
      <c r="CL22" s="43">
        <v>4.4119599999999997</v>
      </c>
      <c r="CM22" s="43"/>
      <c r="CN22" s="43"/>
      <c r="CO22" s="43">
        <v>13.100110000000001</v>
      </c>
      <c r="CP22" s="43">
        <v>276.02</v>
      </c>
      <c r="CQ22" s="43"/>
      <c r="CR22" s="43">
        <v>36.36</v>
      </c>
      <c r="CS22" s="43"/>
      <c r="CT22" s="43">
        <v>18.942</v>
      </c>
    </row>
    <row r="23" spans="1:98" ht="15.6" x14ac:dyDescent="0.3">
      <c r="A23" s="1"/>
      <c r="B23" s="42" t="s">
        <v>782</v>
      </c>
      <c r="C23" s="43"/>
      <c r="D23" s="43"/>
      <c r="E23" s="43">
        <v>30.338170000000002</v>
      </c>
      <c r="F23" s="43">
        <v>11.202</v>
      </c>
      <c r="G23" s="43"/>
      <c r="H23" s="43">
        <v>4.0830000000000002</v>
      </c>
      <c r="I23" s="43"/>
      <c r="J23" s="43"/>
      <c r="K23" s="43"/>
      <c r="L23" s="43">
        <v>26.702999999999999</v>
      </c>
      <c r="M23" s="43">
        <v>10.6594</v>
      </c>
      <c r="N23" s="43">
        <v>13.67</v>
      </c>
      <c r="O23" s="43">
        <v>30.187999999999999</v>
      </c>
      <c r="P23" s="43"/>
      <c r="Q23" s="43"/>
      <c r="R23" s="43">
        <v>51.918999999999997</v>
      </c>
      <c r="S23" s="43"/>
      <c r="T23" s="43">
        <v>29.998000000000001</v>
      </c>
      <c r="U23" s="43"/>
      <c r="V23" s="43">
        <v>0.4</v>
      </c>
      <c r="W23" s="43"/>
      <c r="X23" s="43">
        <v>110.37943</v>
      </c>
      <c r="Y23" s="43"/>
      <c r="Z23" s="43">
        <v>5.5166599999999999</v>
      </c>
      <c r="AA23" s="43"/>
      <c r="AB23" s="43"/>
      <c r="AC23" s="43">
        <v>15.37</v>
      </c>
      <c r="AD23" s="43"/>
      <c r="AE23" s="43">
        <v>4.1260000000000003</v>
      </c>
      <c r="AF23" s="43">
        <v>3.8</v>
      </c>
      <c r="AG23" s="43"/>
      <c r="AH23" s="43">
        <v>0.60429999999999995</v>
      </c>
      <c r="AI23" s="43"/>
      <c r="AJ23" s="43">
        <v>4.8320100000000004</v>
      </c>
      <c r="AK23" s="43">
        <v>0</v>
      </c>
      <c r="AL23" s="43"/>
      <c r="AM23" s="43">
        <v>49.327930000000002</v>
      </c>
      <c r="AN23" s="43">
        <v>116.19773000000001</v>
      </c>
      <c r="AO23" s="43">
        <v>25.116630000000001</v>
      </c>
      <c r="AP23" s="43">
        <v>0.73</v>
      </c>
      <c r="AQ23" s="43">
        <v>160.71</v>
      </c>
      <c r="AR23" s="43"/>
      <c r="AS23" s="43">
        <v>30.085090000000001</v>
      </c>
      <c r="AT23" s="43">
        <v>33.664700000000003</v>
      </c>
      <c r="AU23" s="43"/>
      <c r="AV23" s="43">
        <v>188.36494999999999</v>
      </c>
      <c r="AW23" s="43">
        <v>31.126809999999999</v>
      </c>
      <c r="AX23" s="43"/>
      <c r="AY23" s="43">
        <v>0.23236000000000001</v>
      </c>
      <c r="AZ23" s="43"/>
      <c r="BA23" s="43">
        <v>2.2999999999999998</v>
      </c>
      <c r="BB23" s="43"/>
      <c r="BC23" s="43">
        <v>68.518789999999996</v>
      </c>
      <c r="BD23" s="43"/>
      <c r="BE23" s="43">
        <v>20.5</v>
      </c>
      <c r="BF23" s="43"/>
      <c r="BG23" s="43"/>
      <c r="BH23" s="43"/>
      <c r="BI23" s="43">
        <v>11.497870000000001</v>
      </c>
      <c r="BJ23" s="43"/>
      <c r="BK23" s="43">
        <v>4.3188399999999998</v>
      </c>
      <c r="BL23" s="43"/>
      <c r="BM23" s="43">
        <v>6.1260000000000003</v>
      </c>
      <c r="BN23" s="43">
        <v>42.271000000000001</v>
      </c>
      <c r="BO23" s="43">
        <v>2.1800000000000002</v>
      </c>
      <c r="BP23" s="43">
        <v>143.79019</v>
      </c>
      <c r="BQ23" s="43"/>
      <c r="BR23" s="43">
        <v>4.7374999999999998</v>
      </c>
      <c r="BS23" s="43">
        <v>128.4682</v>
      </c>
      <c r="BT23" s="43">
        <v>7.9562600000000003</v>
      </c>
      <c r="BU23" s="43"/>
      <c r="BV23" s="43">
        <v>17.451699999999999</v>
      </c>
      <c r="BW23" s="43">
        <v>3.7307000000000001</v>
      </c>
      <c r="BX23" s="43"/>
      <c r="BY23" s="43"/>
      <c r="BZ23" s="43">
        <v>84.983109999999996</v>
      </c>
      <c r="CA23" s="43">
        <v>24.848459999999999</v>
      </c>
      <c r="CB23" s="43"/>
      <c r="CC23" s="43">
        <v>0.57499999999999996</v>
      </c>
      <c r="CD23" s="43">
        <v>18.06785</v>
      </c>
      <c r="CE23" s="43">
        <v>441.50797999999998</v>
      </c>
      <c r="CF23" s="43"/>
      <c r="CG23" s="43">
        <v>159.292</v>
      </c>
      <c r="CH23" s="43">
        <v>17.269189999999998</v>
      </c>
      <c r="CI23" s="43"/>
      <c r="CJ23" s="43"/>
      <c r="CK23" s="43">
        <v>14.451599999999999</v>
      </c>
      <c r="CL23" s="43">
        <v>4.4084399999999997</v>
      </c>
      <c r="CM23" s="43"/>
      <c r="CN23" s="43"/>
      <c r="CO23" s="43">
        <v>13.08207</v>
      </c>
      <c r="CP23" s="43">
        <v>269.64999999999998</v>
      </c>
      <c r="CQ23" s="43"/>
      <c r="CR23" s="43">
        <v>36.902999999999999</v>
      </c>
      <c r="CS23" s="43"/>
      <c r="CT23" s="43">
        <v>14.462999999999999</v>
      </c>
    </row>
    <row r="24" spans="1:98" ht="15.6" x14ac:dyDescent="0.3">
      <c r="A24" s="1"/>
      <c r="B24" s="42" t="s">
        <v>783</v>
      </c>
      <c r="C24" s="43"/>
      <c r="D24" s="43"/>
      <c r="E24" s="43">
        <v>33.199959999999997</v>
      </c>
      <c r="F24" s="43">
        <v>11.396000000000001</v>
      </c>
      <c r="G24" s="43"/>
      <c r="H24" s="43">
        <v>4.0750000000000002</v>
      </c>
      <c r="I24" s="43"/>
      <c r="J24" s="43"/>
      <c r="K24" s="43"/>
      <c r="L24" s="43">
        <v>26.673500000000001</v>
      </c>
      <c r="M24" s="43">
        <v>10.9617</v>
      </c>
      <c r="N24" s="43">
        <v>13.7</v>
      </c>
      <c r="O24" s="43">
        <v>30.283999999999999</v>
      </c>
      <c r="P24" s="43"/>
      <c r="Q24" s="43"/>
      <c r="R24" s="43">
        <v>52.142000000000003</v>
      </c>
      <c r="S24" s="43"/>
      <c r="T24" s="43">
        <v>44.279800000000002</v>
      </c>
      <c r="U24" s="43"/>
      <c r="V24" s="43">
        <v>0</v>
      </c>
      <c r="W24" s="43"/>
      <c r="X24" s="43">
        <v>141.82327000000001</v>
      </c>
      <c r="Y24" s="43"/>
      <c r="Z24" s="43">
        <v>5.7180200000000001</v>
      </c>
      <c r="AA24" s="43"/>
      <c r="AB24" s="43"/>
      <c r="AC24" s="43">
        <v>14.69</v>
      </c>
      <c r="AD24" s="43"/>
      <c r="AE24" s="43">
        <v>4.1429999999999998</v>
      </c>
      <c r="AF24" s="43">
        <v>5</v>
      </c>
      <c r="AG24" s="43"/>
      <c r="AH24" s="43">
        <v>0.6744</v>
      </c>
      <c r="AI24" s="43"/>
      <c r="AJ24" s="43">
        <v>5.1929299999999996</v>
      </c>
      <c r="AK24" s="43">
        <v>0</v>
      </c>
      <c r="AL24" s="43"/>
      <c r="AM24" s="43">
        <v>48.580060000000003</v>
      </c>
      <c r="AN24" s="43">
        <v>121.68380000000001</v>
      </c>
      <c r="AO24" s="43">
        <v>24.75281</v>
      </c>
      <c r="AP24" s="43">
        <v>0.72</v>
      </c>
      <c r="AQ24" s="43">
        <v>164.84</v>
      </c>
      <c r="AR24" s="43"/>
      <c r="AS24" s="43">
        <v>31.38982</v>
      </c>
      <c r="AT24" s="43">
        <v>34.060940000000002</v>
      </c>
      <c r="AU24" s="43"/>
      <c r="AV24" s="43">
        <v>188.80367000000001</v>
      </c>
      <c r="AW24" s="43">
        <v>32.68965</v>
      </c>
      <c r="AX24" s="43"/>
      <c r="AY24" s="43">
        <v>0.24401</v>
      </c>
      <c r="AZ24" s="43"/>
      <c r="BA24" s="43">
        <v>2.2999999999999998</v>
      </c>
      <c r="BB24" s="43"/>
      <c r="BC24" s="43">
        <v>68.177310000000006</v>
      </c>
      <c r="BD24" s="43"/>
      <c r="BE24" s="43">
        <v>20.5</v>
      </c>
      <c r="BF24" s="43"/>
      <c r="BG24" s="43"/>
      <c r="BH24" s="43"/>
      <c r="BI24" s="43">
        <v>11.763170000000001</v>
      </c>
      <c r="BJ24" s="43"/>
      <c r="BK24" s="43">
        <v>4.2058600000000004</v>
      </c>
      <c r="BL24" s="43"/>
      <c r="BM24" s="43">
        <v>6.3520000000000003</v>
      </c>
      <c r="BN24" s="43">
        <v>37.642000000000003</v>
      </c>
      <c r="BO24" s="43">
        <v>2.23</v>
      </c>
      <c r="BP24" s="43">
        <v>141.17899</v>
      </c>
      <c r="BQ24" s="43"/>
      <c r="BR24" s="43">
        <v>4.7310999999999996</v>
      </c>
      <c r="BS24" s="43">
        <v>127.51098</v>
      </c>
      <c r="BT24" s="43">
        <v>8.7365600000000008</v>
      </c>
      <c r="BU24" s="43"/>
      <c r="BV24" s="43">
        <v>18.028700000000001</v>
      </c>
      <c r="BW24" s="43">
        <v>3.87202</v>
      </c>
      <c r="BX24" s="43"/>
      <c r="BY24" s="43"/>
      <c r="BZ24" s="43">
        <v>86.430059999999997</v>
      </c>
      <c r="CA24" s="43">
        <v>24.89565</v>
      </c>
      <c r="CB24" s="43"/>
      <c r="CC24" s="43">
        <v>0.61199999999999999</v>
      </c>
      <c r="CD24" s="43">
        <v>17.046890000000001</v>
      </c>
      <c r="CE24" s="43">
        <v>440.30664999999999</v>
      </c>
      <c r="CF24" s="43"/>
      <c r="CG24" s="43">
        <v>161.42310000000001</v>
      </c>
      <c r="CH24" s="43">
        <v>17.183920000000001</v>
      </c>
      <c r="CI24" s="43"/>
      <c r="CJ24" s="43"/>
      <c r="CK24" s="43">
        <v>14.4938</v>
      </c>
      <c r="CL24" s="43">
        <v>4.4155699999999998</v>
      </c>
      <c r="CM24" s="43"/>
      <c r="CN24" s="43"/>
      <c r="CO24" s="43">
        <v>14.318339999999999</v>
      </c>
      <c r="CP24" s="43">
        <v>278.55</v>
      </c>
      <c r="CQ24" s="43"/>
      <c r="CR24" s="43">
        <v>36.765999999999998</v>
      </c>
      <c r="CS24" s="43"/>
      <c r="CT24" s="43">
        <v>11.907999999999999</v>
      </c>
    </row>
    <row r="25" spans="1:98" ht="15.6" x14ac:dyDescent="0.3">
      <c r="A25" s="1"/>
      <c r="B25" s="42" t="s">
        <v>784</v>
      </c>
      <c r="C25" s="43"/>
      <c r="D25" s="43"/>
      <c r="E25" s="43">
        <v>37.437980000000003</v>
      </c>
      <c r="F25" s="43">
        <v>11.804</v>
      </c>
      <c r="G25" s="43"/>
      <c r="H25" s="43">
        <v>4.2060000000000004</v>
      </c>
      <c r="I25" s="43"/>
      <c r="J25" s="43"/>
      <c r="K25" s="43"/>
      <c r="L25" s="43">
        <v>26.569199999999999</v>
      </c>
      <c r="M25" s="43">
        <v>11.161300000000001</v>
      </c>
      <c r="N25" s="43">
        <v>13.78</v>
      </c>
      <c r="O25" s="43">
        <v>30.594000000000001</v>
      </c>
      <c r="P25" s="43"/>
      <c r="Q25" s="43"/>
      <c r="R25" s="43">
        <v>52.204000000000001</v>
      </c>
      <c r="S25" s="43"/>
      <c r="T25" s="43">
        <v>35.485999999999997</v>
      </c>
      <c r="U25" s="43"/>
      <c r="V25" s="43">
        <v>0</v>
      </c>
      <c r="W25" s="43"/>
      <c r="X25" s="43">
        <v>155.33968999999999</v>
      </c>
      <c r="Y25" s="43"/>
      <c r="Z25" s="43">
        <v>5.7201199999999996</v>
      </c>
      <c r="AA25" s="43"/>
      <c r="AB25" s="43"/>
      <c r="AC25" s="43">
        <v>15.13</v>
      </c>
      <c r="AD25" s="43"/>
      <c r="AE25" s="43">
        <v>4.0819999999999999</v>
      </c>
      <c r="AF25" s="43">
        <v>5.7</v>
      </c>
      <c r="AG25" s="43"/>
      <c r="AH25" s="43">
        <v>0.66359999999999997</v>
      </c>
      <c r="AI25" s="43"/>
      <c r="AJ25" s="43">
        <v>4.6838199999999999</v>
      </c>
      <c r="AK25" s="43">
        <v>0</v>
      </c>
      <c r="AL25" s="43"/>
      <c r="AM25" s="43">
        <v>49.292319999999997</v>
      </c>
      <c r="AN25" s="43">
        <v>123.65331</v>
      </c>
      <c r="AO25" s="43">
        <v>24.726120000000002</v>
      </c>
      <c r="AP25" s="43">
        <v>0.63</v>
      </c>
      <c r="AQ25" s="43">
        <v>164.75</v>
      </c>
      <c r="AR25" s="43"/>
      <c r="AS25" s="43">
        <v>32.064480000000003</v>
      </c>
      <c r="AT25" s="43">
        <v>33.780369999999998</v>
      </c>
      <c r="AU25" s="43"/>
      <c r="AV25" s="43">
        <v>188.93205</v>
      </c>
      <c r="AW25" s="43">
        <v>32.561349999999997</v>
      </c>
      <c r="AX25" s="43"/>
      <c r="AY25" s="43">
        <v>0.19606000000000001</v>
      </c>
      <c r="AZ25" s="43"/>
      <c r="BA25" s="43">
        <v>2.2999999999999998</v>
      </c>
      <c r="BB25" s="43"/>
      <c r="BC25" s="43">
        <v>68.133759999999995</v>
      </c>
      <c r="BD25" s="43"/>
      <c r="BE25" s="43">
        <v>20.5</v>
      </c>
      <c r="BF25" s="43"/>
      <c r="BG25" s="43"/>
      <c r="BH25" s="43"/>
      <c r="BI25" s="43">
        <v>11.6027</v>
      </c>
      <c r="BJ25" s="43"/>
      <c r="BK25" s="43">
        <v>4.3926299999999996</v>
      </c>
      <c r="BL25" s="43"/>
      <c r="BM25" s="43">
        <v>6.5229999999999997</v>
      </c>
      <c r="BN25" s="43">
        <v>35.954000000000001</v>
      </c>
      <c r="BO25" s="43">
        <v>1.96</v>
      </c>
      <c r="BP25" s="43">
        <v>143.63822999999999</v>
      </c>
      <c r="BQ25" s="43"/>
      <c r="BR25" s="43">
        <v>4.8404999999999996</v>
      </c>
      <c r="BS25" s="43">
        <v>127.6896</v>
      </c>
      <c r="BT25" s="43">
        <v>10.023160000000001</v>
      </c>
      <c r="BU25" s="43"/>
      <c r="BV25" s="43">
        <v>18.787199999999999</v>
      </c>
      <c r="BW25" s="43">
        <v>3.9659300000000002</v>
      </c>
      <c r="BX25" s="43"/>
      <c r="BY25" s="43"/>
      <c r="BZ25" s="43">
        <v>85.078370000000007</v>
      </c>
      <c r="CA25" s="43">
        <v>24.90099</v>
      </c>
      <c r="CB25" s="43"/>
      <c r="CC25" s="43">
        <v>0.58399999999999996</v>
      </c>
      <c r="CD25" s="43">
        <v>17.613250000000001</v>
      </c>
      <c r="CE25" s="43">
        <v>434.83828</v>
      </c>
      <c r="CF25" s="43"/>
      <c r="CG25" s="43">
        <v>158.64189999999999</v>
      </c>
      <c r="CH25" s="43">
        <v>16.876760000000001</v>
      </c>
      <c r="CI25" s="43"/>
      <c r="CJ25" s="43"/>
      <c r="CK25" s="43">
        <v>15.3565</v>
      </c>
      <c r="CL25" s="43">
        <v>4.4209899999999998</v>
      </c>
      <c r="CM25" s="43"/>
      <c r="CN25" s="43"/>
      <c r="CO25" s="43">
        <v>14.780469999999999</v>
      </c>
      <c r="CP25" s="43">
        <v>288.58999999999997</v>
      </c>
      <c r="CQ25" s="43"/>
      <c r="CR25" s="43">
        <v>36.929000000000002</v>
      </c>
      <c r="CS25" s="43"/>
      <c r="CT25" s="43">
        <v>10.856</v>
      </c>
    </row>
    <row r="26" spans="1:98" ht="15.6" x14ac:dyDescent="0.3">
      <c r="A26" s="1"/>
      <c r="B26" s="42" t="s">
        <v>785</v>
      </c>
      <c r="C26" s="43"/>
      <c r="D26" s="43"/>
      <c r="E26" s="43">
        <v>37.294150000000002</v>
      </c>
      <c r="F26" s="43">
        <v>12.215</v>
      </c>
      <c r="G26" s="43"/>
      <c r="H26" s="43">
        <v>4.1970000000000001</v>
      </c>
      <c r="I26" s="43"/>
      <c r="J26" s="43"/>
      <c r="K26" s="43"/>
      <c r="L26" s="43">
        <v>26.824200000000001</v>
      </c>
      <c r="M26" s="43">
        <v>11.1561</v>
      </c>
      <c r="N26" s="43">
        <v>13.69</v>
      </c>
      <c r="O26" s="43">
        <v>29.946000000000002</v>
      </c>
      <c r="P26" s="43"/>
      <c r="Q26" s="43"/>
      <c r="R26" s="43">
        <v>52.47</v>
      </c>
      <c r="S26" s="43"/>
      <c r="T26" s="43">
        <v>41.174500000000002</v>
      </c>
      <c r="U26" s="43"/>
      <c r="V26" s="43">
        <v>0</v>
      </c>
      <c r="W26" s="43"/>
      <c r="X26" s="43">
        <v>133.45222999999999</v>
      </c>
      <c r="Y26" s="43"/>
      <c r="Z26" s="43">
        <v>6.01119</v>
      </c>
      <c r="AA26" s="43"/>
      <c r="AB26" s="43"/>
      <c r="AC26" s="43">
        <v>16.29</v>
      </c>
      <c r="AD26" s="43"/>
      <c r="AE26" s="43">
        <v>4.07</v>
      </c>
      <c r="AF26" s="43">
        <v>1.8</v>
      </c>
      <c r="AG26" s="43"/>
      <c r="AH26" s="43">
        <v>0.66679999999999995</v>
      </c>
      <c r="AI26" s="43"/>
      <c r="AJ26" s="43">
        <v>4.0358400000000003</v>
      </c>
      <c r="AK26" s="43">
        <v>0</v>
      </c>
      <c r="AL26" s="43"/>
      <c r="AM26" s="43">
        <v>48.888390000000001</v>
      </c>
      <c r="AN26" s="43">
        <v>124.67854</v>
      </c>
      <c r="AO26" s="43">
        <v>24.74288</v>
      </c>
      <c r="AP26" s="43">
        <v>0.44</v>
      </c>
      <c r="AQ26" s="43">
        <v>164.48</v>
      </c>
      <c r="AR26" s="43"/>
      <c r="AS26" s="43">
        <v>32.57405</v>
      </c>
      <c r="AT26" s="43">
        <v>34.011760000000002</v>
      </c>
      <c r="AU26" s="43"/>
      <c r="AV26" s="43">
        <v>189.37997999999999</v>
      </c>
      <c r="AW26" s="43">
        <v>34.707689999999999</v>
      </c>
      <c r="AX26" s="43"/>
      <c r="AY26" s="43">
        <v>0.19622000000000001</v>
      </c>
      <c r="AZ26" s="43"/>
      <c r="BA26" s="43">
        <v>2.2999999999999998</v>
      </c>
      <c r="BB26" s="43"/>
      <c r="BC26" s="43">
        <v>68.426919999999996</v>
      </c>
      <c r="BD26" s="43"/>
      <c r="BE26" s="43">
        <v>20.5</v>
      </c>
      <c r="BF26" s="43"/>
      <c r="BG26" s="43"/>
      <c r="BH26" s="43"/>
      <c r="BI26" s="43">
        <v>11.51521</v>
      </c>
      <c r="BJ26" s="43"/>
      <c r="BK26" s="43">
        <v>4.68607</v>
      </c>
      <c r="BL26" s="43"/>
      <c r="BM26" s="43">
        <v>6.3230000000000004</v>
      </c>
      <c r="BN26" s="43">
        <v>36.295999999999999</v>
      </c>
      <c r="BO26" s="43">
        <v>2.38</v>
      </c>
      <c r="BP26" s="43">
        <v>143.14454000000001</v>
      </c>
      <c r="BQ26" s="43"/>
      <c r="BR26" s="43">
        <v>5.1054000000000004</v>
      </c>
      <c r="BS26" s="43">
        <v>128.25865999999999</v>
      </c>
      <c r="BT26" s="43">
        <v>9.5670800000000007</v>
      </c>
      <c r="BU26" s="43"/>
      <c r="BV26" s="43">
        <v>19.186199999999999</v>
      </c>
      <c r="BW26" s="43">
        <v>4.0273599999999998</v>
      </c>
      <c r="BX26" s="43"/>
      <c r="BY26" s="43"/>
      <c r="BZ26" s="43">
        <v>85.089770000000001</v>
      </c>
      <c r="CA26" s="43">
        <v>24.873819999999998</v>
      </c>
      <c r="CB26" s="43"/>
      <c r="CC26" s="43">
        <v>0.60399999999999998</v>
      </c>
      <c r="CD26" s="43">
        <v>17.83099</v>
      </c>
      <c r="CE26" s="43">
        <v>422.13754</v>
      </c>
      <c r="CF26" s="43"/>
      <c r="CG26" s="43">
        <v>158.02520000000001</v>
      </c>
      <c r="CH26" s="43">
        <v>16.800519999999999</v>
      </c>
      <c r="CI26" s="43"/>
      <c r="CJ26" s="43"/>
      <c r="CK26" s="43">
        <v>15.127800000000001</v>
      </c>
      <c r="CL26" s="43">
        <v>4.4429100000000004</v>
      </c>
      <c r="CM26" s="43"/>
      <c r="CN26" s="43"/>
      <c r="CO26" s="43">
        <v>14.931290000000001</v>
      </c>
      <c r="CP26" s="43">
        <v>284.62</v>
      </c>
      <c r="CQ26" s="43"/>
      <c r="CR26" s="43">
        <v>36.963999999999999</v>
      </c>
      <c r="CS26" s="43"/>
      <c r="CT26" s="43">
        <v>10.374000000000001</v>
      </c>
    </row>
    <row r="27" spans="1:98" ht="15.6" x14ac:dyDescent="0.3">
      <c r="A27" s="1"/>
      <c r="B27" s="42" t="s">
        <v>786</v>
      </c>
      <c r="C27" s="43"/>
      <c r="D27" s="43"/>
      <c r="E27" s="43">
        <v>32.399500000000003</v>
      </c>
      <c r="F27" s="43">
        <v>11.503</v>
      </c>
      <c r="G27" s="43"/>
      <c r="H27" s="43">
        <v>4.2229999999999999</v>
      </c>
      <c r="I27" s="43"/>
      <c r="J27" s="43"/>
      <c r="K27" s="43"/>
      <c r="L27" s="43">
        <v>26.795400000000001</v>
      </c>
      <c r="M27" s="43">
        <v>11.2471</v>
      </c>
      <c r="N27" s="43">
        <v>13.66</v>
      </c>
      <c r="O27" s="43">
        <v>30.11</v>
      </c>
      <c r="P27" s="43"/>
      <c r="Q27" s="43"/>
      <c r="R27" s="43">
        <v>52.189</v>
      </c>
      <c r="S27" s="43"/>
      <c r="T27" s="43">
        <v>48.087299999999999</v>
      </c>
      <c r="U27" s="43"/>
      <c r="V27" s="43">
        <v>0</v>
      </c>
      <c r="W27" s="43"/>
      <c r="X27" s="43">
        <v>135.54798</v>
      </c>
      <c r="Y27" s="43"/>
      <c r="Z27" s="43">
        <v>6.4462200000000003</v>
      </c>
      <c r="AA27" s="43"/>
      <c r="AB27" s="43"/>
      <c r="AC27" s="43">
        <v>15.62</v>
      </c>
      <c r="AD27" s="43"/>
      <c r="AE27" s="43">
        <v>4.1429999999999998</v>
      </c>
      <c r="AF27" s="43">
        <v>2.2999999999999998</v>
      </c>
      <c r="AG27" s="43"/>
      <c r="AH27" s="43">
        <v>0.6643</v>
      </c>
      <c r="AI27" s="43"/>
      <c r="AJ27" s="43">
        <v>4.1829499999999999</v>
      </c>
      <c r="AK27" s="43">
        <v>0</v>
      </c>
      <c r="AL27" s="43"/>
      <c r="AM27" s="43">
        <v>48.979970000000002</v>
      </c>
      <c r="AN27" s="43">
        <v>124.73106</v>
      </c>
      <c r="AO27" s="43">
        <v>25.034490000000002</v>
      </c>
      <c r="AP27" s="43">
        <v>0.24</v>
      </c>
      <c r="AQ27" s="43">
        <v>161.47999999999999</v>
      </c>
      <c r="AR27" s="43"/>
      <c r="AS27" s="43">
        <v>32.169910000000002</v>
      </c>
      <c r="AT27" s="43">
        <v>34.836170000000003</v>
      </c>
      <c r="AU27" s="43"/>
      <c r="AV27" s="43">
        <v>188.12074999999999</v>
      </c>
      <c r="AW27" s="43">
        <v>35.271349999999998</v>
      </c>
      <c r="AX27" s="43"/>
      <c r="AY27" s="43">
        <v>0.19520000000000001</v>
      </c>
      <c r="AZ27" s="43"/>
      <c r="BA27" s="43">
        <v>2.2000000000000002</v>
      </c>
      <c r="BB27" s="43"/>
      <c r="BC27" s="43">
        <v>68.394419999999997</v>
      </c>
      <c r="BD27" s="43"/>
      <c r="BE27" s="43">
        <v>20.5</v>
      </c>
      <c r="BF27" s="43"/>
      <c r="BG27" s="43"/>
      <c r="BH27" s="43"/>
      <c r="BI27" s="43">
        <v>11.47808</v>
      </c>
      <c r="BJ27" s="43"/>
      <c r="BK27" s="43">
        <v>4.7509100000000002</v>
      </c>
      <c r="BL27" s="43"/>
      <c r="BM27" s="43">
        <v>6.452</v>
      </c>
      <c r="BN27" s="43">
        <v>35.308</v>
      </c>
      <c r="BO27" s="43">
        <v>2.41</v>
      </c>
      <c r="BP27" s="43">
        <v>142.93810999999999</v>
      </c>
      <c r="BQ27" s="43"/>
      <c r="BR27" s="43">
        <v>4.9642999999999997</v>
      </c>
      <c r="BS27" s="43">
        <v>127.46861</v>
      </c>
      <c r="BT27" s="43">
        <v>9.7277000000000005</v>
      </c>
      <c r="BU27" s="43"/>
      <c r="BV27" s="43">
        <v>19.826799999999999</v>
      </c>
      <c r="BW27" s="43">
        <v>3.8865599999999998</v>
      </c>
      <c r="BX27" s="43"/>
      <c r="BY27" s="43"/>
      <c r="BZ27" s="43">
        <v>84.191490000000002</v>
      </c>
      <c r="CA27" s="43">
        <v>24.88945</v>
      </c>
      <c r="CB27" s="43"/>
      <c r="CC27" s="43">
        <v>0.56699999999999995</v>
      </c>
      <c r="CD27" s="43">
        <v>20.968640000000001</v>
      </c>
      <c r="CE27" s="43">
        <v>422.04966000000002</v>
      </c>
      <c r="CF27" s="43"/>
      <c r="CG27" s="43">
        <v>159.08000000000001</v>
      </c>
      <c r="CH27" s="43">
        <v>17.059349999999998</v>
      </c>
      <c r="CI27" s="43"/>
      <c r="CJ27" s="43"/>
      <c r="CK27" s="43">
        <v>15.1287</v>
      </c>
      <c r="CL27" s="43">
        <v>4.4987899999999996</v>
      </c>
      <c r="CM27" s="43"/>
      <c r="CN27" s="43"/>
      <c r="CO27" s="43">
        <v>15.34224</v>
      </c>
      <c r="CP27" s="43">
        <v>274.54000000000002</v>
      </c>
      <c r="CQ27" s="43"/>
      <c r="CR27" s="43">
        <v>37.286000000000001</v>
      </c>
      <c r="CS27" s="43"/>
      <c r="CT27" s="43">
        <v>9.8379999999999992</v>
      </c>
    </row>
    <row r="28" spans="1:98" ht="15.6" x14ac:dyDescent="0.3">
      <c r="A28" s="1"/>
      <c r="B28" s="42" t="s">
        <v>787</v>
      </c>
      <c r="C28" s="43"/>
      <c r="D28" s="43"/>
      <c r="E28" s="43">
        <v>31.398700000000002</v>
      </c>
      <c r="F28" s="43">
        <v>12.762</v>
      </c>
      <c r="G28" s="43"/>
      <c r="H28" s="43">
        <v>4.2709999999999999</v>
      </c>
      <c r="I28" s="43"/>
      <c r="J28" s="43"/>
      <c r="K28" s="43"/>
      <c r="L28" s="43">
        <v>26.708100000000002</v>
      </c>
      <c r="M28" s="43">
        <v>10.9678</v>
      </c>
      <c r="N28" s="43">
        <v>13.86</v>
      </c>
      <c r="O28" s="43">
        <v>30.788</v>
      </c>
      <c r="P28" s="43"/>
      <c r="Q28" s="43"/>
      <c r="R28" s="43">
        <v>52.610999999999997</v>
      </c>
      <c r="S28" s="43"/>
      <c r="T28" s="43">
        <v>36.496499999999997</v>
      </c>
      <c r="U28" s="43"/>
      <c r="V28" s="43">
        <v>0</v>
      </c>
      <c r="W28" s="43"/>
      <c r="X28" s="43">
        <v>114.621</v>
      </c>
      <c r="Y28" s="43"/>
      <c r="Z28" s="43">
        <v>6.3336199999999998</v>
      </c>
      <c r="AA28" s="43"/>
      <c r="AB28" s="43"/>
      <c r="AC28" s="43">
        <v>15.82</v>
      </c>
      <c r="AD28" s="43"/>
      <c r="AE28" s="43">
        <v>3.8849999999999998</v>
      </c>
      <c r="AF28" s="43">
        <v>5</v>
      </c>
      <c r="AG28" s="43"/>
      <c r="AH28" s="43">
        <v>0.67259999999999998</v>
      </c>
      <c r="AI28" s="43"/>
      <c r="AJ28" s="43">
        <v>4.0119499999999997</v>
      </c>
      <c r="AK28" s="43">
        <v>0</v>
      </c>
      <c r="AL28" s="43"/>
      <c r="AM28" s="43">
        <v>47.26614</v>
      </c>
      <c r="AN28" s="43">
        <v>123.53112</v>
      </c>
      <c r="AO28" s="43">
        <v>25.78565</v>
      </c>
      <c r="AP28" s="43">
        <v>0.57999999999999996</v>
      </c>
      <c r="AQ28" s="43">
        <v>164.02</v>
      </c>
      <c r="AR28" s="43"/>
      <c r="AS28" s="43">
        <v>33.823360000000001</v>
      </c>
      <c r="AT28" s="43">
        <v>34.751010000000001</v>
      </c>
      <c r="AU28" s="43"/>
      <c r="AV28" s="43">
        <v>189.83633</v>
      </c>
      <c r="AW28" s="43">
        <v>34.278179999999999</v>
      </c>
      <c r="AX28" s="43"/>
      <c r="AY28" s="43">
        <v>0.31772</v>
      </c>
      <c r="AZ28" s="43"/>
      <c r="BA28" s="43">
        <v>2.2000000000000002</v>
      </c>
      <c r="BB28" s="43"/>
      <c r="BC28" s="43">
        <v>68.224040000000002</v>
      </c>
      <c r="BD28" s="43"/>
      <c r="BE28" s="43">
        <v>20.5</v>
      </c>
      <c r="BF28" s="43"/>
      <c r="BG28" s="43"/>
      <c r="BH28" s="43"/>
      <c r="BI28" s="43">
        <v>11.04411</v>
      </c>
      <c r="BJ28" s="43"/>
      <c r="BK28" s="43">
        <v>4.7522599999999997</v>
      </c>
      <c r="BL28" s="43"/>
      <c r="BM28" s="43">
        <v>6.3209999999999997</v>
      </c>
      <c r="BN28" s="43">
        <v>29.946000000000002</v>
      </c>
      <c r="BO28" s="43">
        <v>2.4300000000000002</v>
      </c>
      <c r="BP28" s="43">
        <v>143.46158</v>
      </c>
      <c r="BQ28" s="43"/>
      <c r="BR28" s="43">
        <v>4.9642999999999997</v>
      </c>
      <c r="BS28" s="43">
        <v>123.92901999999999</v>
      </c>
      <c r="BT28" s="43">
        <v>10.221</v>
      </c>
      <c r="BU28" s="43"/>
      <c r="BV28" s="43">
        <v>20.065100000000001</v>
      </c>
      <c r="BW28" s="43">
        <v>3.7307000000000001</v>
      </c>
      <c r="BX28" s="43"/>
      <c r="BY28" s="43"/>
      <c r="BZ28" s="43">
        <v>86.680400000000006</v>
      </c>
      <c r="CA28" s="43">
        <v>24.939979999999998</v>
      </c>
      <c r="CB28" s="43"/>
      <c r="CC28" s="43">
        <v>0.60499999999999998</v>
      </c>
      <c r="CD28" s="43">
        <v>23.81071</v>
      </c>
      <c r="CE28" s="43">
        <v>395.81873999999999</v>
      </c>
      <c r="CF28" s="43"/>
      <c r="CG28" s="43">
        <v>158.6216</v>
      </c>
      <c r="CH28" s="43">
        <v>16.83118</v>
      </c>
      <c r="CI28" s="43"/>
      <c r="CJ28" s="43"/>
      <c r="CK28" s="43">
        <v>14.3695</v>
      </c>
      <c r="CL28" s="43">
        <v>4.53104</v>
      </c>
      <c r="CM28" s="43"/>
      <c r="CN28" s="43"/>
      <c r="CO28" s="43">
        <v>15.368690000000001</v>
      </c>
      <c r="CP28" s="43">
        <v>280.45</v>
      </c>
      <c r="CQ28" s="43"/>
      <c r="CR28" s="43">
        <v>37.588999999999999</v>
      </c>
      <c r="CS28" s="43"/>
      <c r="CT28" s="43">
        <v>8.5679999999999996</v>
      </c>
    </row>
    <row r="29" spans="1:98" ht="15.6" x14ac:dyDescent="0.3">
      <c r="A29" s="1"/>
      <c r="B29" s="42" t="s">
        <v>788</v>
      </c>
      <c r="C29" s="43"/>
      <c r="D29" s="43"/>
      <c r="E29" s="43">
        <v>35.063229999999997</v>
      </c>
      <c r="F29" s="43">
        <v>11.798999999999999</v>
      </c>
      <c r="G29" s="43"/>
      <c r="H29" s="43">
        <v>4.2</v>
      </c>
      <c r="I29" s="43"/>
      <c r="J29" s="43"/>
      <c r="K29" s="43"/>
      <c r="L29" s="43">
        <v>26.787800000000001</v>
      </c>
      <c r="M29" s="43">
        <v>10.9156</v>
      </c>
      <c r="N29" s="43">
        <v>13.49</v>
      </c>
      <c r="O29" s="43">
        <v>29.57</v>
      </c>
      <c r="P29" s="43"/>
      <c r="Q29" s="43"/>
      <c r="R29" s="43">
        <v>52.594000000000001</v>
      </c>
      <c r="S29" s="43"/>
      <c r="T29" s="43">
        <v>35.938299999999998</v>
      </c>
      <c r="U29" s="43"/>
      <c r="V29" s="43">
        <v>0</v>
      </c>
      <c r="W29" s="43"/>
      <c r="X29" s="43">
        <v>107.59867</v>
      </c>
      <c r="Y29" s="43"/>
      <c r="Z29" s="43">
        <v>6.3816199999999998</v>
      </c>
      <c r="AA29" s="43"/>
      <c r="AB29" s="43"/>
      <c r="AC29" s="43">
        <v>16.37</v>
      </c>
      <c r="AD29" s="43"/>
      <c r="AE29" s="43">
        <v>4.0330000000000004</v>
      </c>
      <c r="AF29" s="43">
        <v>5.4</v>
      </c>
      <c r="AG29" s="43"/>
      <c r="AH29" s="43">
        <v>0.66220000000000001</v>
      </c>
      <c r="AI29" s="43"/>
      <c r="AJ29" s="43">
        <v>4.3253700000000004</v>
      </c>
      <c r="AK29" s="43">
        <v>0</v>
      </c>
      <c r="AL29" s="43"/>
      <c r="AM29" s="43">
        <v>47.313020000000002</v>
      </c>
      <c r="AN29" s="43">
        <v>121.76172</v>
      </c>
      <c r="AO29" s="43">
        <v>26.27318</v>
      </c>
      <c r="AP29" s="43">
        <v>1</v>
      </c>
      <c r="AQ29" s="43">
        <v>164.21</v>
      </c>
      <c r="AR29" s="43"/>
      <c r="AS29" s="43">
        <v>34.887390000000003</v>
      </c>
      <c r="AT29" s="43">
        <v>34.185650000000003</v>
      </c>
      <c r="AU29" s="43"/>
      <c r="AV29" s="43">
        <v>190.10173</v>
      </c>
      <c r="AW29" s="43">
        <v>33.887599999999999</v>
      </c>
      <c r="AX29" s="43"/>
      <c r="AY29" s="43">
        <v>0.25729000000000002</v>
      </c>
      <c r="AZ29" s="43"/>
      <c r="BA29" s="43">
        <v>2.2999999999999998</v>
      </c>
      <c r="BB29" s="43"/>
      <c r="BC29" s="43">
        <v>68.206479999999999</v>
      </c>
      <c r="BD29" s="43"/>
      <c r="BE29" s="43">
        <v>20.5</v>
      </c>
      <c r="BF29" s="43"/>
      <c r="BG29" s="43"/>
      <c r="BH29" s="43"/>
      <c r="BI29" s="43">
        <v>11.353440000000001</v>
      </c>
      <c r="BJ29" s="43"/>
      <c r="BK29" s="43">
        <v>4.7627199999999998</v>
      </c>
      <c r="BL29" s="43"/>
      <c r="BM29" s="43">
        <v>6.5209999999999999</v>
      </c>
      <c r="BN29" s="43">
        <v>32.805</v>
      </c>
      <c r="BO29" s="43">
        <v>2.4</v>
      </c>
      <c r="BP29" s="43">
        <v>143.34148999999999</v>
      </c>
      <c r="BQ29" s="43"/>
      <c r="BR29" s="43">
        <v>4.8159999999999998</v>
      </c>
      <c r="BS29" s="43">
        <v>125.66488</v>
      </c>
      <c r="BT29" s="43">
        <v>9.4601500000000005</v>
      </c>
      <c r="BU29" s="43"/>
      <c r="BV29" s="43">
        <v>20.444600000000001</v>
      </c>
      <c r="BW29" s="43">
        <v>3.87202</v>
      </c>
      <c r="BX29" s="43"/>
      <c r="BY29" s="43"/>
      <c r="BZ29" s="43">
        <v>85.649199999999993</v>
      </c>
      <c r="CA29" s="43">
        <v>24.958629999999999</v>
      </c>
      <c r="CB29" s="43"/>
      <c r="CC29" s="43">
        <v>0.5</v>
      </c>
      <c r="CD29" s="43">
        <v>22.656089999999999</v>
      </c>
      <c r="CE29" s="43">
        <v>392.98991000000001</v>
      </c>
      <c r="CF29" s="43"/>
      <c r="CG29" s="43">
        <v>155.72309999999999</v>
      </c>
      <c r="CH29" s="43">
        <v>17.06851</v>
      </c>
      <c r="CI29" s="43"/>
      <c r="CJ29" s="43"/>
      <c r="CK29" s="43">
        <v>15.702199999999999</v>
      </c>
      <c r="CL29" s="43">
        <v>4.6072600000000001</v>
      </c>
      <c r="CM29" s="43"/>
      <c r="CN29" s="43"/>
      <c r="CO29" s="43">
        <v>16.48077</v>
      </c>
      <c r="CP29" s="43">
        <v>272.20999999999998</v>
      </c>
      <c r="CQ29" s="43"/>
      <c r="CR29" s="43">
        <v>36.668999999999997</v>
      </c>
      <c r="CS29" s="43"/>
      <c r="CT29" s="43">
        <v>9.6560000000000006</v>
      </c>
    </row>
    <row r="30" spans="1:98" ht="15.6" x14ac:dyDescent="0.3">
      <c r="A30" s="1"/>
      <c r="B30" s="42" t="s">
        <v>789</v>
      </c>
      <c r="C30" s="43"/>
      <c r="D30" s="43"/>
      <c r="E30" s="43">
        <v>33.322620000000001</v>
      </c>
      <c r="F30" s="43">
        <v>11.446</v>
      </c>
      <c r="G30" s="43"/>
      <c r="H30" s="43">
        <v>4.2169999999999996</v>
      </c>
      <c r="I30" s="43"/>
      <c r="J30" s="43"/>
      <c r="K30" s="43"/>
      <c r="L30" s="43">
        <v>26.044699999999999</v>
      </c>
      <c r="M30" s="43">
        <v>10.5906</v>
      </c>
      <c r="N30" s="43">
        <v>13.69</v>
      </c>
      <c r="O30" s="43">
        <v>31.01</v>
      </c>
      <c r="P30" s="43"/>
      <c r="Q30" s="43"/>
      <c r="R30" s="43">
        <v>52.247999999999998</v>
      </c>
      <c r="S30" s="43"/>
      <c r="T30" s="43">
        <v>40.1614</v>
      </c>
      <c r="U30" s="43"/>
      <c r="V30" s="43">
        <v>0</v>
      </c>
      <c r="W30" s="43"/>
      <c r="X30" s="43">
        <v>110.21758</v>
      </c>
      <c r="Y30" s="43"/>
      <c r="Z30" s="43">
        <v>6.28531</v>
      </c>
      <c r="AA30" s="43"/>
      <c r="AB30" s="43"/>
      <c r="AC30" s="43">
        <v>16.29</v>
      </c>
      <c r="AD30" s="43"/>
      <c r="AE30" s="43">
        <v>3.9319999999999999</v>
      </c>
      <c r="AF30" s="43">
        <v>4.3</v>
      </c>
      <c r="AG30" s="43"/>
      <c r="AH30" s="43">
        <v>0.63560000000000005</v>
      </c>
      <c r="AI30" s="43"/>
      <c r="AJ30" s="43">
        <v>4.6141800000000002</v>
      </c>
      <c r="AK30" s="43">
        <v>0</v>
      </c>
      <c r="AL30" s="43"/>
      <c r="AM30" s="43">
        <v>47.875219999999999</v>
      </c>
      <c r="AN30" s="43">
        <v>119.60298</v>
      </c>
      <c r="AO30" s="43">
        <v>26.161989999999999</v>
      </c>
      <c r="AP30" s="43">
        <v>0.9</v>
      </c>
      <c r="AQ30" s="43">
        <v>163.82</v>
      </c>
      <c r="AR30" s="43"/>
      <c r="AS30" s="43">
        <v>34.466929999999998</v>
      </c>
      <c r="AT30" s="43">
        <v>33.940750000000001</v>
      </c>
      <c r="AU30" s="43"/>
      <c r="AV30" s="43">
        <v>189.92151999999999</v>
      </c>
      <c r="AW30" s="43">
        <v>34.356250000000003</v>
      </c>
      <c r="AX30" s="43"/>
      <c r="AY30" s="43">
        <v>0.23658000000000001</v>
      </c>
      <c r="AZ30" s="43"/>
      <c r="BA30" s="43">
        <v>2.4</v>
      </c>
      <c r="BB30" s="43"/>
      <c r="BC30" s="43">
        <v>68.152140000000003</v>
      </c>
      <c r="BD30" s="43"/>
      <c r="BE30" s="43">
        <v>20.5</v>
      </c>
      <c r="BF30" s="43"/>
      <c r="BG30" s="43"/>
      <c r="BH30" s="43"/>
      <c r="BI30" s="43">
        <v>11.23283</v>
      </c>
      <c r="BJ30" s="43"/>
      <c r="BK30" s="43">
        <v>4.6370500000000003</v>
      </c>
      <c r="BL30" s="43"/>
      <c r="BM30" s="43">
        <v>6.5419999999999998</v>
      </c>
      <c r="BN30" s="43">
        <v>31.471</v>
      </c>
      <c r="BO30" s="43">
        <v>2.39</v>
      </c>
      <c r="BP30" s="43">
        <v>143.65742</v>
      </c>
      <c r="BQ30" s="43"/>
      <c r="BR30" s="43">
        <v>4.8216999999999999</v>
      </c>
      <c r="BS30" s="43">
        <v>127.56072</v>
      </c>
      <c r="BT30" s="43">
        <v>8.4339300000000001</v>
      </c>
      <c r="BU30" s="43"/>
      <c r="BV30" s="43">
        <v>20.429500000000001</v>
      </c>
      <c r="BW30" s="43">
        <v>3.9659300000000002</v>
      </c>
      <c r="BX30" s="43"/>
      <c r="BY30" s="43"/>
      <c r="BZ30" s="43">
        <v>88.784859999999995</v>
      </c>
      <c r="CA30" s="43">
        <v>24.93516</v>
      </c>
      <c r="CB30" s="43"/>
      <c r="CC30" s="43">
        <v>0.53900000000000003</v>
      </c>
      <c r="CD30" s="43">
        <v>22.50188</v>
      </c>
      <c r="CE30" s="43">
        <v>353.01576</v>
      </c>
      <c r="CF30" s="43"/>
      <c r="CG30" s="43">
        <v>154.9059</v>
      </c>
      <c r="CH30" s="43">
        <v>17.21651</v>
      </c>
      <c r="CI30" s="43"/>
      <c r="CJ30" s="43"/>
      <c r="CK30" s="43">
        <v>16.519600000000001</v>
      </c>
      <c r="CL30" s="43">
        <v>4.6015800000000002</v>
      </c>
      <c r="CM30" s="43"/>
      <c r="CN30" s="43"/>
      <c r="CO30" s="43">
        <v>16.827259999999999</v>
      </c>
      <c r="CP30" s="43">
        <v>276.95999999999998</v>
      </c>
      <c r="CQ30" s="43"/>
      <c r="CR30" s="43">
        <v>36.909999999999997</v>
      </c>
      <c r="CS30" s="43"/>
      <c r="CT30" s="43">
        <v>9.82</v>
      </c>
    </row>
    <row r="31" spans="1:98" ht="15.6" x14ac:dyDescent="0.3">
      <c r="A31" s="1"/>
      <c r="B31" s="42" t="s">
        <v>790</v>
      </c>
      <c r="C31" s="43"/>
      <c r="D31" s="43"/>
      <c r="E31" s="43">
        <v>36.19303</v>
      </c>
      <c r="F31" s="43">
        <v>10.475</v>
      </c>
      <c r="G31" s="43"/>
      <c r="H31" s="43">
        <v>4.22</v>
      </c>
      <c r="I31" s="43"/>
      <c r="J31" s="43"/>
      <c r="K31" s="43"/>
      <c r="L31" s="43">
        <v>26.3443</v>
      </c>
      <c r="M31" s="43">
        <v>11.101000000000001</v>
      </c>
      <c r="N31" s="43">
        <v>13.51</v>
      </c>
      <c r="O31" s="43">
        <v>31.515999999999998</v>
      </c>
      <c r="P31" s="43"/>
      <c r="Q31" s="43"/>
      <c r="R31" s="43">
        <v>52.31</v>
      </c>
      <c r="S31" s="43"/>
      <c r="T31" s="43">
        <v>39.872700000000002</v>
      </c>
      <c r="U31" s="43"/>
      <c r="V31" s="43">
        <v>0</v>
      </c>
      <c r="W31" s="43"/>
      <c r="X31" s="43">
        <v>136.48783</v>
      </c>
      <c r="Y31" s="43"/>
      <c r="Z31" s="43">
        <v>6.3336199999999998</v>
      </c>
      <c r="AA31" s="43"/>
      <c r="AB31" s="43"/>
      <c r="AC31" s="43">
        <v>16.13</v>
      </c>
      <c r="AD31" s="43"/>
      <c r="AE31" s="43">
        <v>3.8330000000000002</v>
      </c>
      <c r="AF31" s="43">
        <v>1.8</v>
      </c>
      <c r="AG31" s="43"/>
      <c r="AH31" s="43">
        <v>0.62019999999999997</v>
      </c>
      <c r="AI31" s="43"/>
      <c r="AJ31" s="43">
        <v>4.59483</v>
      </c>
      <c r="AK31" s="43">
        <v>0</v>
      </c>
      <c r="AL31" s="43"/>
      <c r="AM31" s="43">
        <v>48.625860000000003</v>
      </c>
      <c r="AN31" s="43">
        <v>119.20147</v>
      </c>
      <c r="AO31" s="43">
        <v>26.028929999999999</v>
      </c>
      <c r="AP31" s="43">
        <v>0.73</v>
      </c>
      <c r="AQ31" s="43">
        <v>162</v>
      </c>
      <c r="AR31" s="43"/>
      <c r="AS31" s="43">
        <v>34.06109</v>
      </c>
      <c r="AT31" s="43">
        <v>33.490470000000002</v>
      </c>
      <c r="AU31" s="43"/>
      <c r="AV31" s="43">
        <v>187.40844999999999</v>
      </c>
      <c r="AW31" s="43">
        <v>35.11027</v>
      </c>
      <c r="AX31" s="43"/>
      <c r="AY31" s="43">
        <v>0.23668</v>
      </c>
      <c r="AZ31" s="43"/>
      <c r="BA31" s="43">
        <v>2.2999999999999998</v>
      </c>
      <c r="BB31" s="43"/>
      <c r="BC31" s="43">
        <v>68.408519999999996</v>
      </c>
      <c r="BD31" s="43"/>
      <c r="BE31" s="43">
        <v>20.5</v>
      </c>
      <c r="BF31" s="43"/>
      <c r="BG31" s="43"/>
      <c r="BH31" s="43"/>
      <c r="BI31" s="43">
        <v>11.489039999999999</v>
      </c>
      <c r="BJ31" s="43"/>
      <c r="BK31" s="43">
        <v>4.6619599999999997</v>
      </c>
      <c r="BL31" s="43"/>
      <c r="BM31" s="43">
        <v>6.5209999999999999</v>
      </c>
      <c r="BN31" s="43">
        <v>30.158000000000001</v>
      </c>
      <c r="BO31" s="43">
        <v>2.4500000000000002</v>
      </c>
      <c r="BP31" s="43">
        <v>144.98942</v>
      </c>
      <c r="BQ31" s="43"/>
      <c r="BR31" s="43">
        <v>4.7355</v>
      </c>
      <c r="BS31" s="43">
        <v>127.29658999999999</v>
      </c>
      <c r="BT31" s="43">
        <v>8.5122499999999999</v>
      </c>
      <c r="BU31" s="43"/>
      <c r="BV31" s="43">
        <v>20.151700000000002</v>
      </c>
      <c r="BW31" s="43">
        <v>3.9659300000000002</v>
      </c>
      <c r="BX31" s="43"/>
      <c r="BY31" s="43"/>
      <c r="BZ31" s="43">
        <v>88.529349999999994</v>
      </c>
      <c r="CA31" s="43">
        <v>24.99165</v>
      </c>
      <c r="CB31" s="43"/>
      <c r="CC31" s="43">
        <v>0.55000000000000004</v>
      </c>
      <c r="CD31" s="43">
        <v>20.823429999999998</v>
      </c>
      <c r="CE31" s="43">
        <v>361.89373000000001</v>
      </c>
      <c r="CF31" s="43"/>
      <c r="CG31" s="43">
        <v>158.8339</v>
      </c>
      <c r="CH31" s="43">
        <v>16.277819999999998</v>
      </c>
      <c r="CI31" s="43"/>
      <c r="CJ31" s="43"/>
      <c r="CK31" s="43">
        <v>16.932200000000002</v>
      </c>
      <c r="CL31" s="43">
        <v>4.4967100000000002</v>
      </c>
      <c r="CM31" s="43"/>
      <c r="CN31" s="43"/>
      <c r="CO31" s="43">
        <v>16.330909999999999</v>
      </c>
      <c r="CP31" s="43">
        <v>284.33</v>
      </c>
      <c r="CQ31" s="43"/>
      <c r="CR31" s="43">
        <v>36.518999999999998</v>
      </c>
      <c r="CS31" s="43"/>
      <c r="CT31" s="43">
        <v>9.6920000000000002</v>
      </c>
    </row>
    <row r="32" spans="1:98" ht="15.6" x14ac:dyDescent="0.3">
      <c r="A32" s="1"/>
      <c r="B32" s="42" t="s">
        <v>791</v>
      </c>
      <c r="C32" s="43"/>
      <c r="D32" s="43"/>
      <c r="E32" s="43">
        <v>38.245040000000003</v>
      </c>
      <c r="F32" s="43">
        <v>10.102</v>
      </c>
      <c r="G32" s="43"/>
      <c r="H32" s="43">
        <v>4.1859999999999999</v>
      </c>
      <c r="I32" s="43"/>
      <c r="J32" s="43"/>
      <c r="K32" s="43"/>
      <c r="L32" s="43">
        <v>26.133900000000001</v>
      </c>
      <c r="M32" s="43">
        <v>11.401199999999999</v>
      </c>
      <c r="N32" s="43">
        <v>13.43</v>
      </c>
      <c r="O32" s="43">
        <v>31.234000000000002</v>
      </c>
      <c r="P32" s="43"/>
      <c r="Q32" s="43"/>
      <c r="R32" s="43">
        <v>51.369</v>
      </c>
      <c r="S32" s="43"/>
      <c r="T32" s="43">
        <v>46.345300000000002</v>
      </c>
      <c r="U32" s="43"/>
      <c r="V32" s="43">
        <v>0</v>
      </c>
      <c r="W32" s="43"/>
      <c r="X32" s="43">
        <v>147.60708</v>
      </c>
      <c r="Y32" s="43"/>
      <c r="Z32" s="43">
        <v>6.3877699999999997</v>
      </c>
      <c r="AA32" s="43"/>
      <c r="AB32" s="43"/>
      <c r="AC32" s="43">
        <v>16.16</v>
      </c>
      <c r="AD32" s="43"/>
      <c r="AE32" s="43">
        <v>3.8719999999999999</v>
      </c>
      <c r="AF32" s="43">
        <v>1.4</v>
      </c>
      <c r="AG32" s="43"/>
      <c r="AH32" s="43">
        <v>0.79979999999999996</v>
      </c>
      <c r="AI32" s="43"/>
      <c r="AJ32" s="43">
        <v>4.63246</v>
      </c>
      <c r="AK32" s="43">
        <v>0</v>
      </c>
      <c r="AL32" s="43"/>
      <c r="AM32" s="43">
        <v>47.62359</v>
      </c>
      <c r="AN32" s="43">
        <v>118.94704</v>
      </c>
      <c r="AO32" s="43">
        <v>25.90831</v>
      </c>
      <c r="AP32" s="43">
        <v>0.78</v>
      </c>
      <c r="AQ32" s="43">
        <v>161.25</v>
      </c>
      <c r="AR32" s="43"/>
      <c r="AS32" s="43">
        <v>33.419559999999997</v>
      </c>
      <c r="AT32" s="43">
        <v>32.747570000000003</v>
      </c>
      <c r="AU32" s="43"/>
      <c r="AV32" s="43">
        <v>188.82209</v>
      </c>
      <c r="AW32" s="43">
        <v>33.774509999999999</v>
      </c>
      <c r="AX32" s="43"/>
      <c r="AY32" s="43">
        <v>0.18662000000000001</v>
      </c>
      <c r="AZ32" s="43"/>
      <c r="BA32" s="43">
        <v>2.2999999999999998</v>
      </c>
      <c r="BB32" s="43"/>
      <c r="BC32" s="43">
        <v>68.334190000000007</v>
      </c>
      <c r="BD32" s="43"/>
      <c r="BE32" s="43">
        <v>20.5</v>
      </c>
      <c r="BF32" s="43"/>
      <c r="BG32" s="43"/>
      <c r="BH32" s="43"/>
      <c r="BI32" s="43">
        <v>11.214980000000001</v>
      </c>
      <c r="BJ32" s="43"/>
      <c r="BK32" s="43">
        <v>4.6799200000000001</v>
      </c>
      <c r="BL32" s="43"/>
      <c r="BM32" s="43">
        <v>6.3250000000000002</v>
      </c>
      <c r="BN32" s="43">
        <v>30.097999999999999</v>
      </c>
      <c r="BO32" s="43">
        <v>2.31</v>
      </c>
      <c r="BP32" s="43">
        <v>145.4409</v>
      </c>
      <c r="BQ32" s="43"/>
      <c r="BR32" s="43">
        <v>4.6368999999999998</v>
      </c>
      <c r="BS32" s="43">
        <v>126.49039</v>
      </c>
      <c r="BT32" s="43">
        <v>8.1433499999999999</v>
      </c>
      <c r="BU32" s="43"/>
      <c r="BV32" s="43">
        <v>20.028400000000001</v>
      </c>
      <c r="BW32" s="43">
        <v>3.87202</v>
      </c>
      <c r="BX32" s="43"/>
      <c r="BY32" s="43"/>
      <c r="BZ32" s="43">
        <v>88.629050000000007</v>
      </c>
      <c r="CA32" s="43">
        <v>24.97955</v>
      </c>
      <c r="CB32" s="43"/>
      <c r="CC32" s="43">
        <v>0.58499999999999996</v>
      </c>
      <c r="CD32" s="43">
        <v>19.833030000000001</v>
      </c>
      <c r="CE32" s="43">
        <v>368.30880000000002</v>
      </c>
      <c r="CF32" s="43"/>
      <c r="CG32" s="43">
        <v>162.37780000000001</v>
      </c>
      <c r="CH32" s="43">
        <v>16.429040000000001</v>
      </c>
      <c r="CI32" s="43"/>
      <c r="CJ32" s="43"/>
      <c r="CK32" s="43">
        <v>16.5291</v>
      </c>
      <c r="CL32" s="43">
        <v>4.4495800000000001</v>
      </c>
      <c r="CM32" s="43"/>
      <c r="CN32" s="43"/>
      <c r="CO32" s="43">
        <v>13.75596</v>
      </c>
      <c r="CP32" s="43">
        <v>283.72000000000003</v>
      </c>
      <c r="CQ32" s="43"/>
      <c r="CR32" s="43">
        <v>36.485999999999997</v>
      </c>
      <c r="CS32" s="43"/>
      <c r="CT32" s="43">
        <v>8.7070000000000007</v>
      </c>
    </row>
    <row r="33" spans="1:98" ht="15.6" x14ac:dyDescent="0.3">
      <c r="A33" s="1"/>
      <c r="B33" s="42" t="s">
        <v>792</v>
      </c>
      <c r="C33" s="43"/>
      <c r="D33" s="43"/>
      <c r="E33" s="43">
        <v>38.068539999999999</v>
      </c>
      <c r="F33" s="43">
        <v>11.069000000000001</v>
      </c>
      <c r="G33" s="43"/>
      <c r="H33" s="43">
        <v>4.1269999999999998</v>
      </c>
      <c r="I33" s="43"/>
      <c r="J33" s="43"/>
      <c r="K33" s="43"/>
      <c r="L33" s="43">
        <v>26.086300000000001</v>
      </c>
      <c r="M33" s="43">
        <v>13.536799999999999</v>
      </c>
      <c r="N33" s="43">
        <v>13.43</v>
      </c>
      <c r="O33" s="43">
        <v>30.948</v>
      </c>
      <c r="P33" s="43"/>
      <c r="Q33" s="43"/>
      <c r="R33" s="43">
        <v>51.170999999999999</v>
      </c>
      <c r="S33" s="43"/>
      <c r="T33" s="43">
        <v>33.019399999999997</v>
      </c>
      <c r="U33" s="43"/>
      <c r="V33" s="43">
        <v>0</v>
      </c>
      <c r="W33" s="43"/>
      <c r="X33" s="43">
        <v>148.49108000000001</v>
      </c>
      <c r="Y33" s="43"/>
      <c r="Z33" s="43">
        <v>6.5618400000000001</v>
      </c>
      <c r="AA33" s="43"/>
      <c r="AB33" s="43"/>
      <c r="AC33" s="43">
        <v>16.07</v>
      </c>
      <c r="AD33" s="43"/>
      <c r="AE33" s="43">
        <v>3.89</v>
      </c>
      <c r="AF33" s="43">
        <v>3.3</v>
      </c>
      <c r="AG33" s="43"/>
      <c r="AH33" s="43">
        <v>0.7349</v>
      </c>
      <c r="AI33" s="43"/>
      <c r="AJ33" s="43">
        <v>4.6611399999999996</v>
      </c>
      <c r="AK33" s="43">
        <v>0</v>
      </c>
      <c r="AL33" s="43"/>
      <c r="AM33" s="43">
        <v>46.540140000000001</v>
      </c>
      <c r="AN33" s="43">
        <v>117.56634</v>
      </c>
      <c r="AO33" s="43">
        <v>26.350010000000001</v>
      </c>
      <c r="AP33" s="43">
        <v>0.64</v>
      </c>
      <c r="AQ33" s="43">
        <v>159.91</v>
      </c>
      <c r="AR33" s="43"/>
      <c r="AS33" s="43">
        <v>33.570329999999998</v>
      </c>
      <c r="AT33" s="43">
        <v>33.658909999999999</v>
      </c>
      <c r="AU33" s="43"/>
      <c r="AV33" s="43">
        <v>189.24433999999999</v>
      </c>
      <c r="AW33" s="43">
        <v>33.614269999999998</v>
      </c>
      <c r="AX33" s="43"/>
      <c r="AY33" s="43">
        <v>0.23313</v>
      </c>
      <c r="AZ33" s="43"/>
      <c r="BA33" s="43">
        <v>2.2000000000000002</v>
      </c>
      <c r="BB33" s="43"/>
      <c r="BC33" s="43">
        <v>68.296109999999999</v>
      </c>
      <c r="BD33" s="43"/>
      <c r="BE33" s="43">
        <v>20.5</v>
      </c>
      <c r="BF33" s="43"/>
      <c r="BG33" s="43"/>
      <c r="BH33" s="43"/>
      <c r="BI33" s="43">
        <v>11.251939999999999</v>
      </c>
      <c r="BJ33" s="43"/>
      <c r="BK33" s="43">
        <v>4.7040699999999998</v>
      </c>
      <c r="BL33" s="43"/>
      <c r="BM33" s="43">
        <v>6.4210000000000003</v>
      </c>
      <c r="BN33" s="43">
        <v>29.952999999999999</v>
      </c>
      <c r="BO33" s="43">
        <v>2.2400000000000002</v>
      </c>
      <c r="BP33" s="43">
        <v>147.24653000000001</v>
      </c>
      <c r="BQ33" s="43"/>
      <c r="BR33" s="43">
        <v>4.5856000000000003</v>
      </c>
      <c r="BS33" s="43">
        <v>124.44177999999999</v>
      </c>
      <c r="BT33" s="43">
        <v>9.3447099999999992</v>
      </c>
      <c r="BU33" s="43"/>
      <c r="BV33" s="43">
        <v>19.414899999999999</v>
      </c>
      <c r="BW33" s="43">
        <v>4.0072999999999999</v>
      </c>
      <c r="BX33" s="43"/>
      <c r="BY33" s="43"/>
      <c r="BZ33" s="43">
        <v>87.676990000000004</v>
      </c>
      <c r="CA33" s="43">
        <v>24.979849999999999</v>
      </c>
      <c r="CB33" s="43"/>
      <c r="CC33" s="43">
        <v>0.55800000000000005</v>
      </c>
      <c r="CD33" s="43">
        <v>19.708919999999999</v>
      </c>
      <c r="CE33" s="43">
        <v>368.91816</v>
      </c>
      <c r="CF33" s="43"/>
      <c r="CG33" s="43">
        <v>160.24549999999999</v>
      </c>
      <c r="CH33" s="43">
        <v>16.397639999999999</v>
      </c>
      <c r="CI33" s="43"/>
      <c r="CJ33" s="43"/>
      <c r="CK33" s="43">
        <v>16.837599999999998</v>
      </c>
      <c r="CL33" s="43">
        <v>4.4641700000000002</v>
      </c>
      <c r="CM33" s="43"/>
      <c r="CN33" s="43"/>
      <c r="CO33" s="43">
        <v>15.45307</v>
      </c>
      <c r="CP33" s="43">
        <v>279.64</v>
      </c>
      <c r="CQ33" s="43"/>
      <c r="CR33" s="43">
        <v>36.543999999999997</v>
      </c>
      <c r="CS33" s="43"/>
      <c r="CT33" s="43">
        <v>8.8689999999999998</v>
      </c>
    </row>
    <row r="34" spans="1:98" ht="15.6" x14ac:dyDescent="0.3">
      <c r="A34" s="1"/>
      <c r="B34" s="42" t="s">
        <v>793</v>
      </c>
      <c r="C34" s="43"/>
      <c r="D34" s="43"/>
      <c r="E34" s="43">
        <v>36.353439999999999</v>
      </c>
      <c r="F34" s="43">
        <v>11.744</v>
      </c>
      <c r="G34" s="43"/>
      <c r="H34" s="43">
        <v>4.2569999999999997</v>
      </c>
      <c r="I34" s="43"/>
      <c r="J34" s="43"/>
      <c r="K34" s="43"/>
      <c r="L34" s="43">
        <v>26.465299999999999</v>
      </c>
      <c r="M34" s="43">
        <v>14.1921</v>
      </c>
      <c r="N34" s="43">
        <v>13.08</v>
      </c>
      <c r="O34" s="43">
        <v>30.852</v>
      </c>
      <c r="P34" s="43"/>
      <c r="Q34" s="43"/>
      <c r="R34" s="43">
        <v>51.335000000000001</v>
      </c>
      <c r="S34" s="43"/>
      <c r="T34" s="43">
        <v>42.073099999999997</v>
      </c>
      <c r="U34" s="43"/>
      <c r="V34" s="43">
        <v>0</v>
      </c>
      <c r="W34" s="43"/>
      <c r="X34" s="43">
        <v>154.48151999999999</v>
      </c>
      <c r="Y34" s="43"/>
      <c r="Z34" s="43">
        <v>6.7602900000000004</v>
      </c>
      <c r="AA34" s="43"/>
      <c r="AB34" s="43"/>
      <c r="AC34" s="43">
        <v>15.97</v>
      </c>
      <c r="AD34" s="43"/>
      <c r="AE34" s="43">
        <v>3.9649999999999999</v>
      </c>
      <c r="AF34" s="43">
        <v>1.9</v>
      </c>
      <c r="AG34" s="43"/>
      <c r="AH34" s="43">
        <v>0.77439999999999998</v>
      </c>
      <c r="AI34" s="43"/>
      <c r="AJ34" s="43">
        <v>5.46631</v>
      </c>
      <c r="AK34" s="43">
        <v>0</v>
      </c>
      <c r="AL34" s="43"/>
      <c r="AM34" s="43">
        <v>47.183869999999999</v>
      </c>
      <c r="AN34" s="43">
        <v>115.18161000000001</v>
      </c>
      <c r="AO34" s="43">
        <v>25.9391</v>
      </c>
      <c r="AP34" s="43">
        <v>0.45</v>
      </c>
      <c r="AQ34" s="43">
        <v>162.81</v>
      </c>
      <c r="AR34" s="43"/>
      <c r="AS34" s="43">
        <v>33.795430000000003</v>
      </c>
      <c r="AT34" s="43">
        <v>33.77319</v>
      </c>
      <c r="AU34" s="43"/>
      <c r="AV34" s="43">
        <v>190.13858999999999</v>
      </c>
      <c r="AW34" s="43">
        <v>35.174230000000001</v>
      </c>
      <c r="AX34" s="43"/>
      <c r="AY34" s="43">
        <v>0.13383999999999999</v>
      </c>
      <c r="AZ34" s="43"/>
      <c r="BA34" s="43">
        <v>2.4</v>
      </c>
      <c r="BB34" s="43"/>
      <c r="BC34" s="43">
        <v>68.474620000000002</v>
      </c>
      <c r="BD34" s="43"/>
      <c r="BE34" s="43">
        <v>20.5</v>
      </c>
      <c r="BF34" s="43"/>
      <c r="BG34" s="43"/>
      <c r="BH34" s="43"/>
      <c r="BI34" s="43">
        <v>11.1738</v>
      </c>
      <c r="BJ34" s="43"/>
      <c r="BK34" s="43">
        <v>4.6041400000000001</v>
      </c>
      <c r="BL34" s="43"/>
      <c r="BM34" s="43">
        <v>6.3250000000000002</v>
      </c>
      <c r="BN34" s="43">
        <v>29.911999999999999</v>
      </c>
      <c r="BO34" s="43">
        <v>2.2000000000000002</v>
      </c>
      <c r="BP34" s="43">
        <v>145.67013</v>
      </c>
      <c r="BQ34" s="43"/>
      <c r="BR34" s="43">
        <v>4.6816000000000004</v>
      </c>
      <c r="BS34" s="43">
        <v>126.88233</v>
      </c>
      <c r="BT34" s="43">
        <v>10.47531</v>
      </c>
      <c r="BU34" s="43"/>
      <c r="BV34" s="43">
        <v>20.303999999999998</v>
      </c>
      <c r="BW34" s="43">
        <v>3.7307000000000001</v>
      </c>
      <c r="BX34" s="43"/>
      <c r="BY34" s="43"/>
      <c r="BZ34" s="43">
        <v>84.203879999999998</v>
      </c>
      <c r="CA34" s="43">
        <v>24.984380000000002</v>
      </c>
      <c r="CB34" s="43"/>
      <c r="CC34" s="43">
        <v>0.57299999999999995</v>
      </c>
      <c r="CD34" s="43">
        <v>20.4313</v>
      </c>
      <c r="CE34" s="43">
        <v>392.55268000000001</v>
      </c>
      <c r="CF34" s="43"/>
      <c r="CG34" s="43">
        <v>161.78659999999999</v>
      </c>
      <c r="CH34" s="43">
        <v>17.01182</v>
      </c>
      <c r="CI34" s="43"/>
      <c r="CJ34" s="43"/>
      <c r="CK34" s="43">
        <v>17.588200000000001</v>
      </c>
      <c r="CL34" s="43">
        <v>4.6184200000000004</v>
      </c>
      <c r="CM34" s="43"/>
      <c r="CN34" s="43"/>
      <c r="CO34" s="43">
        <v>15.84859</v>
      </c>
      <c r="CP34" s="43">
        <v>264.41000000000003</v>
      </c>
      <c r="CQ34" s="43"/>
      <c r="CR34" s="43">
        <v>37.415999999999997</v>
      </c>
      <c r="CS34" s="43"/>
      <c r="CT34" s="43">
        <v>9.5649999999999995</v>
      </c>
    </row>
    <row r="35" spans="1:98" ht="15.6" x14ac:dyDescent="0.3">
      <c r="A35" s="1"/>
      <c r="B35" s="42" t="s">
        <v>794</v>
      </c>
      <c r="C35" s="43"/>
      <c r="D35" s="43"/>
      <c r="E35" s="43">
        <v>30.788360000000001</v>
      </c>
      <c r="F35" s="43">
        <v>12.143000000000001</v>
      </c>
      <c r="G35" s="43"/>
      <c r="H35" s="43">
        <v>4.2750000000000004</v>
      </c>
      <c r="I35" s="43"/>
      <c r="J35" s="43"/>
      <c r="K35" s="43"/>
      <c r="L35" s="43">
        <v>26.682700000000001</v>
      </c>
      <c r="M35" s="43">
        <v>14.547499999999999</v>
      </c>
      <c r="N35" s="43">
        <v>13.04</v>
      </c>
      <c r="O35" s="43">
        <v>31.346</v>
      </c>
      <c r="P35" s="43"/>
      <c r="Q35" s="43"/>
      <c r="R35" s="43">
        <v>50.829000000000001</v>
      </c>
      <c r="S35" s="43"/>
      <c r="T35" s="43">
        <v>48.262900000000002</v>
      </c>
      <c r="U35" s="43"/>
      <c r="V35" s="43">
        <v>0</v>
      </c>
      <c r="W35" s="43"/>
      <c r="X35" s="43">
        <v>140.03913</v>
      </c>
      <c r="Y35" s="43"/>
      <c r="Z35" s="43">
        <v>6.8205900000000002</v>
      </c>
      <c r="AA35" s="43"/>
      <c r="AB35" s="43"/>
      <c r="AC35" s="43">
        <v>16.43</v>
      </c>
      <c r="AD35" s="43"/>
      <c r="AE35" s="43">
        <v>3.9569999999999999</v>
      </c>
      <c r="AF35" s="43">
        <v>2.2999999999999998</v>
      </c>
      <c r="AG35" s="43"/>
      <c r="AH35" s="43">
        <v>0.75019999999999998</v>
      </c>
      <c r="AI35" s="43"/>
      <c r="AJ35" s="43">
        <v>5.7646800000000002</v>
      </c>
      <c r="AK35" s="43">
        <v>0</v>
      </c>
      <c r="AL35" s="43"/>
      <c r="AM35" s="43">
        <v>47.378920000000001</v>
      </c>
      <c r="AN35" s="43">
        <v>115.59819</v>
      </c>
      <c r="AO35" s="43">
        <v>26.051970000000001</v>
      </c>
      <c r="AP35" s="43">
        <v>0.73</v>
      </c>
      <c r="AQ35" s="43">
        <v>162.08000000000001</v>
      </c>
      <c r="AR35" s="43"/>
      <c r="AS35" s="43">
        <v>34.226300000000002</v>
      </c>
      <c r="AT35" s="43">
        <v>33.65314</v>
      </c>
      <c r="AU35" s="43"/>
      <c r="AV35" s="43">
        <v>189.78990999999999</v>
      </c>
      <c r="AW35" s="43">
        <v>34.732840000000003</v>
      </c>
      <c r="AX35" s="43"/>
      <c r="AY35" s="43">
        <v>0.20412</v>
      </c>
      <c r="AZ35" s="43"/>
      <c r="BA35" s="43">
        <v>2.2000000000000002</v>
      </c>
      <c r="BB35" s="43"/>
      <c r="BC35" s="43">
        <v>69.495239999999995</v>
      </c>
      <c r="BD35" s="43"/>
      <c r="BE35" s="43">
        <v>20.5</v>
      </c>
      <c r="BF35" s="43"/>
      <c r="BG35" s="43"/>
      <c r="BH35" s="43"/>
      <c r="BI35" s="43">
        <v>11.660909999999999</v>
      </c>
      <c r="BJ35" s="43"/>
      <c r="BK35" s="43">
        <v>4.7012299999999998</v>
      </c>
      <c r="BL35" s="43"/>
      <c r="BM35" s="43">
        <v>6.1260000000000003</v>
      </c>
      <c r="BN35" s="43">
        <v>30.099</v>
      </c>
      <c r="BO35" s="43">
        <v>2.23</v>
      </c>
      <c r="BP35" s="43">
        <v>147.41273000000001</v>
      </c>
      <c r="BQ35" s="43"/>
      <c r="BR35" s="43">
        <v>4.6976000000000004</v>
      </c>
      <c r="BS35" s="43">
        <v>126.99957000000001</v>
      </c>
      <c r="BT35" s="43">
        <v>10.217040000000001</v>
      </c>
      <c r="BU35" s="43"/>
      <c r="BV35" s="43">
        <v>21.033100000000001</v>
      </c>
      <c r="BW35" s="43">
        <v>3.87202</v>
      </c>
      <c r="BX35" s="43"/>
      <c r="BY35" s="43"/>
      <c r="BZ35" s="43">
        <v>85.577269999999999</v>
      </c>
      <c r="CA35" s="43">
        <v>24.984770000000001</v>
      </c>
      <c r="CB35" s="43"/>
      <c r="CC35" s="43">
        <v>0.53500000000000003</v>
      </c>
      <c r="CD35" s="43">
        <v>21.897970000000001</v>
      </c>
      <c r="CE35" s="43">
        <v>398.13191</v>
      </c>
      <c r="CF35" s="43"/>
      <c r="CG35" s="43">
        <v>160.50749999999999</v>
      </c>
      <c r="CH35" s="43">
        <v>17.03302</v>
      </c>
      <c r="CI35" s="43"/>
      <c r="CJ35" s="43"/>
      <c r="CK35" s="43">
        <v>17.592400000000001</v>
      </c>
      <c r="CL35" s="43">
        <v>4.8231900000000003</v>
      </c>
      <c r="CM35" s="43"/>
      <c r="CN35" s="43"/>
      <c r="CO35" s="43">
        <v>16.151070000000001</v>
      </c>
      <c r="CP35" s="43">
        <v>281.39999999999998</v>
      </c>
      <c r="CQ35" s="43"/>
      <c r="CR35" s="43">
        <v>35.613</v>
      </c>
      <c r="CS35" s="43"/>
      <c r="CT35" s="43">
        <v>10.047000000000001</v>
      </c>
    </row>
    <row r="36" spans="1:98" ht="15.6" x14ac:dyDescent="0.3">
      <c r="A36" s="1"/>
      <c r="B36" s="42" t="s">
        <v>795</v>
      </c>
      <c r="C36" s="43"/>
      <c r="D36" s="43"/>
      <c r="E36" s="43">
        <v>30.979109999999999</v>
      </c>
      <c r="F36" s="43">
        <v>11.571999999999999</v>
      </c>
      <c r="G36" s="43"/>
      <c r="H36" s="43">
        <v>4.2089999999999996</v>
      </c>
      <c r="I36" s="43"/>
      <c r="J36" s="43"/>
      <c r="K36" s="43"/>
      <c r="L36" s="43">
        <v>27.414999999999999</v>
      </c>
      <c r="M36" s="43">
        <v>14.3233</v>
      </c>
      <c r="N36" s="43">
        <v>12.97</v>
      </c>
      <c r="O36" s="43">
        <v>30.814</v>
      </c>
      <c r="P36" s="43"/>
      <c r="Q36" s="43"/>
      <c r="R36" s="43">
        <v>50.805</v>
      </c>
      <c r="S36" s="43"/>
      <c r="T36" s="43">
        <v>34.678800000000003</v>
      </c>
      <c r="U36" s="43"/>
      <c r="V36" s="43">
        <v>0</v>
      </c>
      <c r="W36" s="43"/>
      <c r="X36" s="43">
        <v>101.55889999999999</v>
      </c>
      <c r="Y36" s="43"/>
      <c r="Z36" s="43">
        <v>6.8095499999999998</v>
      </c>
      <c r="AA36" s="43"/>
      <c r="AB36" s="43"/>
      <c r="AC36" s="43">
        <v>15.33</v>
      </c>
      <c r="AD36" s="43"/>
      <c r="AE36" s="43">
        <v>4.0529999999999999</v>
      </c>
      <c r="AF36" s="43">
        <v>4.5999999999999996</v>
      </c>
      <c r="AG36" s="43"/>
      <c r="AH36" s="43">
        <v>0.72070000000000001</v>
      </c>
      <c r="AI36" s="43"/>
      <c r="AJ36" s="43">
        <v>5.7564599999999997</v>
      </c>
      <c r="AK36" s="43">
        <v>0</v>
      </c>
      <c r="AL36" s="43"/>
      <c r="AM36" s="43">
        <v>46.477469999999997</v>
      </c>
      <c r="AN36" s="43">
        <v>116.28926</v>
      </c>
      <c r="AO36" s="43">
        <v>27.12678</v>
      </c>
      <c r="AP36" s="43">
        <v>0.86</v>
      </c>
      <c r="AQ36" s="43">
        <v>163.07</v>
      </c>
      <c r="AR36" s="43"/>
      <c r="AS36" s="43">
        <v>34.80397</v>
      </c>
      <c r="AT36" s="43">
        <v>34.080440000000003</v>
      </c>
      <c r="AU36" s="43"/>
      <c r="AV36" s="43">
        <v>188.85032000000001</v>
      </c>
      <c r="AW36" s="43">
        <v>35.401649999999997</v>
      </c>
      <c r="AX36" s="43"/>
      <c r="AY36" s="43">
        <v>0.24415999999999999</v>
      </c>
      <c r="AZ36" s="43"/>
      <c r="BA36" s="43">
        <v>2.2999999999999998</v>
      </c>
      <c r="BB36" s="43"/>
      <c r="BC36" s="43">
        <v>68.74879</v>
      </c>
      <c r="BD36" s="43"/>
      <c r="BE36" s="43">
        <v>20.5</v>
      </c>
      <c r="BF36" s="43"/>
      <c r="BG36" s="43"/>
      <c r="BH36" s="43"/>
      <c r="BI36" s="43">
        <v>11.545159999999999</v>
      </c>
      <c r="BJ36" s="43"/>
      <c r="BK36" s="43">
        <v>4.7291299999999996</v>
      </c>
      <c r="BL36" s="43"/>
      <c r="BM36" s="43">
        <v>6.3520000000000003</v>
      </c>
      <c r="BN36" s="43">
        <v>31.756</v>
      </c>
      <c r="BO36" s="43">
        <v>2.17</v>
      </c>
      <c r="BP36" s="43">
        <v>147.90067999999999</v>
      </c>
      <c r="BQ36" s="43"/>
      <c r="BR36" s="43">
        <v>4.7784000000000004</v>
      </c>
      <c r="BS36" s="43">
        <v>127.80504999999999</v>
      </c>
      <c r="BT36" s="43">
        <v>10.49422</v>
      </c>
      <c r="BU36" s="43"/>
      <c r="BV36" s="43">
        <v>20.521100000000001</v>
      </c>
      <c r="BW36" s="43">
        <v>3.9659300000000002</v>
      </c>
      <c r="BX36" s="43"/>
      <c r="BY36" s="43"/>
      <c r="BZ36" s="43">
        <v>86.122389999999996</v>
      </c>
      <c r="CA36" s="43">
        <v>24.920030000000001</v>
      </c>
      <c r="CB36" s="43"/>
      <c r="CC36" s="43">
        <v>0.55900000000000005</v>
      </c>
      <c r="CD36" s="43">
        <v>24.25056</v>
      </c>
      <c r="CE36" s="43">
        <v>415.33882999999997</v>
      </c>
      <c r="CF36" s="43"/>
      <c r="CG36" s="43">
        <v>158.28120000000001</v>
      </c>
      <c r="CH36" s="43">
        <v>16.454650000000001</v>
      </c>
      <c r="CI36" s="43"/>
      <c r="CJ36" s="43"/>
      <c r="CK36" s="43">
        <v>17.335000000000001</v>
      </c>
      <c r="CL36" s="43">
        <v>4.77475</v>
      </c>
      <c r="CM36" s="43"/>
      <c r="CN36" s="43"/>
      <c r="CO36" s="43">
        <v>16.281549999999999</v>
      </c>
      <c r="CP36" s="43">
        <v>281.31</v>
      </c>
      <c r="CQ36" s="43"/>
      <c r="CR36" s="43">
        <v>35.947000000000003</v>
      </c>
      <c r="CS36" s="43"/>
      <c r="CT36" s="43">
        <v>10.41</v>
      </c>
    </row>
    <row r="37" spans="1:98" ht="15.6" x14ac:dyDescent="0.3">
      <c r="A37" s="1"/>
      <c r="B37" s="42" t="s">
        <v>796</v>
      </c>
      <c r="C37" s="43"/>
      <c r="D37" s="43"/>
      <c r="E37" s="43">
        <v>31.04374</v>
      </c>
      <c r="F37" s="43">
        <v>11.324999999999999</v>
      </c>
      <c r="G37" s="43"/>
      <c r="H37" s="43">
        <v>4.1340000000000003</v>
      </c>
      <c r="I37" s="43"/>
      <c r="J37" s="43"/>
      <c r="K37" s="43"/>
      <c r="L37" s="43">
        <v>27.0291</v>
      </c>
      <c r="M37" s="43">
        <v>14.819100000000001</v>
      </c>
      <c r="N37" s="43">
        <v>13.09</v>
      </c>
      <c r="O37" s="43">
        <v>30.122</v>
      </c>
      <c r="P37" s="43"/>
      <c r="Q37" s="43"/>
      <c r="R37" s="43">
        <v>50.911999999999999</v>
      </c>
      <c r="S37" s="43"/>
      <c r="T37" s="43">
        <v>39.833799999999997</v>
      </c>
      <c r="U37" s="43"/>
      <c r="V37" s="43">
        <v>0</v>
      </c>
      <c r="W37" s="43"/>
      <c r="X37" s="43">
        <v>112.83179</v>
      </c>
      <c r="Y37" s="43"/>
      <c r="Z37" s="43">
        <v>6.7621200000000004</v>
      </c>
      <c r="AA37" s="43"/>
      <c r="AB37" s="43"/>
      <c r="AC37" s="43">
        <v>15.02</v>
      </c>
      <c r="AD37" s="43"/>
      <c r="AE37" s="43">
        <v>3.9609999999999999</v>
      </c>
      <c r="AF37" s="43">
        <v>5.8</v>
      </c>
      <c r="AG37" s="43"/>
      <c r="AH37" s="43">
        <v>0.55789999999999995</v>
      </c>
      <c r="AI37" s="43"/>
      <c r="AJ37" s="43">
        <v>6.2199600000000004</v>
      </c>
      <c r="AK37" s="43">
        <v>0</v>
      </c>
      <c r="AL37" s="43"/>
      <c r="AM37" s="43">
        <v>45.327979999999997</v>
      </c>
      <c r="AN37" s="43">
        <v>118.40397</v>
      </c>
      <c r="AO37" s="43">
        <v>27.45421</v>
      </c>
      <c r="AP37" s="43">
        <v>0.97</v>
      </c>
      <c r="AQ37" s="43">
        <v>165.17</v>
      </c>
      <c r="AR37" s="43"/>
      <c r="AS37" s="43">
        <v>34.756540000000001</v>
      </c>
      <c r="AT37" s="43">
        <v>34.101349999999996</v>
      </c>
      <c r="AU37" s="43"/>
      <c r="AV37" s="43">
        <v>189.53528</v>
      </c>
      <c r="AW37" s="43">
        <v>34.935769999999998</v>
      </c>
      <c r="AX37" s="43"/>
      <c r="AY37" s="43">
        <v>0.14215</v>
      </c>
      <c r="AZ37" s="43"/>
      <c r="BA37" s="43">
        <v>2.2000000000000002</v>
      </c>
      <c r="BB37" s="43"/>
      <c r="BC37" s="43">
        <v>67.873779999999996</v>
      </c>
      <c r="BD37" s="43"/>
      <c r="BE37" s="43">
        <v>20.5</v>
      </c>
      <c r="BF37" s="43"/>
      <c r="BG37" s="43"/>
      <c r="BH37" s="43"/>
      <c r="BI37" s="43">
        <v>11.049860000000001</v>
      </c>
      <c r="BJ37" s="43"/>
      <c r="BK37" s="43">
        <v>4.7416499999999999</v>
      </c>
      <c r="BL37" s="43"/>
      <c r="BM37" s="43">
        <v>6.5229999999999997</v>
      </c>
      <c r="BN37" s="43">
        <v>34.661999999999999</v>
      </c>
      <c r="BO37" s="43">
        <v>2.0299999999999998</v>
      </c>
      <c r="BP37" s="43">
        <v>146.32588999999999</v>
      </c>
      <c r="BQ37" s="43"/>
      <c r="BR37" s="43">
        <v>4.6238999999999999</v>
      </c>
      <c r="BS37" s="43">
        <v>127.65969</v>
      </c>
      <c r="BT37" s="43">
        <v>10.52646</v>
      </c>
      <c r="BU37" s="43"/>
      <c r="BV37" s="43">
        <v>20.890799999999999</v>
      </c>
      <c r="BW37" s="43">
        <v>4.0273599999999998</v>
      </c>
      <c r="BX37" s="43"/>
      <c r="BY37" s="43"/>
      <c r="BZ37" s="43">
        <v>86.523780000000002</v>
      </c>
      <c r="CA37" s="43">
        <v>24.864280000000001</v>
      </c>
      <c r="CB37" s="43"/>
      <c r="CC37" s="43">
        <v>0.54100000000000004</v>
      </c>
      <c r="CD37" s="43">
        <v>24.884329999999999</v>
      </c>
      <c r="CE37" s="43">
        <v>413.17930999999999</v>
      </c>
      <c r="CF37" s="43"/>
      <c r="CG37" s="43">
        <v>164.11680000000001</v>
      </c>
      <c r="CH37" s="43">
        <v>16.55368</v>
      </c>
      <c r="CI37" s="43"/>
      <c r="CJ37" s="43"/>
      <c r="CK37" s="43">
        <v>17.485299999999999</v>
      </c>
      <c r="CL37" s="43">
        <v>4.7664400000000002</v>
      </c>
      <c r="CM37" s="43"/>
      <c r="CN37" s="43"/>
      <c r="CO37" s="43">
        <v>16.715720000000001</v>
      </c>
      <c r="CP37" s="43">
        <v>282.64999999999998</v>
      </c>
      <c r="CQ37" s="43"/>
      <c r="CR37" s="43">
        <v>35.837000000000003</v>
      </c>
      <c r="CS37" s="43"/>
      <c r="CT37" s="43">
        <v>10.88</v>
      </c>
    </row>
    <row r="38" spans="1:98" ht="15.6" x14ac:dyDescent="0.3">
      <c r="A38" s="1"/>
      <c r="B38" s="42" t="s">
        <v>797</v>
      </c>
      <c r="C38" s="43"/>
      <c r="D38" s="43"/>
      <c r="E38" s="43">
        <v>31.064029999999999</v>
      </c>
      <c r="F38" s="43">
        <v>11.739000000000001</v>
      </c>
      <c r="G38" s="43"/>
      <c r="H38" s="43">
        <v>4.2850000000000001</v>
      </c>
      <c r="I38" s="43"/>
      <c r="J38" s="43"/>
      <c r="K38" s="43"/>
      <c r="L38" s="43">
        <v>26.700600000000001</v>
      </c>
      <c r="M38" s="43">
        <v>15.0746</v>
      </c>
      <c r="N38" s="43">
        <v>13.12</v>
      </c>
      <c r="O38" s="43">
        <v>30.236000000000001</v>
      </c>
      <c r="P38" s="43"/>
      <c r="Q38" s="43"/>
      <c r="R38" s="43">
        <v>51.021999999999998</v>
      </c>
      <c r="S38" s="43"/>
      <c r="T38" s="43">
        <v>41.9495</v>
      </c>
      <c r="U38" s="43"/>
      <c r="V38" s="43">
        <v>0</v>
      </c>
      <c r="W38" s="43"/>
      <c r="X38" s="43">
        <v>113.47472999999999</v>
      </c>
      <c r="Y38" s="43"/>
      <c r="Z38" s="43">
        <v>6.5329199999999998</v>
      </c>
      <c r="AA38" s="43"/>
      <c r="AB38" s="43"/>
      <c r="AC38" s="43">
        <v>13.9</v>
      </c>
      <c r="AD38" s="43"/>
      <c r="AE38" s="43">
        <v>4.17</v>
      </c>
      <c r="AF38" s="43">
        <v>4.2</v>
      </c>
      <c r="AG38" s="43"/>
      <c r="AH38" s="43">
        <v>0.48980000000000001</v>
      </c>
      <c r="AI38" s="43"/>
      <c r="AJ38" s="43">
        <v>6.1652199999999997</v>
      </c>
      <c r="AK38" s="43">
        <v>0</v>
      </c>
      <c r="AL38" s="43"/>
      <c r="AM38" s="43">
        <v>45.144710000000003</v>
      </c>
      <c r="AN38" s="43">
        <v>116.30007000000001</v>
      </c>
      <c r="AO38" s="43">
        <v>27.326000000000001</v>
      </c>
      <c r="AP38" s="43">
        <v>0.6</v>
      </c>
      <c r="AQ38" s="43">
        <v>165.39</v>
      </c>
      <c r="AR38" s="43"/>
      <c r="AS38" s="43">
        <v>34.620719999999999</v>
      </c>
      <c r="AT38" s="43">
        <v>33.107329999999997</v>
      </c>
      <c r="AU38" s="43"/>
      <c r="AV38" s="43">
        <v>188.69055</v>
      </c>
      <c r="AW38" s="43">
        <v>34.865859999999998</v>
      </c>
      <c r="AX38" s="43"/>
      <c r="AY38" s="43">
        <v>0.18620999999999999</v>
      </c>
      <c r="AZ38" s="43"/>
      <c r="BA38" s="43">
        <v>2.2000000000000002</v>
      </c>
      <c r="BB38" s="43"/>
      <c r="BC38" s="43">
        <v>67.883690000000001</v>
      </c>
      <c r="BD38" s="43"/>
      <c r="BE38" s="43">
        <v>20.5</v>
      </c>
      <c r="BF38" s="43"/>
      <c r="BG38" s="43"/>
      <c r="BH38" s="43"/>
      <c r="BI38" s="43">
        <v>11.645949999999999</v>
      </c>
      <c r="BJ38" s="43"/>
      <c r="BK38" s="43">
        <v>4.7503500000000001</v>
      </c>
      <c r="BL38" s="43"/>
      <c r="BM38" s="43">
        <v>6.3230000000000004</v>
      </c>
      <c r="BN38" s="43">
        <v>32.786999999999999</v>
      </c>
      <c r="BO38" s="43">
        <v>1.73</v>
      </c>
      <c r="BP38" s="43">
        <v>145.28557000000001</v>
      </c>
      <c r="BQ38" s="43"/>
      <c r="BR38" s="43">
        <v>4.7023999999999999</v>
      </c>
      <c r="BS38" s="43">
        <v>129.67598000000001</v>
      </c>
      <c r="BT38" s="43">
        <v>10.452870000000001</v>
      </c>
      <c r="BU38" s="43"/>
      <c r="BV38" s="43">
        <v>21.346699999999998</v>
      </c>
      <c r="BW38" s="43">
        <v>3.8865599999999998</v>
      </c>
      <c r="BX38" s="43"/>
      <c r="BY38" s="43"/>
      <c r="BZ38" s="43">
        <v>85.717879999999994</v>
      </c>
      <c r="CA38" s="43">
        <v>24.877780000000001</v>
      </c>
      <c r="CB38" s="43"/>
      <c r="CC38" s="43">
        <v>0.57999999999999996</v>
      </c>
      <c r="CD38" s="43">
        <v>24.056349999999998</v>
      </c>
      <c r="CE38" s="43">
        <v>419.92588999999998</v>
      </c>
      <c r="CF38" s="43"/>
      <c r="CG38" s="43">
        <v>156.79300000000001</v>
      </c>
      <c r="CH38" s="43">
        <v>16.272950000000002</v>
      </c>
      <c r="CI38" s="43"/>
      <c r="CJ38" s="43"/>
      <c r="CK38" s="43">
        <v>17.413799999999998</v>
      </c>
      <c r="CL38" s="43">
        <v>4.7463100000000003</v>
      </c>
      <c r="CM38" s="43"/>
      <c r="CN38" s="43"/>
      <c r="CO38" s="43">
        <v>16.843699999999998</v>
      </c>
      <c r="CP38" s="43">
        <v>281.10000000000002</v>
      </c>
      <c r="CQ38" s="43"/>
      <c r="CR38" s="43">
        <v>35.933999999999997</v>
      </c>
      <c r="CS38" s="43"/>
      <c r="CT38" s="43">
        <v>9.5039999999999996</v>
      </c>
    </row>
    <row r="39" spans="1:98" ht="15.6" x14ac:dyDescent="0.3">
      <c r="A39" s="1"/>
      <c r="B39" s="42" t="s">
        <v>798</v>
      </c>
      <c r="C39" s="43"/>
      <c r="D39" s="43"/>
      <c r="E39" s="43">
        <v>33.713120000000004</v>
      </c>
      <c r="F39" s="43">
        <v>12.425000000000001</v>
      </c>
      <c r="G39" s="43"/>
      <c r="H39" s="43">
        <v>4.3630000000000004</v>
      </c>
      <c r="I39" s="43"/>
      <c r="J39" s="43"/>
      <c r="K39" s="43"/>
      <c r="L39" s="43">
        <v>26.909500000000001</v>
      </c>
      <c r="M39" s="43">
        <v>14.753500000000001</v>
      </c>
      <c r="N39" s="43">
        <v>13.17</v>
      </c>
      <c r="O39" s="43">
        <v>30.617999999999999</v>
      </c>
      <c r="P39" s="43"/>
      <c r="Q39" s="43"/>
      <c r="R39" s="43">
        <v>51.066000000000003</v>
      </c>
      <c r="S39" s="43"/>
      <c r="T39" s="43">
        <v>48.508800000000001</v>
      </c>
      <c r="U39" s="43"/>
      <c r="V39" s="43">
        <v>0.5</v>
      </c>
      <c r="W39" s="43"/>
      <c r="X39" s="43">
        <v>47.307960000000001</v>
      </c>
      <c r="Y39" s="43"/>
      <c r="Z39" s="43">
        <v>6.5426500000000001</v>
      </c>
      <c r="AA39" s="43"/>
      <c r="AB39" s="43"/>
      <c r="AC39" s="43">
        <v>13.18</v>
      </c>
      <c r="AD39" s="43"/>
      <c r="AE39" s="43">
        <v>4.1349999999999998</v>
      </c>
      <c r="AF39" s="43">
        <v>2.2000000000000002</v>
      </c>
      <c r="AG39" s="43"/>
      <c r="AH39" s="43">
        <v>0.50839999999999996</v>
      </c>
      <c r="AI39" s="43"/>
      <c r="AJ39" s="43">
        <v>6.4605899999999998</v>
      </c>
      <c r="AK39" s="43">
        <v>0</v>
      </c>
      <c r="AL39" s="43"/>
      <c r="AM39" s="43">
        <v>45.309179999999998</v>
      </c>
      <c r="AN39" s="43">
        <v>116.58579</v>
      </c>
      <c r="AO39" s="43">
        <v>26.668009999999999</v>
      </c>
      <c r="AP39" s="43">
        <v>0.23</v>
      </c>
      <c r="AQ39" s="43">
        <v>162.83000000000001</v>
      </c>
      <c r="AR39" s="43"/>
      <c r="AS39" s="43">
        <v>35.365699999999997</v>
      </c>
      <c r="AT39" s="43">
        <v>32.789949999999997</v>
      </c>
      <c r="AU39" s="43"/>
      <c r="AV39" s="43">
        <v>189.41795999999999</v>
      </c>
      <c r="AW39" s="43">
        <v>34.319040000000001</v>
      </c>
      <c r="AX39" s="43"/>
      <c r="AY39" s="43">
        <v>0.20735000000000001</v>
      </c>
      <c r="AZ39" s="43"/>
      <c r="BA39" s="43">
        <v>2.2999999999999998</v>
      </c>
      <c r="BB39" s="43"/>
      <c r="BC39" s="43">
        <v>67.634749999999997</v>
      </c>
      <c r="BD39" s="43"/>
      <c r="BE39" s="43">
        <v>20.5</v>
      </c>
      <c r="BF39" s="43"/>
      <c r="BG39" s="43"/>
      <c r="BH39" s="43"/>
      <c r="BI39" s="43">
        <v>11.478579999999999</v>
      </c>
      <c r="BJ39" s="43"/>
      <c r="BK39" s="43">
        <v>4.7426199999999996</v>
      </c>
      <c r="BL39" s="43"/>
      <c r="BM39" s="43">
        <v>6.452</v>
      </c>
      <c r="BN39" s="43">
        <v>34.423000000000002</v>
      </c>
      <c r="BO39" s="43">
        <v>1.77</v>
      </c>
      <c r="BP39" s="43">
        <v>143.78676999999999</v>
      </c>
      <c r="BQ39" s="43"/>
      <c r="BR39" s="43">
        <v>4.7434000000000003</v>
      </c>
      <c r="BS39" s="43">
        <v>128.86904999999999</v>
      </c>
      <c r="BT39" s="43">
        <v>10.161379999999999</v>
      </c>
      <c r="BU39" s="43"/>
      <c r="BV39" s="43">
        <v>21.074200000000001</v>
      </c>
      <c r="BW39" s="43">
        <v>3.9036599999999999</v>
      </c>
      <c r="BX39" s="43"/>
      <c r="BY39" s="43"/>
      <c r="BZ39" s="43">
        <v>87.44014</v>
      </c>
      <c r="CA39" s="43">
        <v>24.867699999999999</v>
      </c>
      <c r="CB39" s="43"/>
      <c r="CC39" s="43">
        <v>0.376</v>
      </c>
      <c r="CD39" s="43">
        <v>24.181010000000001</v>
      </c>
      <c r="CE39" s="43">
        <v>423.02190000000002</v>
      </c>
      <c r="CF39" s="43"/>
      <c r="CG39" s="43">
        <v>160.60560000000001</v>
      </c>
      <c r="CH39" s="43">
        <v>16.270569999999999</v>
      </c>
      <c r="CI39" s="43"/>
      <c r="CJ39" s="43"/>
      <c r="CK39" s="43">
        <v>17.2559</v>
      </c>
      <c r="CL39" s="43">
        <v>4.7323300000000001</v>
      </c>
      <c r="CM39" s="43"/>
      <c r="CN39" s="43"/>
      <c r="CO39" s="43">
        <v>16.762129999999999</v>
      </c>
      <c r="CP39" s="43">
        <v>282.5</v>
      </c>
      <c r="CQ39" s="43"/>
      <c r="CR39" s="43">
        <v>30.896999999999998</v>
      </c>
      <c r="CS39" s="43"/>
      <c r="CT39" s="43">
        <v>7.056</v>
      </c>
    </row>
    <row r="40" spans="1:98" ht="15.6" x14ac:dyDescent="0.3">
      <c r="A40" s="1"/>
      <c r="B40" s="42" t="s">
        <v>799</v>
      </c>
      <c r="C40" s="43"/>
      <c r="D40" s="43"/>
      <c r="E40" s="43">
        <v>28.109310000000001</v>
      </c>
      <c r="F40" s="43">
        <v>11.279</v>
      </c>
      <c r="G40" s="43"/>
      <c r="H40" s="43">
        <v>4.4240000000000004</v>
      </c>
      <c r="I40" s="43"/>
      <c r="J40" s="43"/>
      <c r="K40" s="43"/>
      <c r="L40" s="43">
        <v>27.164000000000001</v>
      </c>
      <c r="M40" s="43">
        <v>14.235200000000001</v>
      </c>
      <c r="N40" s="43">
        <v>13.04</v>
      </c>
      <c r="O40" s="43">
        <v>29.873999999999999</v>
      </c>
      <c r="P40" s="43"/>
      <c r="Q40" s="43"/>
      <c r="R40" s="43">
        <v>50.905999999999999</v>
      </c>
      <c r="S40" s="43"/>
      <c r="T40" s="43">
        <v>37.863900000000001</v>
      </c>
      <c r="U40" s="43"/>
      <c r="V40" s="43">
        <v>0.5</v>
      </c>
      <c r="W40" s="43"/>
      <c r="X40" s="43">
        <v>44.334200000000003</v>
      </c>
      <c r="Y40" s="43"/>
      <c r="Z40" s="43">
        <v>6.7539699999999998</v>
      </c>
      <c r="AA40" s="43"/>
      <c r="AB40" s="43"/>
      <c r="AC40" s="43">
        <v>12.72</v>
      </c>
      <c r="AD40" s="43"/>
      <c r="AE40" s="43">
        <v>4.4119999999999999</v>
      </c>
      <c r="AF40" s="43">
        <v>1.6</v>
      </c>
      <c r="AG40" s="43"/>
      <c r="AH40" s="43">
        <v>0.5413</v>
      </c>
      <c r="AI40" s="43"/>
      <c r="AJ40" s="43">
        <v>6.2238600000000002</v>
      </c>
      <c r="AK40" s="43">
        <v>0</v>
      </c>
      <c r="AL40" s="43"/>
      <c r="AM40" s="43">
        <v>46.329360000000001</v>
      </c>
      <c r="AN40" s="43">
        <v>115.66173999999999</v>
      </c>
      <c r="AO40" s="43">
        <v>26.887730000000001</v>
      </c>
      <c r="AP40" s="43">
        <v>0.37</v>
      </c>
      <c r="AQ40" s="43">
        <v>165.53</v>
      </c>
      <c r="AR40" s="43"/>
      <c r="AS40" s="43">
        <v>34.721890000000002</v>
      </c>
      <c r="AT40" s="43">
        <v>32.33361</v>
      </c>
      <c r="AU40" s="43"/>
      <c r="AV40" s="43">
        <v>189.60912999999999</v>
      </c>
      <c r="AW40" s="43">
        <v>35.030720000000002</v>
      </c>
      <c r="AX40" s="43"/>
      <c r="AY40" s="43">
        <v>0.23685</v>
      </c>
      <c r="AZ40" s="43"/>
      <c r="BA40" s="43">
        <v>2.1</v>
      </c>
      <c r="BB40" s="43"/>
      <c r="BC40" s="43">
        <v>67.724819999999994</v>
      </c>
      <c r="BD40" s="43"/>
      <c r="BE40" s="43">
        <v>20.5</v>
      </c>
      <c r="BF40" s="43"/>
      <c r="BG40" s="43"/>
      <c r="BH40" s="43"/>
      <c r="BI40" s="43">
        <v>11.417540000000001</v>
      </c>
      <c r="BJ40" s="43"/>
      <c r="BK40" s="43">
        <v>4.7688499999999996</v>
      </c>
      <c r="BL40" s="43"/>
      <c r="BM40" s="43">
        <v>6.3209999999999997</v>
      </c>
      <c r="BN40" s="43">
        <v>34.758000000000003</v>
      </c>
      <c r="BO40" s="43">
        <v>1.94</v>
      </c>
      <c r="BP40" s="43">
        <v>143.94887</v>
      </c>
      <c r="BQ40" s="43"/>
      <c r="BR40" s="43">
        <v>4.5589000000000004</v>
      </c>
      <c r="BS40" s="43">
        <v>128.24579</v>
      </c>
      <c r="BT40" s="43">
        <v>9.7963799999999992</v>
      </c>
      <c r="BU40" s="43"/>
      <c r="BV40" s="43">
        <v>21.072299999999998</v>
      </c>
      <c r="BW40" s="43">
        <v>4.3754099999999996</v>
      </c>
      <c r="BX40" s="43"/>
      <c r="BY40" s="43"/>
      <c r="BZ40" s="43">
        <v>83.601529999999997</v>
      </c>
      <c r="CA40" s="43">
        <v>24.82526</v>
      </c>
      <c r="CB40" s="43"/>
      <c r="CC40" s="43">
        <v>0.29899999999999999</v>
      </c>
      <c r="CD40" s="43">
        <v>22.773720000000001</v>
      </c>
      <c r="CE40" s="43">
        <v>423.17504000000002</v>
      </c>
      <c r="CF40" s="43"/>
      <c r="CG40" s="43">
        <v>159.1437</v>
      </c>
      <c r="CH40" s="43">
        <v>16.19098</v>
      </c>
      <c r="CI40" s="43"/>
      <c r="CJ40" s="43"/>
      <c r="CK40" s="43">
        <v>16.654499999999999</v>
      </c>
      <c r="CL40" s="43">
        <v>4.7674899999999996</v>
      </c>
      <c r="CM40" s="43"/>
      <c r="CN40" s="43"/>
      <c r="CO40" s="43">
        <v>16.368510000000001</v>
      </c>
      <c r="CP40" s="43">
        <v>275.62</v>
      </c>
      <c r="CQ40" s="43"/>
      <c r="CR40" s="43">
        <v>31.501000000000001</v>
      </c>
      <c r="CS40" s="43"/>
      <c r="CT40" s="43">
        <v>12.754</v>
      </c>
    </row>
    <row r="41" spans="1:98" ht="15.6" x14ac:dyDescent="0.3">
      <c r="A41" s="1"/>
      <c r="B41" s="42" t="s">
        <v>800</v>
      </c>
      <c r="C41" s="43"/>
      <c r="D41" s="43"/>
      <c r="E41" s="43">
        <v>30.570730000000001</v>
      </c>
      <c r="F41" s="43">
        <v>11.497</v>
      </c>
      <c r="G41" s="43"/>
      <c r="H41" s="43">
        <v>2.6120000000000001</v>
      </c>
      <c r="I41" s="43"/>
      <c r="J41" s="43"/>
      <c r="K41" s="43"/>
      <c r="L41" s="43">
        <v>26.813199999999998</v>
      </c>
      <c r="M41" s="43">
        <v>14.057600000000001</v>
      </c>
      <c r="N41" s="43">
        <v>13.08</v>
      </c>
      <c r="O41" s="43">
        <v>29.832000000000001</v>
      </c>
      <c r="P41" s="43"/>
      <c r="Q41" s="43"/>
      <c r="R41" s="43">
        <v>50.865000000000002</v>
      </c>
      <c r="S41" s="43"/>
      <c r="T41" s="43">
        <v>40.685699999999997</v>
      </c>
      <c r="U41" s="43"/>
      <c r="V41" s="43">
        <v>0.5</v>
      </c>
      <c r="W41" s="43"/>
      <c r="X41" s="43">
        <v>45.204009999999997</v>
      </c>
      <c r="Y41" s="43"/>
      <c r="Z41" s="43">
        <v>6.6561500000000002</v>
      </c>
      <c r="AA41" s="43"/>
      <c r="AB41" s="43"/>
      <c r="AC41" s="43">
        <v>12.75</v>
      </c>
      <c r="AD41" s="43"/>
      <c r="AE41" s="43">
        <v>3.8540000000000001</v>
      </c>
      <c r="AF41" s="43">
        <v>1</v>
      </c>
      <c r="AG41" s="43"/>
      <c r="AH41" s="43">
        <v>0.4531</v>
      </c>
      <c r="AI41" s="43"/>
      <c r="AJ41" s="43">
        <v>5.8655799999999996</v>
      </c>
      <c r="AK41" s="43">
        <v>0</v>
      </c>
      <c r="AL41" s="43"/>
      <c r="AM41" s="43">
        <v>48.079569999999997</v>
      </c>
      <c r="AN41" s="43">
        <v>119.41233</v>
      </c>
      <c r="AO41" s="43">
        <v>27.51521</v>
      </c>
      <c r="AP41" s="43">
        <v>0.4</v>
      </c>
      <c r="AQ41" s="43">
        <v>165.8</v>
      </c>
      <c r="AR41" s="43"/>
      <c r="AS41" s="43">
        <v>33.602449999999997</v>
      </c>
      <c r="AT41" s="43">
        <v>32.142479999999999</v>
      </c>
      <c r="AU41" s="43"/>
      <c r="AV41" s="43">
        <v>189.86358999999999</v>
      </c>
      <c r="AW41" s="43">
        <v>34.770589999999999</v>
      </c>
      <c r="AX41" s="43"/>
      <c r="AY41" s="43">
        <v>0.22619</v>
      </c>
      <c r="AZ41" s="43"/>
      <c r="BA41" s="43">
        <v>2.2000000000000002</v>
      </c>
      <c r="BB41" s="43"/>
      <c r="BC41" s="43">
        <v>69.008110000000002</v>
      </c>
      <c r="BD41" s="43"/>
      <c r="BE41" s="43">
        <v>20.5</v>
      </c>
      <c r="BF41" s="43"/>
      <c r="BG41" s="43"/>
      <c r="BH41" s="43"/>
      <c r="BI41" s="43">
        <v>11.66667</v>
      </c>
      <c r="BJ41" s="43"/>
      <c r="BK41" s="43">
        <v>4.5751299999999997</v>
      </c>
      <c r="BL41" s="43"/>
      <c r="BM41" s="43">
        <v>6.5209999999999999</v>
      </c>
      <c r="BN41" s="43">
        <v>34.854999999999997</v>
      </c>
      <c r="BO41" s="43">
        <v>2.12</v>
      </c>
      <c r="BP41" s="43">
        <v>145.20453000000001</v>
      </c>
      <c r="BQ41" s="43"/>
      <c r="BR41" s="43">
        <v>4.5528000000000004</v>
      </c>
      <c r="BS41" s="43">
        <v>128.3159</v>
      </c>
      <c r="BT41" s="43">
        <v>10.577730000000001</v>
      </c>
      <c r="BU41" s="43"/>
      <c r="BV41" s="43">
        <v>19.838100000000001</v>
      </c>
      <c r="BW41" s="43">
        <v>3.85894</v>
      </c>
      <c r="BX41" s="43"/>
      <c r="BY41" s="43"/>
      <c r="BZ41" s="43">
        <v>84.480419999999995</v>
      </c>
      <c r="CA41" s="43">
        <v>24.801030000000001</v>
      </c>
      <c r="CB41" s="43"/>
      <c r="CC41" s="43">
        <v>0.41199999999999998</v>
      </c>
      <c r="CD41" s="43">
        <v>23.073930000000001</v>
      </c>
      <c r="CE41" s="43">
        <v>422.17682000000002</v>
      </c>
      <c r="CF41" s="43"/>
      <c r="CG41" s="43">
        <v>156.84200000000001</v>
      </c>
      <c r="CH41" s="43">
        <v>16.261089999999999</v>
      </c>
      <c r="CI41" s="43"/>
      <c r="CJ41" s="43"/>
      <c r="CK41" s="43">
        <v>16.585599999999999</v>
      </c>
      <c r="CL41" s="43">
        <v>4.7894100000000002</v>
      </c>
      <c r="CM41" s="43"/>
      <c r="CN41" s="43"/>
      <c r="CO41" s="43">
        <v>16.430540000000001</v>
      </c>
      <c r="CP41" s="43">
        <v>282.44</v>
      </c>
      <c r="CQ41" s="43"/>
      <c r="CR41" s="43">
        <v>37.484000000000002</v>
      </c>
      <c r="CS41" s="43"/>
      <c r="CT41" s="43">
        <v>20.936</v>
      </c>
    </row>
    <row r="42" spans="1:98" ht="15.6" x14ac:dyDescent="0.3">
      <c r="A42" s="1"/>
      <c r="B42" s="42" t="s">
        <v>801</v>
      </c>
      <c r="C42" s="43"/>
      <c r="D42" s="43"/>
      <c r="E42" s="43">
        <v>30.651900000000001</v>
      </c>
      <c r="F42" s="43">
        <v>9.7940000000000005</v>
      </c>
      <c r="G42" s="43"/>
      <c r="H42" s="43">
        <v>1.282</v>
      </c>
      <c r="I42" s="43"/>
      <c r="J42" s="43"/>
      <c r="K42" s="43"/>
      <c r="L42" s="43">
        <v>26.306699999999999</v>
      </c>
      <c r="M42" s="43">
        <v>15.3184</v>
      </c>
      <c r="N42" s="43">
        <v>12.46</v>
      </c>
      <c r="O42" s="43">
        <v>29.57</v>
      </c>
      <c r="P42" s="43"/>
      <c r="Q42" s="43"/>
      <c r="R42" s="43">
        <v>50.807000000000002</v>
      </c>
      <c r="S42" s="43"/>
      <c r="T42" s="43">
        <v>38.611199999999997</v>
      </c>
      <c r="U42" s="43"/>
      <c r="V42" s="43">
        <v>0.5</v>
      </c>
      <c r="W42" s="43"/>
      <c r="X42" s="43">
        <v>47.004730000000002</v>
      </c>
      <c r="Y42" s="43"/>
      <c r="Z42" s="43">
        <v>6.9760900000000001</v>
      </c>
      <c r="AA42" s="43"/>
      <c r="AB42" s="43"/>
      <c r="AC42" s="43">
        <v>14.26</v>
      </c>
      <c r="AD42" s="43"/>
      <c r="AE42" s="43">
        <v>2.2469999999999999</v>
      </c>
      <c r="AF42" s="43">
        <v>1</v>
      </c>
      <c r="AG42" s="43"/>
      <c r="AH42" s="43">
        <v>0.45710000000000001</v>
      </c>
      <c r="AI42" s="43"/>
      <c r="AJ42" s="43">
        <v>5.3594600000000003</v>
      </c>
      <c r="AK42" s="43">
        <v>0</v>
      </c>
      <c r="AL42" s="43"/>
      <c r="AM42" s="43">
        <v>47.407040000000002</v>
      </c>
      <c r="AN42" s="43">
        <v>120.28198</v>
      </c>
      <c r="AO42" s="43">
        <v>27.29297</v>
      </c>
      <c r="AP42" s="43">
        <v>0.41</v>
      </c>
      <c r="AQ42" s="43">
        <v>165.36</v>
      </c>
      <c r="AR42" s="43"/>
      <c r="AS42" s="43">
        <v>32.60924</v>
      </c>
      <c r="AT42" s="43">
        <v>31.841239999999999</v>
      </c>
      <c r="AU42" s="43"/>
      <c r="AV42" s="43">
        <v>189.07258999999999</v>
      </c>
      <c r="AW42" s="43">
        <v>34.480499999999999</v>
      </c>
      <c r="AX42" s="43"/>
      <c r="AY42" s="43">
        <v>0.18274000000000001</v>
      </c>
      <c r="AZ42" s="43"/>
      <c r="BA42" s="43">
        <v>2.1</v>
      </c>
      <c r="BB42" s="43"/>
      <c r="BC42" s="43">
        <v>68.339709999999997</v>
      </c>
      <c r="BD42" s="43"/>
      <c r="BE42" s="43">
        <v>20.5</v>
      </c>
      <c r="BF42" s="43"/>
      <c r="BG42" s="43"/>
      <c r="BH42" s="43"/>
      <c r="BI42" s="43">
        <v>11.89761</v>
      </c>
      <c r="BJ42" s="43"/>
      <c r="BK42" s="43">
        <v>4.5186799999999998</v>
      </c>
      <c r="BL42" s="43"/>
      <c r="BM42" s="43">
        <v>6.5419999999999998</v>
      </c>
      <c r="BN42" s="43">
        <v>34.835000000000001</v>
      </c>
      <c r="BO42" s="43">
        <v>2.4</v>
      </c>
      <c r="BP42" s="43">
        <v>143.25477000000001</v>
      </c>
      <c r="BQ42" s="43"/>
      <c r="BR42" s="43">
        <v>4.4648000000000003</v>
      </c>
      <c r="BS42" s="43">
        <v>128.11073999999999</v>
      </c>
      <c r="BT42" s="43">
        <v>9.5846900000000002</v>
      </c>
      <c r="BU42" s="43"/>
      <c r="BV42" s="43">
        <v>19.581199999999999</v>
      </c>
      <c r="BW42" s="43">
        <v>3.6508500000000002</v>
      </c>
      <c r="BX42" s="43"/>
      <c r="BY42" s="43"/>
      <c r="BZ42" s="43">
        <v>85.758859999999999</v>
      </c>
      <c r="CA42" s="43">
        <v>24.819009999999999</v>
      </c>
      <c r="CB42" s="43"/>
      <c r="CC42" s="43">
        <v>0.53600000000000003</v>
      </c>
      <c r="CD42" s="43">
        <v>23.17023</v>
      </c>
      <c r="CE42" s="43">
        <v>418.10678000000001</v>
      </c>
      <c r="CF42" s="43"/>
      <c r="CG42" s="43">
        <v>155.501</v>
      </c>
      <c r="CH42" s="43">
        <v>16.55688</v>
      </c>
      <c r="CI42" s="43"/>
      <c r="CJ42" s="43"/>
      <c r="CK42" s="43">
        <v>16.543099999999999</v>
      </c>
      <c r="CL42" s="43">
        <v>4.6666800000000004</v>
      </c>
      <c r="CM42" s="43"/>
      <c r="CN42" s="43"/>
      <c r="CO42" s="43">
        <v>15.9937</v>
      </c>
      <c r="CP42" s="43">
        <v>273.64999999999998</v>
      </c>
      <c r="CQ42" s="43"/>
      <c r="CR42" s="43">
        <v>35.340000000000003</v>
      </c>
      <c r="CS42" s="43"/>
      <c r="CT42" s="43">
        <v>24.962</v>
      </c>
    </row>
    <row r="43" spans="1:98" ht="15.6" x14ac:dyDescent="0.3">
      <c r="A43" s="1"/>
      <c r="B43" s="42" t="s">
        <v>802</v>
      </c>
      <c r="C43" s="43"/>
      <c r="D43" s="43"/>
      <c r="E43" s="43">
        <v>23.31428</v>
      </c>
      <c r="F43" s="43">
        <v>10.042</v>
      </c>
      <c r="G43" s="43"/>
      <c r="H43" s="43">
        <v>1.238</v>
      </c>
      <c r="I43" s="43"/>
      <c r="J43" s="43"/>
      <c r="K43" s="43"/>
      <c r="L43" s="43">
        <v>26.858599999999999</v>
      </c>
      <c r="M43" s="43">
        <v>15.638400000000001</v>
      </c>
      <c r="N43" s="43">
        <v>13.22</v>
      </c>
      <c r="O43" s="43">
        <v>30.111999999999998</v>
      </c>
      <c r="P43" s="43"/>
      <c r="Q43" s="43"/>
      <c r="R43" s="43">
        <v>51.003</v>
      </c>
      <c r="S43" s="43"/>
      <c r="T43" s="43">
        <v>47.170900000000003</v>
      </c>
      <c r="U43" s="43"/>
      <c r="V43" s="43">
        <v>0.6</v>
      </c>
      <c r="W43" s="43"/>
      <c r="X43" s="43">
        <v>42.787979999999997</v>
      </c>
      <c r="Y43" s="43"/>
      <c r="Z43" s="43">
        <v>6.7035600000000004</v>
      </c>
      <c r="AA43" s="43"/>
      <c r="AB43" s="43"/>
      <c r="AC43" s="43">
        <v>14.58</v>
      </c>
      <c r="AD43" s="43"/>
      <c r="AE43" s="43">
        <v>2.0070000000000001</v>
      </c>
      <c r="AF43" s="43">
        <v>1</v>
      </c>
      <c r="AG43" s="43"/>
      <c r="AH43" s="43">
        <v>0.51480000000000004</v>
      </c>
      <c r="AI43" s="43"/>
      <c r="AJ43" s="43">
        <v>5.4161799999999998</v>
      </c>
      <c r="AK43" s="43">
        <v>0</v>
      </c>
      <c r="AL43" s="43"/>
      <c r="AM43" s="43">
        <v>47.349260000000001</v>
      </c>
      <c r="AN43" s="43">
        <v>120.28758999999999</v>
      </c>
      <c r="AO43" s="43">
        <v>22.58503</v>
      </c>
      <c r="AP43" s="43">
        <v>0.46</v>
      </c>
      <c r="AQ43" s="43">
        <v>163.49</v>
      </c>
      <c r="AR43" s="43"/>
      <c r="AS43" s="43">
        <v>32.036470000000001</v>
      </c>
      <c r="AT43" s="43">
        <v>29.059529999999999</v>
      </c>
      <c r="AU43" s="43"/>
      <c r="AV43" s="43">
        <v>179.46899999999999</v>
      </c>
      <c r="AW43" s="43">
        <v>32.796379999999999</v>
      </c>
      <c r="AX43" s="43"/>
      <c r="AY43" s="43">
        <v>0.23155000000000001</v>
      </c>
      <c r="AZ43" s="43"/>
      <c r="BA43" s="43">
        <v>2.1</v>
      </c>
      <c r="BB43" s="43"/>
      <c r="BC43" s="43">
        <v>66.229590000000002</v>
      </c>
      <c r="BD43" s="43"/>
      <c r="BE43" s="43">
        <v>20.5</v>
      </c>
      <c r="BF43" s="43"/>
      <c r="BG43" s="43"/>
      <c r="BH43" s="43"/>
      <c r="BI43" s="43">
        <v>11.603389999999999</v>
      </c>
      <c r="BJ43" s="43"/>
      <c r="BK43" s="43">
        <v>4.4483300000000003</v>
      </c>
      <c r="BL43" s="43"/>
      <c r="BM43" s="43">
        <v>6.5209999999999999</v>
      </c>
      <c r="BN43" s="43">
        <v>14.590999999999999</v>
      </c>
      <c r="BO43" s="43">
        <v>2.29</v>
      </c>
      <c r="BP43" s="43">
        <v>146.43233000000001</v>
      </c>
      <c r="BQ43" s="43"/>
      <c r="BR43" s="43">
        <v>4.6451000000000002</v>
      </c>
      <c r="BS43" s="43">
        <v>128.07944000000001</v>
      </c>
      <c r="BT43" s="43">
        <v>9.0013699999999996</v>
      </c>
      <c r="BU43" s="43"/>
      <c r="BV43" s="43">
        <v>19.049499999999998</v>
      </c>
      <c r="BW43" s="43">
        <v>3.6075599999999999</v>
      </c>
      <c r="BX43" s="43"/>
      <c r="BY43" s="43"/>
      <c r="BZ43" s="43">
        <v>85.342309999999998</v>
      </c>
      <c r="CA43" s="43">
        <v>24.851410000000001</v>
      </c>
      <c r="CB43" s="43"/>
      <c r="CC43" s="43">
        <v>0.60599999999999998</v>
      </c>
      <c r="CD43" s="43">
        <v>21.653400000000001</v>
      </c>
      <c r="CE43" s="43">
        <v>418.68448000000001</v>
      </c>
      <c r="CF43" s="43"/>
      <c r="CG43" s="43">
        <v>157.79320000000001</v>
      </c>
      <c r="CH43" s="43">
        <v>16.60942</v>
      </c>
      <c r="CI43" s="43"/>
      <c r="CJ43" s="43"/>
      <c r="CK43" s="43">
        <v>16.371200000000002</v>
      </c>
      <c r="CL43" s="43">
        <v>4.4954999999999998</v>
      </c>
      <c r="CM43" s="43"/>
      <c r="CN43" s="43"/>
      <c r="CO43" s="43">
        <v>13.95923</v>
      </c>
      <c r="CP43" s="43">
        <v>286</v>
      </c>
      <c r="CQ43" s="43"/>
      <c r="CR43" s="43">
        <v>28.483000000000001</v>
      </c>
      <c r="CS43" s="43"/>
      <c r="CT43" s="43">
        <v>21.158000000000001</v>
      </c>
    </row>
    <row r="44" spans="1:98" ht="15.6" x14ac:dyDescent="0.3">
      <c r="A44" s="1"/>
      <c r="B44" s="42" t="s">
        <v>803</v>
      </c>
      <c r="C44" s="43"/>
      <c r="D44" s="43"/>
      <c r="E44" s="43">
        <v>15.52242</v>
      </c>
      <c r="F44" s="43">
        <v>9.3360000000000003</v>
      </c>
      <c r="G44" s="43"/>
      <c r="H44" s="43">
        <v>1.2450000000000001</v>
      </c>
      <c r="I44" s="43"/>
      <c r="J44" s="43"/>
      <c r="K44" s="43"/>
      <c r="L44" s="43">
        <v>26.973800000000001</v>
      </c>
      <c r="M44" s="43">
        <v>15.469099999999999</v>
      </c>
      <c r="N44" s="43">
        <v>13.63</v>
      </c>
      <c r="O44" s="43">
        <v>30.053999999999998</v>
      </c>
      <c r="P44" s="43"/>
      <c r="Q44" s="43"/>
      <c r="R44" s="43">
        <v>50.786000000000001</v>
      </c>
      <c r="S44" s="43"/>
      <c r="T44" s="43">
        <v>50.985399999999998</v>
      </c>
      <c r="U44" s="43"/>
      <c r="V44" s="43">
        <v>0.6</v>
      </c>
      <c r="W44" s="43"/>
      <c r="X44" s="43">
        <v>31.604710000000001</v>
      </c>
      <c r="Y44" s="43"/>
      <c r="Z44" s="43">
        <v>4.17936</v>
      </c>
      <c r="AA44" s="43"/>
      <c r="AB44" s="43"/>
      <c r="AC44" s="43">
        <v>14.9</v>
      </c>
      <c r="AD44" s="43"/>
      <c r="AE44" s="43">
        <v>1.9</v>
      </c>
      <c r="AF44" s="43">
        <v>0.9</v>
      </c>
      <c r="AG44" s="43"/>
      <c r="AH44" s="43">
        <v>0.49769999999999998</v>
      </c>
      <c r="AI44" s="43"/>
      <c r="AJ44" s="43">
        <v>4.26905</v>
      </c>
      <c r="AK44" s="43">
        <v>0</v>
      </c>
      <c r="AL44" s="43"/>
      <c r="AM44" s="43">
        <v>47.680999999999997</v>
      </c>
      <c r="AN44" s="43">
        <v>117.34524999999999</v>
      </c>
      <c r="AO44" s="43">
        <v>22.38231</v>
      </c>
      <c r="AP44" s="43">
        <v>0.11</v>
      </c>
      <c r="AQ44" s="43">
        <v>162.57</v>
      </c>
      <c r="AR44" s="43"/>
      <c r="AS44" s="43">
        <v>31.180859999999999</v>
      </c>
      <c r="AT44" s="43">
        <v>28.16141</v>
      </c>
      <c r="AU44" s="43"/>
      <c r="AV44" s="43">
        <v>152.51961</v>
      </c>
      <c r="AW44" s="43">
        <v>32.362389999999998</v>
      </c>
      <c r="AX44" s="43"/>
      <c r="AY44" s="43">
        <v>0.26173999999999997</v>
      </c>
      <c r="AZ44" s="43"/>
      <c r="BA44" s="43">
        <v>2.2999999999999998</v>
      </c>
      <c r="BB44" s="43"/>
      <c r="BC44" s="43">
        <v>47.053890000000003</v>
      </c>
      <c r="BD44" s="43"/>
      <c r="BE44" s="43">
        <v>20.5</v>
      </c>
      <c r="BF44" s="43"/>
      <c r="BG44" s="43"/>
      <c r="BH44" s="43"/>
      <c r="BI44" s="43">
        <v>11.61769</v>
      </c>
      <c r="BJ44" s="43"/>
      <c r="BK44" s="43">
        <v>4.5580100000000003</v>
      </c>
      <c r="BL44" s="43"/>
      <c r="BM44" s="43">
        <v>6.3250000000000002</v>
      </c>
      <c r="BN44" s="43">
        <v>5.5609999999999999</v>
      </c>
      <c r="BO44" s="43">
        <v>2.27</v>
      </c>
      <c r="BP44" s="43">
        <v>143.13324</v>
      </c>
      <c r="BQ44" s="43"/>
      <c r="BR44" s="43">
        <v>4.6067999999999998</v>
      </c>
      <c r="BS44" s="43">
        <v>128.21317999999999</v>
      </c>
      <c r="BT44" s="43">
        <v>8.8239800000000006</v>
      </c>
      <c r="BU44" s="43"/>
      <c r="BV44" s="43">
        <v>17.247599999999998</v>
      </c>
      <c r="BW44" s="43">
        <v>3.8024800000000001</v>
      </c>
      <c r="BX44" s="43"/>
      <c r="BY44" s="43"/>
      <c r="BZ44" s="43">
        <v>83.376800000000003</v>
      </c>
      <c r="CA44" s="43">
        <v>3.7294100000000001</v>
      </c>
      <c r="CB44" s="43"/>
      <c r="CC44" s="43">
        <v>0.60099999999999998</v>
      </c>
      <c r="CD44" s="43">
        <v>21.293099999999999</v>
      </c>
      <c r="CE44" s="43">
        <v>421.02478000000002</v>
      </c>
      <c r="CF44" s="43"/>
      <c r="CG44" s="43">
        <v>142.31649999999999</v>
      </c>
      <c r="CH44" s="43">
        <v>17.3903</v>
      </c>
      <c r="CI44" s="43"/>
      <c r="CJ44" s="43"/>
      <c r="CK44" s="43">
        <v>16.470099999999999</v>
      </c>
      <c r="CL44" s="43">
        <v>4.4619299999999997</v>
      </c>
      <c r="CM44" s="43"/>
      <c r="CN44" s="43"/>
      <c r="CO44" s="43">
        <v>13.502969999999999</v>
      </c>
      <c r="CP44" s="43">
        <v>291.47000000000003</v>
      </c>
      <c r="CQ44" s="43"/>
      <c r="CR44" s="43">
        <v>28.312000000000001</v>
      </c>
      <c r="CS44" s="43"/>
      <c r="CT44" s="43">
        <v>18.268000000000001</v>
      </c>
    </row>
    <row r="45" spans="1:98" ht="15.6" x14ac:dyDescent="0.3">
      <c r="A45" s="1"/>
      <c r="B45" s="42" t="s">
        <v>804</v>
      </c>
      <c r="C45" s="43"/>
      <c r="D45" s="43"/>
      <c r="E45" s="43">
        <v>15.89282</v>
      </c>
      <c r="F45" s="43">
        <v>9.0660000000000007</v>
      </c>
      <c r="G45" s="43"/>
      <c r="H45" s="43">
        <v>1.2549999999999999</v>
      </c>
      <c r="I45" s="43"/>
      <c r="J45" s="43"/>
      <c r="K45" s="43"/>
      <c r="L45" s="43">
        <v>27.568899999999999</v>
      </c>
      <c r="M45" s="43">
        <v>14.580399999999999</v>
      </c>
      <c r="N45" s="43">
        <v>12.24</v>
      </c>
      <c r="O45" s="43">
        <v>30.634</v>
      </c>
      <c r="P45" s="43"/>
      <c r="Q45" s="43"/>
      <c r="R45" s="43">
        <v>51.572000000000003</v>
      </c>
      <c r="S45" s="43"/>
      <c r="T45" s="43">
        <v>18.9969</v>
      </c>
      <c r="U45" s="43"/>
      <c r="V45" s="43">
        <v>0.4</v>
      </c>
      <c r="W45" s="43"/>
      <c r="X45" s="43">
        <v>28.648759999999999</v>
      </c>
      <c r="Y45" s="43"/>
      <c r="Z45" s="43">
        <v>3.6067</v>
      </c>
      <c r="AA45" s="43"/>
      <c r="AB45" s="43"/>
      <c r="AC45" s="43">
        <v>15.23</v>
      </c>
      <c r="AD45" s="43"/>
      <c r="AE45" s="43">
        <v>1.99</v>
      </c>
      <c r="AF45" s="43">
        <v>0.8</v>
      </c>
      <c r="AG45" s="43"/>
      <c r="AH45" s="43">
        <v>0.46460000000000001</v>
      </c>
      <c r="AI45" s="43"/>
      <c r="AJ45" s="43">
        <v>4.2895099999999999</v>
      </c>
      <c r="AK45" s="43">
        <v>0</v>
      </c>
      <c r="AL45" s="43"/>
      <c r="AM45" s="43">
        <v>41.678489999999996</v>
      </c>
      <c r="AN45" s="43">
        <v>118.29498</v>
      </c>
      <c r="AO45" s="43">
        <v>22.336359999999999</v>
      </c>
      <c r="AP45" s="43">
        <v>0.35</v>
      </c>
      <c r="AQ45" s="43">
        <v>159.75</v>
      </c>
      <c r="AR45" s="43"/>
      <c r="AS45" s="43">
        <v>29.754899999999999</v>
      </c>
      <c r="AT45" s="43">
        <v>27.988430000000001</v>
      </c>
      <c r="AU45" s="43"/>
      <c r="AV45" s="43">
        <v>72.165850000000006</v>
      </c>
      <c r="AW45" s="43">
        <v>31.642859999999999</v>
      </c>
      <c r="AX45" s="43"/>
      <c r="AY45" s="43">
        <v>0.24171000000000001</v>
      </c>
      <c r="AZ45" s="43"/>
      <c r="BA45" s="43">
        <v>2.2999999999999998</v>
      </c>
      <c r="BB45" s="43"/>
      <c r="BC45" s="43">
        <v>30.80049</v>
      </c>
      <c r="BD45" s="43"/>
      <c r="BE45" s="43">
        <v>20.5</v>
      </c>
      <c r="BF45" s="43"/>
      <c r="BG45" s="43"/>
      <c r="BH45" s="43"/>
      <c r="BI45" s="43">
        <v>11.68074</v>
      </c>
      <c r="BJ45" s="43"/>
      <c r="BK45" s="43">
        <v>4.5113099999999999</v>
      </c>
      <c r="BL45" s="43"/>
      <c r="BM45" s="43">
        <v>6.4210000000000003</v>
      </c>
      <c r="BN45" s="43">
        <v>5.2089999999999996</v>
      </c>
      <c r="BO45" s="43">
        <v>2.27</v>
      </c>
      <c r="BP45" s="43">
        <v>139.07965999999999</v>
      </c>
      <c r="BQ45" s="43"/>
      <c r="BR45" s="43">
        <v>4.5599999999999996</v>
      </c>
      <c r="BS45" s="43">
        <v>123.31081</v>
      </c>
      <c r="BT45" s="43">
        <v>7.9636699999999996</v>
      </c>
      <c r="BU45" s="43"/>
      <c r="BV45" s="43">
        <v>17.625900000000001</v>
      </c>
      <c r="BW45" s="43">
        <v>3.7406999999999999</v>
      </c>
      <c r="BX45" s="43"/>
      <c r="BY45" s="43"/>
      <c r="BZ45" s="43">
        <v>83.798299999999998</v>
      </c>
      <c r="CA45" s="43">
        <v>3.0201600000000002</v>
      </c>
      <c r="CB45" s="43"/>
      <c r="CC45" s="43">
        <v>0.59499999999999997</v>
      </c>
      <c r="CD45" s="43">
        <v>21.000979999999998</v>
      </c>
      <c r="CE45" s="43">
        <v>417.82988</v>
      </c>
      <c r="CF45" s="43"/>
      <c r="CG45" s="43">
        <v>158.22550000000001</v>
      </c>
      <c r="CH45" s="43">
        <v>17.241309999999999</v>
      </c>
      <c r="CI45" s="43"/>
      <c r="CJ45" s="43"/>
      <c r="CK45" s="43">
        <v>14.5039</v>
      </c>
      <c r="CL45" s="43">
        <v>4.4769300000000003</v>
      </c>
      <c r="CM45" s="43"/>
      <c r="CN45" s="43"/>
      <c r="CO45" s="43">
        <v>12.591010000000001</v>
      </c>
      <c r="CP45" s="43">
        <v>287.32</v>
      </c>
      <c r="CQ45" s="43"/>
      <c r="CR45" s="43">
        <v>28.096</v>
      </c>
      <c r="CS45" s="43"/>
      <c r="CT45" s="43">
        <v>19.079999999999998</v>
      </c>
    </row>
    <row r="46" spans="1:98" ht="15.6" x14ac:dyDescent="0.3">
      <c r="A46" s="1"/>
      <c r="B46" s="42" t="s">
        <v>805</v>
      </c>
      <c r="C46" s="43"/>
      <c r="D46" s="43"/>
      <c r="E46" s="43">
        <v>16.568940000000001</v>
      </c>
      <c r="F46" s="43">
        <v>10.281000000000001</v>
      </c>
      <c r="G46" s="43"/>
      <c r="H46" s="43">
        <v>1.2649999999999999</v>
      </c>
      <c r="I46" s="43"/>
      <c r="J46" s="43"/>
      <c r="K46" s="43"/>
      <c r="L46" s="43">
        <v>28.302700000000002</v>
      </c>
      <c r="M46" s="43">
        <v>14.0427</v>
      </c>
      <c r="N46" s="43">
        <v>13.04</v>
      </c>
      <c r="O46" s="43">
        <v>30.295999999999999</v>
      </c>
      <c r="P46" s="43"/>
      <c r="Q46" s="43"/>
      <c r="R46" s="43">
        <v>51.42</v>
      </c>
      <c r="S46" s="43"/>
      <c r="T46" s="43">
        <v>8.6553000000000004</v>
      </c>
      <c r="U46" s="43"/>
      <c r="V46" s="43">
        <v>0.4</v>
      </c>
      <c r="W46" s="43"/>
      <c r="X46" s="43">
        <v>22.349889999999998</v>
      </c>
      <c r="Y46" s="43"/>
      <c r="Z46" s="43">
        <v>4.0989599999999999</v>
      </c>
      <c r="AA46" s="43"/>
      <c r="AB46" s="43"/>
      <c r="AC46" s="43">
        <v>15.71</v>
      </c>
      <c r="AD46" s="43"/>
      <c r="AE46" s="43">
        <v>1.9019999999999999</v>
      </c>
      <c r="AF46" s="43">
        <v>0.8</v>
      </c>
      <c r="AG46" s="43"/>
      <c r="AH46" s="43">
        <v>0.49690000000000001</v>
      </c>
      <c r="AI46" s="43"/>
      <c r="AJ46" s="43">
        <v>4.1899699999999998</v>
      </c>
      <c r="AK46" s="43">
        <v>0</v>
      </c>
      <c r="AL46" s="43"/>
      <c r="AM46" s="43">
        <v>46.716360000000002</v>
      </c>
      <c r="AN46" s="43">
        <v>120.58435</v>
      </c>
      <c r="AO46" s="43">
        <v>26.683399999999999</v>
      </c>
      <c r="AP46" s="43">
        <v>0.46</v>
      </c>
      <c r="AQ46" s="43">
        <v>159.51</v>
      </c>
      <c r="AR46" s="43"/>
      <c r="AS46" s="43">
        <v>29.789840000000002</v>
      </c>
      <c r="AT46" s="43">
        <v>28.95551</v>
      </c>
      <c r="AU46" s="43"/>
      <c r="AV46" s="43">
        <v>57.585090000000001</v>
      </c>
      <c r="AW46" s="43">
        <v>32.048870000000001</v>
      </c>
      <c r="AX46" s="43"/>
      <c r="AY46" s="43">
        <v>0.23294999999999999</v>
      </c>
      <c r="AZ46" s="43"/>
      <c r="BA46" s="43">
        <v>2.2000000000000002</v>
      </c>
      <c r="BB46" s="43"/>
      <c r="BC46" s="43">
        <v>30.699809999999999</v>
      </c>
      <c r="BD46" s="43"/>
      <c r="BE46" s="43">
        <v>20.5</v>
      </c>
      <c r="BF46" s="43"/>
      <c r="BG46" s="43"/>
      <c r="BH46" s="43"/>
      <c r="BI46" s="43">
        <v>11.69018</v>
      </c>
      <c r="BJ46" s="43"/>
      <c r="BK46" s="43">
        <v>4.5169300000000003</v>
      </c>
      <c r="BL46" s="43"/>
      <c r="BM46" s="43">
        <v>6.3250000000000002</v>
      </c>
      <c r="BN46" s="43">
        <v>5.0979999999999999</v>
      </c>
      <c r="BO46" s="43">
        <v>2.19</v>
      </c>
      <c r="BP46" s="43">
        <v>140.98352</v>
      </c>
      <c r="BQ46" s="43"/>
      <c r="BR46" s="43">
        <v>4.6574</v>
      </c>
      <c r="BS46" s="43">
        <v>128.34201999999999</v>
      </c>
      <c r="BT46" s="43">
        <v>8.0093800000000002</v>
      </c>
      <c r="BU46" s="43"/>
      <c r="BV46" s="43">
        <v>18.137799999999999</v>
      </c>
      <c r="BW46" s="43">
        <v>3.7400099999999998</v>
      </c>
      <c r="BX46" s="43"/>
      <c r="BY46" s="43"/>
      <c r="BZ46" s="43">
        <v>82.330870000000004</v>
      </c>
      <c r="CA46" s="43">
        <v>3.0011999999999999</v>
      </c>
      <c r="CB46" s="43"/>
      <c r="CC46" s="43">
        <v>0.59199999999999997</v>
      </c>
      <c r="CD46" s="43">
        <v>20.66948</v>
      </c>
      <c r="CE46" s="43">
        <v>428.07589000000002</v>
      </c>
      <c r="CF46" s="43"/>
      <c r="CG46" s="43">
        <v>164.99770000000001</v>
      </c>
      <c r="CH46" s="43">
        <v>17.448650000000001</v>
      </c>
      <c r="CI46" s="43"/>
      <c r="CJ46" s="43"/>
      <c r="CK46" s="43">
        <v>12.555300000000001</v>
      </c>
      <c r="CL46" s="43">
        <v>4.4850399999999997</v>
      </c>
      <c r="CM46" s="43"/>
      <c r="CN46" s="43"/>
      <c r="CO46" s="43">
        <v>12.812900000000001</v>
      </c>
      <c r="CP46" s="43">
        <v>278.02999999999997</v>
      </c>
      <c r="CQ46" s="43"/>
      <c r="CR46" s="43">
        <v>27.518000000000001</v>
      </c>
      <c r="CS46" s="43"/>
      <c r="CT46" s="43">
        <v>19.562999999999999</v>
      </c>
    </row>
    <row r="47" spans="1:98" ht="15.6" x14ac:dyDescent="0.3">
      <c r="A47" s="1"/>
      <c r="B47" s="42" t="s">
        <v>806</v>
      </c>
      <c r="C47" s="43"/>
      <c r="D47" s="43"/>
      <c r="E47" s="43">
        <v>16.92287</v>
      </c>
      <c r="F47" s="43">
        <v>11.263999999999999</v>
      </c>
      <c r="G47" s="43"/>
      <c r="H47" s="43">
        <v>1.2170000000000001</v>
      </c>
      <c r="I47" s="43"/>
      <c r="J47" s="43"/>
      <c r="K47" s="43"/>
      <c r="L47" s="43">
        <v>28.034300000000002</v>
      </c>
      <c r="M47" s="43">
        <v>11.818300000000001</v>
      </c>
      <c r="N47" s="43">
        <v>13.8</v>
      </c>
      <c r="O47" s="43">
        <v>30.846</v>
      </c>
      <c r="P47" s="43"/>
      <c r="Q47" s="43"/>
      <c r="R47" s="43">
        <v>51.585000000000001</v>
      </c>
      <c r="S47" s="43"/>
      <c r="T47" s="43">
        <v>7.9913999999999996</v>
      </c>
      <c r="U47" s="43"/>
      <c r="V47" s="43">
        <v>0.4</v>
      </c>
      <c r="W47" s="43"/>
      <c r="X47" s="43">
        <v>30.700959999999998</v>
      </c>
      <c r="Y47" s="43"/>
      <c r="Z47" s="43">
        <v>5.3901599999999998</v>
      </c>
      <c r="AA47" s="43"/>
      <c r="AB47" s="43"/>
      <c r="AC47" s="43">
        <v>16.11</v>
      </c>
      <c r="AD47" s="43"/>
      <c r="AE47" s="43">
        <v>2.016</v>
      </c>
      <c r="AF47" s="43">
        <v>0.8</v>
      </c>
      <c r="AG47" s="43"/>
      <c r="AH47" s="43">
        <v>0.4506</v>
      </c>
      <c r="AI47" s="43"/>
      <c r="AJ47" s="43">
        <v>4.1270300000000004</v>
      </c>
      <c r="AK47" s="43">
        <v>0</v>
      </c>
      <c r="AL47" s="43"/>
      <c r="AM47" s="43">
        <v>47.845039999999997</v>
      </c>
      <c r="AN47" s="43">
        <v>118.60205000000001</v>
      </c>
      <c r="AO47" s="43">
        <v>27.581759999999999</v>
      </c>
      <c r="AP47" s="43">
        <v>0.37</v>
      </c>
      <c r="AQ47" s="43">
        <v>158.53</v>
      </c>
      <c r="AR47" s="43"/>
      <c r="AS47" s="43">
        <v>30.305420000000002</v>
      </c>
      <c r="AT47" s="43">
        <v>29.2273</v>
      </c>
      <c r="AU47" s="43"/>
      <c r="AV47" s="43">
        <v>57.578670000000002</v>
      </c>
      <c r="AW47" s="43">
        <v>31.994240000000001</v>
      </c>
      <c r="AX47" s="43"/>
      <c r="AY47" s="43">
        <v>0.20279</v>
      </c>
      <c r="AZ47" s="43"/>
      <c r="BA47" s="43">
        <v>2.2999999999999998</v>
      </c>
      <c r="BB47" s="43"/>
      <c r="BC47" s="43">
        <v>30.701699999999999</v>
      </c>
      <c r="BD47" s="43"/>
      <c r="BE47" s="43">
        <v>20.5</v>
      </c>
      <c r="BF47" s="43"/>
      <c r="BG47" s="43"/>
      <c r="BH47" s="43"/>
      <c r="BI47" s="43">
        <v>11.950279999999999</v>
      </c>
      <c r="BJ47" s="43"/>
      <c r="BK47" s="43">
        <v>4.58101</v>
      </c>
      <c r="BL47" s="43"/>
      <c r="BM47" s="43">
        <v>6.1260000000000003</v>
      </c>
      <c r="BN47" s="43">
        <v>5.0069999999999997</v>
      </c>
      <c r="BO47" s="43">
        <v>2.34</v>
      </c>
      <c r="BP47" s="43">
        <v>140.55902</v>
      </c>
      <c r="BQ47" s="43"/>
      <c r="BR47" s="43">
        <v>4.5853999999999999</v>
      </c>
      <c r="BS47" s="43">
        <v>128.1464</v>
      </c>
      <c r="BT47" s="43">
        <v>8.1076700000000006</v>
      </c>
      <c r="BU47" s="43"/>
      <c r="BV47" s="43">
        <v>18.9846</v>
      </c>
      <c r="BW47" s="43">
        <v>3.69495</v>
      </c>
      <c r="BX47" s="43"/>
      <c r="BY47" s="43"/>
      <c r="BZ47" s="43">
        <v>85.571240000000003</v>
      </c>
      <c r="CA47" s="43">
        <v>3.0200900000000002</v>
      </c>
      <c r="CB47" s="43"/>
      <c r="CC47" s="43">
        <v>0.6</v>
      </c>
      <c r="CD47" s="43">
        <v>20.493559999999999</v>
      </c>
      <c r="CE47" s="43">
        <v>428.42665</v>
      </c>
      <c r="CF47" s="43"/>
      <c r="CG47" s="43">
        <v>155.04079999999999</v>
      </c>
      <c r="CH47" s="43">
        <v>17.489560000000001</v>
      </c>
      <c r="CI47" s="43"/>
      <c r="CJ47" s="43"/>
      <c r="CK47" s="43">
        <v>12.8108</v>
      </c>
      <c r="CL47" s="43">
        <v>4.4904799999999998</v>
      </c>
      <c r="CM47" s="43"/>
      <c r="CN47" s="43"/>
      <c r="CO47" s="43">
        <v>13.729179999999999</v>
      </c>
      <c r="CP47" s="43">
        <v>276.3</v>
      </c>
      <c r="CQ47" s="43"/>
      <c r="CR47" s="43">
        <v>27.416</v>
      </c>
      <c r="CS47" s="43"/>
      <c r="CT47" s="43">
        <v>19.599</v>
      </c>
    </row>
    <row r="48" spans="1:98" ht="15.6" x14ac:dyDescent="0.3">
      <c r="A48" s="1"/>
      <c r="B48" s="42" t="s">
        <v>807</v>
      </c>
      <c r="C48" s="43"/>
      <c r="D48" s="43"/>
      <c r="E48" s="43">
        <v>13.865209999999999</v>
      </c>
      <c r="F48" s="43">
        <v>10.927</v>
      </c>
      <c r="G48" s="43"/>
      <c r="H48" s="43">
        <v>1.2210000000000001</v>
      </c>
      <c r="I48" s="43"/>
      <c r="J48" s="43"/>
      <c r="K48" s="43"/>
      <c r="L48" s="43">
        <v>28.145299999999999</v>
      </c>
      <c r="M48" s="43">
        <v>11.120900000000001</v>
      </c>
      <c r="N48" s="43">
        <v>13.73</v>
      </c>
      <c r="O48" s="43">
        <v>30.943999999999999</v>
      </c>
      <c r="P48" s="43"/>
      <c r="Q48" s="43"/>
      <c r="R48" s="43">
        <v>51.271999999999998</v>
      </c>
      <c r="S48" s="43"/>
      <c r="T48" s="43">
        <v>13.5014</v>
      </c>
      <c r="U48" s="43"/>
      <c r="V48" s="43">
        <v>0.4</v>
      </c>
      <c r="W48" s="43"/>
      <c r="X48" s="43">
        <v>24.880400000000002</v>
      </c>
      <c r="Y48" s="43"/>
      <c r="Z48" s="43">
        <v>5.2685300000000002</v>
      </c>
      <c r="AA48" s="43"/>
      <c r="AB48" s="43"/>
      <c r="AC48" s="43">
        <v>16.079999999999998</v>
      </c>
      <c r="AD48" s="43"/>
      <c r="AE48" s="43">
        <v>2.0489999999999999</v>
      </c>
      <c r="AF48" s="43">
        <v>0.7</v>
      </c>
      <c r="AG48" s="43"/>
      <c r="AH48" s="43">
        <v>0.39679999999999999</v>
      </c>
      <c r="AI48" s="43"/>
      <c r="AJ48" s="43">
        <v>4.0911</v>
      </c>
      <c r="AK48" s="43">
        <v>0</v>
      </c>
      <c r="AL48" s="43"/>
      <c r="AM48" s="43">
        <v>49.695999999999998</v>
      </c>
      <c r="AN48" s="43">
        <v>122.10858</v>
      </c>
      <c r="AO48" s="43">
        <v>26.993970000000001</v>
      </c>
      <c r="AP48" s="43">
        <v>0.84</v>
      </c>
      <c r="AQ48" s="43">
        <v>158.09</v>
      </c>
      <c r="AR48" s="43"/>
      <c r="AS48" s="43">
        <v>31.773959999999999</v>
      </c>
      <c r="AT48" s="43">
        <v>29.750060000000001</v>
      </c>
      <c r="AU48" s="43"/>
      <c r="AV48" s="43">
        <v>57.851649999999999</v>
      </c>
      <c r="AW48" s="43">
        <v>33.290700000000001</v>
      </c>
      <c r="AX48" s="43"/>
      <c r="AY48" s="43">
        <v>0.24109</v>
      </c>
      <c r="AZ48" s="43"/>
      <c r="BA48" s="43">
        <v>2.2999999999999998</v>
      </c>
      <c r="BB48" s="43"/>
      <c r="BC48" s="43">
        <v>30.890139999999999</v>
      </c>
      <c r="BD48" s="43"/>
      <c r="BE48" s="43">
        <v>20.5</v>
      </c>
      <c r="BF48" s="43"/>
      <c r="BG48" s="43"/>
      <c r="BH48" s="43"/>
      <c r="BI48" s="43">
        <v>11.569229999999999</v>
      </c>
      <c r="BJ48" s="43"/>
      <c r="BK48" s="43">
        <v>4.5905800000000001</v>
      </c>
      <c r="BL48" s="43"/>
      <c r="BM48" s="43">
        <v>6.3520000000000003</v>
      </c>
      <c r="BN48" s="43">
        <v>5.1779999999999999</v>
      </c>
      <c r="BO48" s="43">
        <v>2.34</v>
      </c>
      <c r="BP48" s="43">
        <v>138.69814</v>
      </c>
      <c r="BQ48" s="43"/>
      <c r="BR48" s="43">
        <v>4.6795999999999998</v>
      </c>
      <c r="BS48" s="43">
        <v>129.95042000000001</v>
      </c>
      <c r="BT48" s="43">
        <v>8.3668099999999992</v>
      </c>
      <c r="BU48" s="43"/>
      <c r="BV48" s="43">
        <v>19.9207</v>
      </c>
      <c r="BW48" s="43">
        <v>4.0013500000000004</v>
      </c>
      <c r="BX48" s="43"/>
      <c r="BY48" s="43"/>
      <c r="BZ48" s="43">
        <v>82.855609999999999</v>
      </c>
      <c r="CA48" s="43">
        <v>3.0051700000000001</v>
      </c>
      <c r="CB48" s="43"/>
      <c r="CC48" s="43">
        <v>0.63900000000000001</v>
      </c>
      <c r="CD48" s="43">
        <v>19.987580000000001</v>
      </c>
      <c r="CE48" s="43">
        <v>430.72577999999999</v>
      </c>
      <c r="CF48" s="43"/>
      <c r="CG48" s="43">
        <v>146.7097</v>
      </c>
      <c r="CH48" s="43">
        <v>17.546230000000001</v>
      </c>
      <c r="CI48" s="43"/>
      <c r="CJ48" s="43"/>
      <c r="CK48" s="43">
        <v>13.4191</v>
      </c>
      <c r="CL48" s="43">
        <v>4.4920799999999996</v>
      </c>
      <c r="CM48" s="43"/>
      <c r="CN48" s="43"/>
      <c r="CO48" s="43">
        <v>14.104789999999999</v>
      </c>
      <c r="CP48" s="43">
        <v>283.98</v>
      </c>
      <c r="CQ48" s="43"/>
      <c r="CR48" s="43">
        <v>27.263999999999999</v>
      </c>
      <c r="CS48" s="43"/>
      <c r="CT48" s="43">
        <v>18.917000000000002</v>
      </c>
    </row>
    <row r="49" spans="1:98" ht="15.6" x14ac:dyDescent="0.3">
      <c r="A49" s="1"/>
      <c r="B49" s="42" t="s">
        <v>808</v>
      </c>
      <c r="C49" s="43"/>
      <c r="D49" s="43"/>
      <c r="E49" s="43">
        <v>17.03922</v>
      </c>
      <c r="F49" s="43">
        <v>11.638</v>
      </c>
      <c r="G49" s="43"/>
      <c r="H49" s="43">
        <v>3.4860000000000002</v>
      </c>
      <c r="I49" s="43"/>
      <c r="J49" s="43"/>
      <c r="K49" s="43"/>
      <c r="L49" s="43">
        <v>27.950800000000001</v>
      </c>
      <c r="M49" s="43">
        <v>11.1226</v>
      </c>
      <c r="N49" s="43">
        <v>13.39</v>
      </c>
      <c r="O49" s="43">
        <v>31.13</v>
      </c>
      <c r="P49" s="43"/>
      <c r="Q49" s="43"/>
      <c r="R49" s="43">
        <v>51.058999999999997</v>
      </c>
      <c r="S49" s="43"/>
      <c r="T49" s="43">
        <v>13.5183</v>
      </c>
      <c r="U49" s="43"/>
      <c r="V49" s="43">
        <v>0.3</v>
      </c>
      <c r="W49" s="43"/>
      <c r="X49" s="43">
        <v>30.922940000000001</v>
      </c>
      <c r="Y49" s="43"/>
      <c r="Z49" s="43">
        <v>5.32796</v>
      </c>
      <c r="AA49" s="43"/>
      <c r="AB49" s="43"/>
      <c r="AC49" s="43">
        <v>15.91</v>
      </c>
      <c r="AD49" s="43"/>
      <c r="AE49" s="43">
        <v>2.0449999999999999</v>
      </c>
      <c r="AF49" s="43">
        <v>0.8</v>
      </c>
      <c r="AG49" s="43"/>
      <c r="AH49" s="43">
        <v>0.39140000000000003</v>
      </c>
      <c r="AI49" s="43"/>
      <c r="AJ49" s="43">
        <v>4.0739599999999996</v>
      </c>
      <c r="AK49" s="43">
        <v>0</v>
      </c>
      <c r="AL49" s="43"/>
      <c r="AM49" s="43">
        <v>50.717599999999997</v>
      </c>
      <c r="AN49" s="43">
        <v>115.92010999999999</v>
      </c>
      <c r="AO49" s="43">
        <v>26.696999999999999</v>
      </c>
      <c r="AP49" s="43">
        <v>0.87</v>
      </c>
      <c r="AQ49" s="43">
        <v>162</v>
      </c>
      <c r="AR49" s="43"/>
      <c r="AS49" s="43">
        <v>32.15916</v>
      </c>
      <c r="AT49" s="43">
        <v>30.17539</v>
      </c>
      <c r="AU49" s="43"/>
      <c r="AV49" s="43">
        <v>72.88409</v>
      </c>
      <c r="AW49" s="43">
        <v>33.673639999999999</v>
      </c>
      <c r="AX49" s="43"/>
      <c r="AY49" s="43">
        <v>0.23197999999999999</v>
      </c>
      <c r="AZ49" s="43"/>
      <c r="BA49" s="43">
        <v>2.2999999999999998</v>
      </c>
      <c r="BB49" s="43"/>
      <c r="BC49" s="43">
        <v>30.72861</v>
      </c>
      <c r="BD49" s="43"/>
      <c r="BE49" s="43">
        <v>20.5</v>
      </c>
      <c r="BF49" s="43"/>
      <c r="BG49" s="43"/>
      <c r="BH49" s="43"/>
      <c r="BI49" s="43">
        <v>11.924289999999999</v>
      </c>
      <c r="BJ49" s="43"/>
      <c r="BK49" s="43">
        <v>4.5583799999999997</v>
      </c>
      <c r="BL49" s="43"/>
      <c r="BM49" s="43">
        <v>6.5229999999999997</v>
      </c>
      <c r="BN49" s="43">
        <v>5.407</v>
      </c>
      <c r="BO49" s="43">
        <v>2.38</v>
      </c>
      <c r="BP49" s="43">
        <v>142.35145</v>
      </c>
      <c r="BQ49" s="43"/>
      <c r="BR49" s="43">
        <v>4.7241999999999997</v>
      </c>
      <c r="BS49" s="43">
        <v>131.91338999999999</v>
      </c>
      <c r="BT49" s="43">
        <v>9.5537100000000006</v>
      </c>
      <c r="BU49" s="43"/>
      <c r="BV49" s="43">
        <v>20.2302</v>
      </c>
      <c r="BW49" s="43">
        <v>4.0848199999999997</v>
      </c>
      <c r="BX49" s="43"/>
      <c r="BY49" s="43"/>
      <c r="BZ49" s="43">
        <v>83.463179999999994</v>
      </c>
      <c r="CA49" s="43">
        <v>3.01742</v>
      </c>
      <c r="CB49" s="43"/>
      <c r="CC49" s="43">
        <v>0.64300000000000002</v>
      </c>
      <c r="CD49" s="43">
        <v>20.22363</v>
      </c>
      <c r="CE49" s="43">
        <v>428.68070999999998</v>
      </c>
      <c r="CF49" s="43"/>
      <c r="CG49" s="43">
        <v>147.03219999999999</v>
      </c>
      <c r="CH49" s="43">
        <v>17.614560000000001</v>
      </c>
      <c r="CI49" s="43"/>
      <c r="CJ49" s="43"/>
      <c r="CK49" s="43">
        <v>15.5297</v>
      </c>
      <c r="CL49" s="43">
        <v>4.93825</v>
      </c>
      <c r="CM49" s="43"/>
      <c r="CN49" s="43"/>
      <c r="CO49" s="43">
        <v>15.525040000000001</v>
      </c>
      <c r="CP49" s="43">
        <v>290.83999999999997</v>
      </c>
      <c r="CQ49" s="43"/>
      <c r="CR49" s="43">
        <v>27.507000000000001</v>
      </c>
      <c r="CS49" s="43"/>
      <c r="CT49" s="43">
        <v>23.751999999999999</v>
      </c>
    </row>
    <row r="50" spans="1:98" ht="15.6" x14ac:dyDescent="0.3">
      <c r="A50" s="1"/>
      <c r="B50" s="42" t="s">
        <v>809</v>
      </c>
      <c r="C50" s="43"/>
      <c r="D50" s="43"/>
      <c r="E50" s="43">
        <v>26.551690000000001</v>
      </c>
      <c r="F50" s="43">
        <v>11.835000000000001</v>
      </c>
      <c r="G50" s="43"/>
      <c r="H50" s="43">
        <v>4.2880000000000003</v>
      </c>
      <c r="I50" s="43"/>
      <c r="J50" s="43"/>
      <c r="K50" s="43"/>
      <c r="L50" s="43">
        <v>27.650700000000001</v>
      </c>
      <c r="M50" s="43">
        <v>11.2226</v>
      </c>
      <c r="N50" s="43">
        <v>12.11</v>
      </c>
      <c r="O50" s="43">
        <v>30.643999999999998</v>
      </c>
      <c r="P50" s="43"/>
      <c r="Q50" s="43"/>
      <c r="R50" s="43">
        <v>51.222999999999999</v>
      </c>
      <c r="S50" s="43"/>
      <c r="T50" s="43">
        <v>13.4513</v>
      </c>
      <c r="U50" s="43"/>
      <c r="V50" s="43">
        <v>0.3</v>
      </c>
      <c r="W50" s="43"/>
      <c r="X50" s="43">
        <v>33.233580000000003</v>
      </c>
      <c r="Y50" s="43"/>
      <c r="Z50" s="43">
        <v>5.9851999999999999</v>
      </c>
      <c r="AA50" s="43"/>
      <c r="AB50" s="43"/>
      <c r="AC50" s="43">
        <v>16.239999999999998</v>
      </c>
      <c r="AD50" s="43"/>
      <c r="AE50" s="43">
        <v>3.4079999999999999</v>
      </c>
      <c r="AF50" s="43">
        <v>1.9</v>
      </c>
      <c r="AG50" s="43"/>
      <c r="AH50" s="43">
        <v>0.43130000000000002</v>
      </c>
      <c r="AI50" s="43"/>
      <c r="AJ50" s="43">
        <v>4.2364699999999997</v>
      </c>
      <c r="AK50" s="43">
        <v>0</v>
      </c>
      <c r="AL50" s="43"/>
      <c r="AM50" s="43">
        <v>51.640459999999997</v>
      </c>
      <c r="AN50" s="43">
        <v>122.18035999999999</v>
      </c>
      <c r="AO50" s="43">
        <v>27.958169999999999</v>
      </c>
      <c r="AP50" s="43">
        <v>0.94</v>
      </c>
      <c r="AQ50" s="43">
        <v>161.57</v>
      </c>
      <c r="AR50" s="43"/>
      <c r="AS50" s="43">
        <v>33.0396</v>
      </c>
      <c r="AT50" s="43">
        <v>30.289739999999998</v>
      </c>
      <c r="AU50" s="43"/>
      <c r="AV50" s="43">
        <v>72.622990000000001</v>
      </c>
      <c r="AW50" s="43">
        <v>34.789639999999999</v>
      </c>
      <c r="AX50" s="43"/>
      <c r="AY50" s="43">
        <v>0.19389000000000001</v>
      </c>
      <c r="AZ50" s="43"/>
      <c r="BA50" s="43">
        <v>2.2999999999999998</v>
      </c>
      <c r="BB50" s="43"/>
      <c r="BC50" s="43">
        <v>30.617419999999999</v>
      </c>
      <c r="BD50" s="43"/>
      <c r="BE50" s="43">
        <v>20.5</v>
      </c>
      <c r="BF50" s="43"/>
      <c r="BG50" s="43"/>
      <c r="BH50" s="43"/>
      <c r="BI50" s="43">
        <v>11.6402</v>
      </c>
      <c r="BJ50" s="43"/>
      <c r="BK50" s="43">
        <v>4.5699100000000001</v>
      </c>
      <c r="BL50" s="43"/>
      <c r="BM50" s="43">
        <v>6.3230000000000004</v>
      </c>
      <c r="BN50" s="43">
        <v>5.7069999999999999</v>
      </c>
      <c r="BO50" s="43">
        <v>2.34</v>
      </c>
      <c r="BP50" s="43">
        <v>143.23365000000001</v>
      </c>
      <c r="BQ50" s="43"/>
      <c r="BR50" s="43">
        <v>4.9382999999999999</v>
      </c>
      <c r="BS50" s="43">
        <v>130.94048000000001</v>
      </c>
      <c r="BT50" s="43">
        <v>9.6424800000000008</v>
      </c>
      <c r="BU50" s="43"/>
      <c r="BV50" s="43">
        <v>22.035699999999999</v>
      </c>
      <c r="BW50" s="43">
        <v>4.1258100000000004</v>
      </c>
      <c r="BX50" s="43"/>
      <c r="BY50" s="43"/>
      <c r="BZ50" s="43">
        <v>83.046260000000004</v>
      </c>
      <c r="CA50" s="43">
        <v>3.0241899999999999</v>
      </c>
      <c r="CB50" s="43"/>
      <c r="CC50" s="43">
        <v>0.66200000000000003</v>
      </c>
      <c r="CD50" s="43">
        <v>22.41535</v>
      </c>
      <c r="CE50" s="43">
        <v>430.45478000000003</v>
      </c>
      <c r="CF50" s="43"/>
      <c r="CG50" s="43">
        <v>160.29660000000001</v>
      </c>
      <c r="CH50" s="43">
        <v>16.935379999999999</v>
      </c>
      <c r="CI50" s="43"/>
      <c r="CJ50" s="43"/>
      <c r="CK50" s="43">
        <v>15.6465</v>
      </c>
      <c r="CL50" s="43">
        <v>4.8421000000000003</v>
      </c>
      <c r="CM50" s="43"/>
      <c r="CN50" s="43"/>
      <c r="CO50" s="43">
        <v>15.86246</v>
      </c>
      <c r="CP50" s="43">
        <v>279.99</v>
      </c>
      <c r="CQ50" s="43"/>
      <c r="CR50" s="43">
        <v>27.971</v>
      </c>
      <c r="CS50" s="43"/>
      <c r="CT50" s="43">
        <v>24.402000000000001</v>
      </c>
    </row>
    <row r="51" spans="1:98" ht="15.6" x14ac:dyDescent="0.3">
      <c r="A51" s="1"/>
      <c r="B51" s="42" t="s">
        <v>810</v>
      </c>
      <c r="C51" s="43"/>
      <c r="D51" s="43"/>
      <c r="E51" s="43">
        <v>26.68346</v>
      </c>
      <c r="F51" s="43">
        <v>12.052</v>
      </c>
      <c r="G51" s="43"/>
      <c r="H51" s="43">
        <v>4.2439999999999998</v>
      </c>
      <c r="I51" s="43"/>
      <c r="J51" s="43"/>
      <c r="K51" s="43"/>
      <c r="L51" s="43">
        <v>27.3935</v>
      </c>
      <c r="M51" s="43">
        <v>11.1792</v>
      </c>
      <c r="N51" s="43">
        <v>13.7</v>
      </c>
      <c r="O51" s="43">
        <v>31.033999999999999</v>
      </c>
      <c r="P51" s="43"/>
      <c r="Q51" s="43"/>
      <c r="R51" s="43">
        <v>51.405999999999999</v>
      </c>
      <c r="S51" s="43"/>
      <c r="T51" s="43">
        <v>37.164700000000003</v>
      </c>
      <c r="U51" s="43"/>
      <c r="V51" s="43">
        <v>0.3</v>
      </c>
      <c r="W51" s="43"/>
      <c r="X51" s="43">
        <v>36.694139999999997</v>
      </c>
      <c r="Y51" s="43"/>
      <c r="Z51" s="43">
        <v>7.2381700000000002</v>
      </c>
      <c r="AA51" s="43"/>
      <c r="AB51" s="43"/>
      <c r="AC51" s="43">
        <v>15.91</v>
      </c>
      <c r="AD51" s="43"/>
      <c r="AE51" s="43">
        <v>3.855</v>
      </c>
      <c r="AF51" s="43">
        <v>3.5</v>
      </c>
      <c r="AG51" s="43"/>
      <c r="AH51" s="43">
        <v>0.37830000000000003</v>
      </c>
      <c r="AI51" s="43"/>
      <c r="AJ51" s="43">
        <v>4.23285</v>
      </c>
      <c r="AK51" s="43">
        <v>0</v>
      </c>
      <c r="AL51" s="43"/>
      <c r="AM51" s="43">
        <v>51.17539</v>
      </c>
      <c r="AN51" s="43">
        <v>123.49423</v>
      </c>
      <c r="AO51" s="43">
        <v>27.936</v>
      </c>
      <c r="AP51" s="43">
        <v>1.03</v>
      </c>
      <c r="AQ51" s="43">
        <v>163.62</v>
      </c>
      <c r="AR51" s="43"/>
      <c r="AS51" s="43">
        <v>32.401890000000002</v>
      </c>
      <c r="AT51" s="43">
        <v>30.761119999999998</v>
      </c>
      <c r="AU51" s="43"/>
      <c r="AV51" s="43">
        <v>150.32848000000001</v>
      </c>
      <c r="AW51" s="43">
        <v>35.048650000000002</v>
      </c>
      <c r="AX51" s="43"/>
      <c r="AY51" s="43">
        <v>0.21257000000000001</v>
      </c>
      <c r="AZ51" s="43"/>
      <c r="BA51" s="43">
        <v>2.4</v>
      </c>
      <c r="BB51" s="43"/>
      <c r="BC51" s="43">
        <v>30.722200000000001</v>
      </c>
      <c r="BD51" s="43"/>
      <c r="BE51" s="43">
        <v>20.5</v>
      </c>
      <c r="BF51" s="43"/>
      <c r="BG51" s="43"/>
      <c r="BH51" s="43"/>
      <c r="BI51" s="43">
        <v>11.68371</v>
      </c>
      <c r="BJ51" s="43"/>
      <c r="BK51" s="43">
        <v>4.5980299999999996</v>
      </c>
      <c r="BL51" s="43"/>
      <c r="BM51" s="43">
        <v>6.452</v>
      </c>
      <c r="BN51" s="43">
        <v>5.4569999999999999</v>
      </c>
      <c r="BO51" s="43">
        <v>2.17</v>
      </c>
      <c r="BP51" s="43">
        <v>142.54084</v>
      </c>
      <c r="BQ51" s="43"/>
      <c r="BR51" s="43">
        <v>4.8075999999999999</v>
      </c>
      <c r="BS51" s="43">
        <v>131.08261999999999</v>
      </c>
      <c r="BT51" s="43">
        <v>8.6131899999999995</v>
      </c>
      <c r="BU51" s="43"/>
      <c r="BV51" s="43">
        <v>22.504000000000001</v>
      </c>
      <c r="BW51" s="43">
        <v>3.9547300000000001</v>
      </c>
      <c r="BX51" s="43"/>
      <c r="BY51" s="43"/>
      <c r="BZ51" s="43">
        <v>86.225740000000002</v>
      </c>
      <c r="CA51" s="43">
        <v>3.0516800000000002</v>
      </c>
      <c r="CB51" s="43"/>
      <c r="CC51" s="43">
        <v>0.63</v>
      </c>
      <c r="CD51" s="43">
        <v>21.91159</v>
      </c>
      <c r="CE51" s="43">
        <v>429.75033000000002</v>
      </c>
      <c r="CF51" s="43"/>
      <c r="CG51" s="43">
        <v>160.67619999999999</v>
      </c>
      <c r="CH51" s="43">
        <v>17.140280000000001</v>
      </c>
      <c r="CI51" s="43"/>
      <c r="CJ51" s="43"/>
      <c r="CK51" s="43">
        <v>16.182600000000001</v>
      </c>
      <c r="CL51" s="43">
        <v>4.7378400000000003</v>
      </c>
      <c r="CM51" s="43"/>
      <c r="CN51" s="43"/>
      <c r="CO51" s="43">
        <v>16.291399999999999</v>
      </c>
      <c r="CP51" s="43">
        <v>289.18</v>
      </c>
      <c r="CQ51" s="43"/>
      <c r="CR51" s="43">
        <v>27.76</v>
      </c>
      <c r="CS51" s="43"/>
      <c r="CT51" s="43">
        <v>24.312999999999999</v>
      </c>
    </row>
    <row r="52" spans="1:98" ht="15.6" x14ac:dyDescent="0.3">
      <c r="A52" s="1"/>
      <c r="B52" s="42" t="s">
        <v>811</v>
      </c>
      <c r="C52" s="43"/>
      <c r="D52" s="43"/>
      <c r="E52" s="43">
        <v>27.155010000000001</v>
      </c>
      <c r="F52" s="43">
        <v>11.923</v>
      </c>
      <c r="G52" s="43"/>
      <c r="H52" s="43">
        <v>4.3339999999999996</v>
      </c>
      <c r="I52" s="43"/>
      <c r="J52" s="43"/>
      <c r="K52" s="43"/>
      <c r="L52" s="43">
        <v>26.950800000000001</v>
      </c>
      <c r="M52" s="43">
        <v>11.098699999999999</v>
      </c>
      <c r="N52" s="43">
        <v>13.76</v>
      </c>
      <c r="O52" s="43">
        <v>30.803999999999998</v>
      </c>
      <c r="P52" s="43"/>
      <c r="Q52" s="43"/>
      <c r="R52" s="43">
        <v>51.136000000000003</v>
      </c>
      <c r="S52" s="43"/>
      <c r="T52" s="43">
        <v>35.121699999999997</v>
      </c>
      <c r="U52" s="43"/>
      <c r="V52" s="43">
        <v>0.3</v>
      </c>
      <c r="W52" s="43"/>
      <c r="X52" s="43">
        <v>93.57347</v>
      </c>
      <c r="Y52" s="43"/>
      <c r="Z52" s="43">
        <v>7.6014499999999998</v>
      </c>
      <c r="AA52" s="43"/>
      <c r="AB52" s="43"/>
      <c r="AC52" s="43">
        <v>16.309999999999999</v>
      </c>
      <c r="AD52" s="43"/>
      <c r="AE52" s="43">
        <v>3.9889999999999999</v>
      </c>
      <c r="AF52" s="43">
        <v>5.5</v>
      </c>
      <c r="AG52" s="43"/>
      <c r="AH52" s="43">
        <v>0.35110000000000002</v>
      </c>
      <c r="AI52" s="43"/>
      <c r="AJ52" s="43">
        <v>4.8772500000000001</v>
      </c>
      <c r="AK52" s="43">
        <v>0</v>
      </c>
      <c r="AL52" s="43"/>
      <c r="AM52" s="43">
        <v>50.776940000000003</v>
      </c>
      <c r="AN52" s="43">
        <v>123.91063</v>
      </c>
      <c r="AO52" s="43">
        <v>28.326339999999998</v>
      </c>
      <c r="AP52" s="43">
        <v>1.1499999999999999</v>
      </c>
      <c r="AQ52" s="43">
        <v>161.9</v>
      </c>
      <c r="AR52" s="43"/>
      <c r="AS52" s="43">
        <v>33.724930000000001</v>
      </c>
      <c r="AT52" s="43">
        <v>30.951979999999999</v>
      </c>
      <c r="AU52" s="43"/>
      <c r="AV52" s="43">
        <v>177.22032999999999</v>
      </c>
      <c r="AW52" s="43">
        <v>35.966830000000002</v>
      </c>
      <c r="AX52" s="43"/>
      <c r="AY52" s="43">
        <v>0.21787000000000001</v>
      </c>
      <c r="AZ52" s="43"/>
      <c r="BA52" s="43">
        <v>2.2000000000000002</v>
      </c>
      <c r="BB52" s="43"/>
      <c r="BC52" s="43">
        <v>51.733809999999998</v>
      </c>
      <c r="BD52" s="43"/>
      <c r="BE52" s="43">
        <v>20.5</v>
      </c>
      <c r="BF52" s="43"/>
      <c r="BG52" s="43"/>
      <c r="BH52" s="43"/>
      <c r="BI52" s="43">
        <v>11.5722</v>
      </c>
      <c r="BJ52" s="43"/>
      <c r="BK52" s="43">
        <v>4.6026300000000004</v>
      </c>
      <c r="BL52" s="43"/>
      <c r="BM52" s="43">
        <v>6.3209999999999997</v>
      </c>
      <c r="BN52" s="43">
        <v>26.439</v>
      </c>
      <c r="BO52" s="43">
        <v>2.2599999999999998</v>
      </c>
      <c r="BP52" s="43">
        <v>142.54893000000001</v>
      </c>
      <c r="BQ52" s="43"/>
      <c r="BR52" s="43">
        <v>4.9892000000000003</v>
      </c>
      <c r="BS52" s="43">
        <v>129.79028</v>
      </c>
      <c r="BT52" s="43">
        <v>8.3538700000000006</v>
      </c>
      <c r="BU52" s="43"/>
      <c r="BV52" s="43">
        <v>22.155200000000001</v>
      </c>
      <c r="BW52" s="43">
        <v>3.9614600000000002</v>
      </c>
      <c r="BX52" s="43"/>
      <c r="BY52" s="43"/>
      <c r="BZ52" s="43">
        <v>85.714200000000005</v>
      </c>
      <c r="CA52" s="43">
        <v>3.0202</v>
      </c>
      <c r="CB52" s="43"/>
      <c r="CC52" s="43">
        <v>0.66</v>
      </c>
      <c r="CD52" s="43">
        <v>23.813330000000001</v>
      </c>
      <c r="CE52" s="43">
        <v>432.34167000000002</v>
      </c>
      <c r="CF52" s="43"/>
      <c r="CG52" s="43">
        <v>162.95519999999999</v>
      </c>
      <c r="CH52" s="43">
        <v>17.05555</v>
      </c>
      <c r="CI52" s="43"/>
      <c r="CJ52" s="43"/>
      <c r="CK52" s="43">
        <v>16.377099999999999</v>
      </c>
      <c r="CL52" s="43">
        <v>4.7077499999999999</v>
      </c>
      <c r="CM52" s="43"/>
      <c r="CN52" s="43"/>
      <c r="CO52" s="43">
        <v>15.42831</v>
      </c>
      <c r="CP52" s="43">
        <v>287.79000000000002</v>
      </c>
      <c r="CQ52" s="43"/>
      <c r="CR52" s="43">
        <v>36.619999999999997</v>
      </c>
      <c r="CS52" s="43"/>
      <c r="CT52" s="43">
        <v>24.58</v>
      </c>
    </row>
    <row r="53" spans="1:98" ht="15.6" x14ac:dyDescent="0.3">
      <c r="A53" s="1"/>
      <c r="B53" s="42" t="s">
        <v>812</v>
      </c>
      <c r="C53" s="43"/>
      <c r="D53" s="43"/>
      <c r="E53" s="43">
        <v>27.681560000000001</v>
      </c>
      <c r="F53" s="43">
        <v>11.646000000000001</v>
      </c>
      <c r="G53" s="43"/>
      <c r="H53" s="43">
        <v>4.2060000000000004</v>
      </c>
      <c r="I53" s="43"/>
      <c r="J53" s="43"/>
      <c r="K53" s="43"/>
      <c r="L53" s="43">
        <v>26.4267</v>
      </c>
      <c r="M53" s="43">
        <v>11.1593</v>
      </c>
      <c r="N53" s="43">
        <v>12.22</v>
      </c>
      <c r="O53" s="43">
        <v>30.274000000000001</v>
      </c>
      <c r="P53" s="43"/>
      <c r="Q53" s="43"/>
      <c r="R53" s="43">
        <v>51.469000000000001</v>
      </c>
      <c r="S53" s="43"/>
      <c r="T53" s="43">
        <v>43.375399999999999</v>
      </c>
      <c r="U53" s="43"/>
      <c r="V53" s="43">
        <v>0.3</v>
      </c>
      <c r="W53" s="43"/>
      <c r="X53" s="43">
        <v>108.85701</v>
      </c>
      <c r="Y53" s="43"/>
      <c r="Z53" s="43">
        <v>7.5629099999999996</v>
      </c>
      <c r="AA53" s="43"/>
      <c r="AB53" s="43"/>
      <c r="AC53" s="43">
        <v>16</v>
      </c>
      <c r="AD53" s="43"/>
      <c r="AE53" s="43">
        <v>4.024</v>
      </c>
      <c r="AF53" s="43">
        <v>5.5</v>
      </c>
      <c r="AG53" s="43"/>
      <c r="AH53" s="43">
        <v>0.34639999999999999</v>
      </c>
      <c r="AI53" s="43"/>
      <c r="AJ53" s="43">
        <v>4.42605</v>
      </c>
      <c r="AK53" s="43">
        <v>0</v>
      </c>
      <c r="AL53" s="43"/>
      <c r="AM53" s="43">
        <v>51.292200000000001</v>
      </c>
      <c r="AN53" s="43">
        <v>121.79031999999999</v>
      </c>
      <c r="AO53" s="43">
        <v>27.377109999999998</v>
      </c>
      <c r="AP53" s="43">
        <v>1.26</v>
      </c>
      <c r="AQ53" s="43">
        <v>163.22</v>
      </c>
      <c r="AR53" s="43"/>
      <c r="AS53" s="43">
        <v>33.331919999999997</v>
      </c>
      <c r="AT53" s="43">
        <v>30.801439999999999</v>
      </c>
      <c r="AU53" s="43"/>
      <c r="AV53" s="43">
        <v>178.83987999999999</v>
      </c>
      <c r="AW53" s="43">
        <v>33.101179999999999</v>
      </c>
      <c r="AX53" s="43"/>
      <c r="AY53" s="43">
        <v>0.2505</v>
      </c>
      <c r="AZ53" s="43"/>
      <c r="BA53" s="43">
        <v>2.2999999999999998</v>
      </c>
      <c r="BB53" s="43"/>
      <c r="BC53" s="43">
        <v>62.674109999999999</v>
      </c>
      <c r="BD53" s="43"/>
      <c r="BE53" s="43">
        <v>20.5</v>
      </c>
      <c r="BF53" s="43"/>
      <c r="BG53" s="43"/>
      <c r="BH53" s="43"/>
      <c r="BI53" s="43">
        <v>11.48973</v>
      </c>
      <c r="BJ53" s="43"/>
      <c r="BK53" s="43">
        <v>4.5758799999999997</v>
      </c>
      <c r="BL53" s="43"/>
      <c r="BM53" s="43">
        <v>6.5209999999999999</v>
      </c>
      <c r="BN53" s="43">
        <v>37.899000000000001</v>
      </c>
      <c r="BO53" s="43">
        <v>2.11</v>
      </c>
      <c r="BP53" s="43">
        <v>145.10137</v>
      </c>
      <c r="BQ53" s="43"/>
      <c r="BR53" s="43">
        <v>4.9866999999999999</v>
      </c>
      <c r="BS53" s="43">
        <v>127.46617000000001</v>
      </c>
      <c r="BT53" s="43">
        <v>8.1734399999999994</v>
      </c>
      <c r="BU53" s="43"/>
      <c r="BV53" s="43">
        <v>21.9375</v>
      </c>
      <c r="BW53" s="43">
        <v>3.9545699999999999</v>
      </c>
      <c r="BX53" s="43"/>
      <c r="BY53" s="43"/>
      <c r="BZ53" s="43">
        <v>86.400899999999993</v>
      </c>
      <c r="CA53" s="43">
        <v>3.1067300000000002</v>
      </c>
      <c r="CB53" s="43"/>
      <c r="CC53" s="43">
        <v>0.621</v>
      </c>
      <c r="CD53" s="43">
        <v>24.483799999999999</v>
      </c>
      <c r="CE53" s="43">
        <v>430.99943000000002</v>
      </c>
      <c r="CF53" s="43"/>
      <c r="CG53" s="43">
        <v>162.66810000000001</v>
      </c>
      <c r="CH53" s="43">
        <v>17.017690000000002</v>
      </c>
      <c r="CI53" s="43"/>
      <c r="CJ53" s="43"/>
      <c r="CK53" s="43">
        <v>17.084700000000002</v>
      </c>
      <c r="CL53" s="43">
        <v>4.6815199999999999</v>
      </c>
      <c r="CM53" s="43"/>
      <c r="CN53" s="43"/>
      <c r="CO53" s="43">
        <v>16.761379999999999</v>
      </c>
      <c r="CP53" s="43">
        <v>284.52</v>
      </c>
      <c r="CQ53" s="43"/>
      <c r="CR53" s="43">
        <v>30.388999999999999</v>
      </c>
      <c r="CS53" s="43"/>
      <c r="CT53" s="43">
        <v>24.81</v>
      </c>
    </row>
    <row r="54" spans="1:98" ht="15.6" x14ac:dyDescent="0.3">
      <c r="A54" s="1"/>
      <c r="B54" s="42" t="s">
        <v>813</v>
      </c>
      <c r="C54" s="43"/>
      <c r="D54" s="43"/>
      <c r="E54" s="43">
        <v>27.86617</v>
      </c>
      <c r="F54" s="43">
        <v>10.327999999999999</v>
      </c>
      <c r="G54" s="43"/>
      <c r="H54" s="43">
        <v>4.2560000000000002</v>
      </c>
      <c r="I54" s="43"/>
      <c r="J54" s="43"/>
      <c r="K54" s="43"/>
      <c r="L54" s="43">
        <v>26.058199999999999</v>
      </c>
      <c r="M54" s="43">
        <v>12.477399999999999</v>
      </c>
      <c r="N54" s="43">
        <v>13.35</v>
      </c>
      <c r="O54" s="43">
        <v>30.484000000000002</v>
      </c>
      <c r="P54" s="43"/>
      <c r="Q54" s="43"/>
      <c r="R54" s="43">
        <v>51.536000000000001</v>
      </c>
      <c r="S54" s="43"/>
      <c r="T54" s="43">
        <v>51.796199999999999</v>
      </c>
      <c r="U54" s="43"/>
      <c r="V54" s="43">
        <v>0.3</v>
      </c>
      <c r="W54" s="43"/>
      <c r="X54" s="43">
        <v>109.56462999999999</v>
      </c>
      <c r="Y54" s="43"/>
      <c r="Z54" s="43">
        <v>7.1420300000000001</v>
      </c>
      <c r="AA54" s="43"/>
      <c r="AB54" s="43"/>
      <c r="AC54" s="43">
        <v>16.350000000000001</v>
      </c>
      <c r="AD54" s="43"/>
      <c r="AE54" s="43">
        <v>4.0750000000000002</v>
      </c>
      <c r="AF54" s="43">
        <v>3.5</v>
      </c>
      <c r="AG54" s="43"/>
      <c r="AH54" s="43">
        <v>0.35830000000000001</v>
      </c>
      <c r="AI54" s="43"/>
      <c r="AJ54" s="43">
        <v>4.5418000000000003</v>
      </c>
      <c r="AK54" s="43">
        <v>0</v>
      </c>
      <c r="AL54" s="43"/>
      <c r="AM54" s="43">
        <v>51.674289999999999</v>
      </c>
      <c r="AN54" s="43">
        <v>121.34972999999999</v>
      </c>
      <c r="AO54" s="43">
        <v>28.125309999999999</v>
      </c>
      <c r="AP54" s="43">
        <v>1.2</v>
      </c>
      <c r="AQ54" s="43">
        <v>164.65</v>
      </c>
      <c r="AR54" s="43"/>
      <c r="AS54" s="43">
        <v>32.939459999999997</v>
      </c>
      <c r="AT54" s="43">
        <v>31.448560000000001</v>
      </c>
      <c r="AU54" s="43"/>
      <c r="AV54" s="43">
        <v>194.83051</v>
      </c>
      <c r="AW54" s="43">
        <v>33.684510000000003</v>
      </c>
      <c r="AX54" s="43"/>
      <c r="AY54" s="43">
        <v>0.19445999999999999</v>
      </c>
      <c r="AZ54" s="43"/>
      <c r="BA54" s="43">
        <v>2.2999999999999998</v>
      </c>
      <c r="BB54" s="43"/>
      <c r="BC54" s="43">
        <v>61.72663</v>
      </c>
      <c r="BD54" s="43"/>
      <c r="BE54" s="43">
        <v>20.5</v>
      </c>
      <c r="BF54" s="43"/>
      <c r="BG54" s="43"/>
      <c r="BH54" s="43"/>
      <c r="BI54" s="43">
        <v>11.75849</v>
      </c>
      <c r="BJ54" s="43"/>
      <c r="BK54" s="43">
        <v>4.5943199999999997</v>
      </c>
      <c r="BL54" s="43"/>
      <c r="BM54" s="43">
        <v>6.5419999999999998</v>
      </c>
      <c r="BN54" s="43">
        <v>37.905000000000001</v>
      </c>
      <c r="BO54" s="43">
        <v>2.09</v>
      </c>
      <c r="BP54" s="43">
        <v>150.03111000000001</v>
      </c>
      <c r="BQ54" s="43"/>
      <c r="BR54" s="43">
        <v>5.0743999999999998</v>
      </c>
      <c r="BS54" s="43">
        <v>126.74387</v>
      </c>
      <c r="BT54" s="43">
        <v>9.5635899999999996</v>
      </c>
      <c r="BU54" s="43"/>
      <c r="BV54" s="43">
        <v>21.83</v>
      </c>
      <c r="BW54" s="43">
        <v>3.8564400000000001</v>
      </c>
      <c r="BX54" s="43"/>
      <c r="BY54" s="43"/>
      <c r="BZ54" s="43">
        <v>85.929320000000004</v>
      </c>
      <c r="CA54" s="43">
        <v>4.7573400000000001</v>
      </c>
      <c r="CB54" s="43"/>
      <c r="CC54" s="43">
        <v>0.54300000000000004</v>
      </c>
      <c r="CD54" s="43">
        <v>24.344950000000001</v>
      </c>
      <c r="CE54" s="43">
        <v>432.57351</v>
      </c>
      <c r="CF54" s="43"/>
      <c r="CG54" s="43">
        <v>163.49</v>
      </c>
      <c r="CH54" s="43">
        <v>16.873850000000001</v>
      </c>
      <c r="CI54" s="43"/>
      <c r="CJ54" s="43"/>
      <c r="CK54" s="43">
        <v>17.134499999999999</v>
      </c>
      <c r="CL54" s="43">
        <v>4.6853199999999999</v>
      </c>
      <c r="CM54" s="43"/>
      <c r="CN54" s="43"/>
      <c r="CO54" s="43">
        <v>15.886039999999999</v>
      </c>
      <c r="CP54" s="43">
        <v>281.18</v>
      </c>
      <c r="CQ54" s="43"/>
      <c r="CR54" s="43">
        <v>35.020000000000003</v>
      </c>
      <c r="CS54" s="43"/>
      <c r="CT54" s="43">
        <v>24.641999999999999</v>
      </c>
    </row>
    <row r="55" spans="1:98" ht="15.6" x14ac:dyDescent="0.3">
      <c r="A55" s="1"/>
      <c r="B55" s="42" t="s">
        <v>62</v>
      </c>
      <c r="C55" s="43"/>
      <c r="D55" s="43"/>
      <c r="E55" s="43">
        <v>29.406490000000002</v>
      </c>
      <c r="F55" s="43">
        <v>11.15</v>
      </c>
      <c r="G55" s="43"/>
      <c r="H55" s="43">
        <v>0</v>
      </c>
      <c r="I55" s="43"/>
      <c r="J55" s="43"/>
      <c r="K55" s="43"/>
      <c r="L55" s="43">
        <v>25.516500000000001</v>
      </c>
      <c r="M55" s="43">
        <v>14.2468</v>
      </c>
      <c r="N55" s="43">
        <v>13.89</v>
      </c>
      <c r="O55" s="43">
        <v>29.99</v>
      </c>
      <c r="P55" s="43"/>
      <c r="Q55" s="43"/>
      <c r="R55" s="43">
        <v>50.945999999999998</v>
      </c>
      <c r="S55" s="43"/>
      <c r="T55" s="43">
        <v>42.113500000000002</v>
      </c>
      <c r="U55" s="43"/>
      <c r="V55" s="43">
        <v>0.3</v>
      </c>
      <c r="W55" s="43"/>
      <c r="X55" s="43">
        <v>151.67402000000001</v>
      </c>
      <c r="Y55" s="43"/>
      <c r="Z55" s="43">
        <v>7.3418299999999999</v>
      </c>
      <c r="AA55" s="43"/>
      <c r="AB55" s="43"/>
      <c r="AC55" s="43">
        <v>15.12</v>
      </c>
      <c r="AD55" s="43"/>
      <c r="AE55" s="43">
        <v>2.1669999999999998</v>
      </c>
      <c r="AF55" s="43">
        <v>5.0999999999999996</v>
      </c>
      <c r="AG55" s="43"/>
      <c r="AH55" s="43">
        <v>0.63380000000000003</v>
      </c>
      <c r="AI55" s="43"/>
      <c r="AJ55" s="43">
        <v>5.2758599999999998</v>
      </c>
      <c r="AK55" s="43">
        <v>0</v>
      </c>
      <c r="AL55" s="43"/>
      <c r="AM55" s="43">
        <v>50.599290000000003</v>
      </c>
      <c r="AN55" s="43">
        <v>119.52825</v>
      </c>
      <c r="AO55" s="43">
        <v>27.191240000000001</v>
      </c>
      <c r="AP55" s="43">
        <v>0.83</v>
      </c>
      <c r="AQ55" s="43">
        <v>162.02000000000001</v>
      </c>
      <c r="AR55" s="43"/>
      <c r="AS55" s="43">
        <v>33.216760000000001</v>
      </c>
      <c r="AT55" s="43">
        <v>31.19049</v>
      </c>
      <c r="AU55" s="43"/>
      <c r="AV55" s="43">
        <v>192.20202</v>
      </c>
      <c r="AW55" s="43">
        <v>32.423160000000003</v>
      </c>
      <c r="AX55" s="43"/>
      <c r="AY55" s="43">
        <v>0.24526999999999999</v>
      </c>
      <c r="AZ55" s="43"/>
      <c r="BA55" s="43">
        <v>2.2000000000000002</v>
      </c>
      <c r="BB55" s="43"/>
      <c r="BC55" s="43">
        <v>61.661070000000002</v>
      </c>
      <c r="BD55" s="43"/>
      <c r="BE55" s="43">
        <v>20.5</v>
      </c>
      <c r="BF55" s="43"/>
      <c r="BG55" s="43"/>
      <c r="BH55" s="43"/>
      <c r="BI55" s="43">
        <v>11.581429999999999</v>
      </c>
      <c r="BJ55" s="43"/>
      <c r="BK55" s="43">
        <v>5.3532900000000003</v>
      </c>
      <c r="BL55" s="43"/>
      <c r="BM55" s="43">
        <v>6.5209999999999999</v>
      </c>
      <c r="BN55" s="43">
        <v>38.186</v>
      </c>
      <c r="BO55" s="43">
        <v>2.06</v>
      </c>
      <c r="BP55" s="43">
        <v>147.67160000000001</v>
      </c>
      <c r="BQ55" s="43"/>
      <c r="BR55" s="43">
        <v>4.9105999999999996</v>
      </c>
      <c r="BS55" s="43">
        <v>128.81413000000001</v>
      </c>
      <c r="BT55" s="43">
        <v>10.077540000000001</v>
      </c>
      <c r="BU55" s="43"/>
      <c r="BV55" s="43">
        <v>22.340900000000001</v>
      </c>
      <c r="BW55" s="43">
        <v>3.8369499999999999</v>
      </c>
      <c r="BX55" s="43"/>
      <c r="BY55" s="43"/>
      <c r="BZ55" s="43">
        <v>84.767769999999999</v>
      </c>
      <c r="CA55" s="43">
        <v>6.6486799999999997</v>
      </c>
      <c r="CB55" s="43"/>
      <c r="CC55" s="43">
        <v>0.6</v>
      </c>
      <c r="CD55" s="43">
        <v>24.470400000000001</v>
      </c>
      <c r="CE55" s="43">
        <v>432.52476999999999</v>
      </c>
      <c r="CF55" s="43"/>
      <c r="CG55" s="43">
        <v>157.376</v>
      </c>
      <c r="CH55" s="43">
        <v>17.110939999999999</v>
      </c>
      <c r="CI55" s="43"/>
      <c r="CJ55" s="43"/>
      <c r="CK55" s="43">
        <v>16.656500000000001</v>
      </c>
      <c r="CL55" s="43">
        <v>4.6809900000000004</v>
      </c>
      <c r="CM55" s="43"/>
      <c r="CN55" s="43"/>
      <c r="CO55" s="43">
        <v>16.585830000000001</v>
      </c>
      <c r="CP55" s="43">
        <v>282.02999999999997</v>
      </c>
      <c r="CQ55" s="43"/>
      <c r="CR55" s="43">
        <v>36.637999999999998</v>
      </c>
      <c r="CS55" s="43"/>
      <c r="CT55" s="43">
        <v>24.556000000000001</v>
      </c>
    </row>
    <row r="56" spans="1:98" ht="31.35" customHeight="1" x14ac:dyDescent="0.3">
      <c r="A56" s="1"/>
      <c r="B56" s="44" t="s">
        <v>903</v>
      </c>
      <c r="C56" s="45">
        <v>0</v>
      </c>
      <c r="D56" s="45">
        <v>0</v>
      </c>
      <c r="E56" s="45">
        <v>647.698305</v>
      </c>
      <c r="F56" s="45">
        <v>268.12700000000001</v>
      </c>
      <c r="G56" s="45">
        <v>0</v>
      </c>
      <c r="H56" s="45">
        <v>87.191500000000005</v>
      </c>
      <c r="I56" s="45">
        <v>0</v>
      </c>
      <c r="J56" s="45">
        <v>0</v>
      </c>
      <c r="K56" s="45">
        <v>0</v>
      </c>
      <c r="L56" s="45">
        <v>646.75739999999996</v>
      </c>
      <c r="M56" s="45">
        <v>315.29629999999997</v>
      </c>
      <c r="N56" s="45">
        <v>314.17</v>
      </c>
      <c r="O56" s="45">
        <v>743.99</v>
      </c>
      <c r="P56" s="45">
        <v>0</v>
      </c>
      <c r="Q56" s="45">
        <v>0</v>
      </c>
      <c r="R56" s="45">
        <v>1240.94</v>
      </c>
      <c r="S56" s="45">
        <v>0</v>
      </c>
      <c r="T56" s="45">
        <v>909.40504999999996</v>
      </c>
      <c r="U56" s="45">
        <v>0</v>
      </c>
      <c r="V56" s="45">
        <v>6.65</v>
      </c>
      <c r="W56" s="45">
        <v>0</v>
      </c>
      <c r="X56" s="45">
        <v>2483.3631949999999</v>
      </c>
      <c r="Y56" s="45">
        <v>0</v>
      </c>
      <c r="Z56" s="45">
        <v>141.79343499999999</v>
      </c>
      <c r="AA56" s="45">
        <v>0</v>
      </c>
      <c r="AB56" s="45">
        <v>0</v>
      </c>
      <c r="AC56" s="45">
        <v>368.95</v>
      </c>
      <c r="AD56" s="45">
        <v>0</v>
      </c>
      <c r="AE56" s="45">
        <v>86.634</v>
      </c>
      <c r="AF56" s="45">
        <v>71.2</v>
      </c>
      <c r="AG56" s="45">
        <v>0</v>
      </c>
      <c r="AH56" s="45">
        <v>12.844049999999999</v>
      </c>
      <c r="AI56" s="45">
        <v>0</v>
      </c>
      <c r="AJ56" s="45">
        <v>118.96792499999999</v>
      </c>
      <c r="AK56" s="45">
        <v>0</v>
      </c>
      <c r="AL56" s="45">
        <v>0</v>
      </c>
      <c r="AM56" s="45">
        <v>1162.5356549999999</v>
      </c>
      <c r="AN56" s="45">
        <v>2856.4568199999999</v>
      </c>
      <c r="AO56" s="45">
        <v>618.50401999999997</v>
      </c>
      <c r="AP56" s="45">
        <v>18.010000000000002</v>
      </c>
      <c r="AQ56" s="45">
        <v>3910.4749999999999</v>
      </c>
      <c r="AR56" s="45">
        <v>0</v>
      </c>
      <c r="AS56" s="45">
        <v>794.90931499999999</v>
      </c>
      <c r="AT56" s="45">
        <v>783.92870000000005</v>
      </c>
      <c r="AU56" s="45">
        <v>0</v>
      </c>
      <c r="AV56" s="45">
        <v>4127.1282499999998</v>
      </c>
      <c r="AW56" s="45">
        <v>818.47432000000003</v>
      </c>
      <c r="AX56" s="45">
        <v>0</v>
      </c>
      <c r="AY56" s="45">
        <v>4.7751349999999997</v>
      </c>
      <c r="AZ56" s="45">
        <v>0</v>
      </c>
      <c r="BA56" s="45">
        <v>54.65</v>
      </c>
      <c r="BB56" s="45">
        <v>0</v>
      </c>
      <c r="BC56" s="45">
        <v>1482.9859899999999</v>
      </c>
      <c r="BD56" s="45">
        <v>0</v>
      </c>
      <c r="BE56" s="45">
        <v>495.25</v>
      </c>
      <c r="BF56" s="45">
        <v>0</v>
      </c>
      <c r="BG56" s="45">
        <v>0</v>
      </c>
      <c r="BH56" s="45">
        <v>0</v>
      </c>
      <c r="BI56" s="45">
        <v>276.50471499999998</v>
      </c>
      <c r="BJ56" s="45">
        <v>0</v>
      </c>
      <c r="BK56" s="45">
        <v>107.88381</v>
      </c>
      <c r="BL56" s="45">
        <v>0</v>
      </c>
      <c r="BM56" s="45">
        <v>153.50399999999999</v>
      </c>
      <c r="BN56" s="45">
        <v>762.17399999999998</v>
      </c>
      <c r="BO56" s="45">
        <v>52.25</v>
      </c>
      <c r="BP56" s="45">
        <v>3458.3676700000001</v>
      </c>
      <c r="BQ56" s="45">
        <v>0</v>
      </c>
      <c r="BR56" s="45">
        <v>112.61920000000001</v>
      </c>
      <c r="BS56" s="45">
        <v>3071.6583300000002</v>
      </c>
      <c r="BT56" s="45">
        <v>223.63756000000001</v>
      </c>
      <c r="BU56" s="45">
        <v>0</v>
      </c>
      <c r="BV56" s="45">
        <v>481.57560000000001</v>
      </c>
      <c r="BW56" s="45">
        <v>93.385435000000001</v>
      </c>
      <c r="BX56" s="45">
        <v>0</v>
      </c>
      <c r="BY56" s="45">
        <v>0</v>
      </c>
      <c r="BZ56" s="45">
        <v>2058.5084149999998</v>
      </c>
      <c r="CA56" s="45">
        <v>468.1943</v>
      </c>
      <c r="CB56" s="45">
        <v>0</v>
      </c>
      <c r="CC56" s="45">
        <v>13.702999999999999</v>
      </c>
      <c r="CD56" s="45">
        <v>526.70263999999997</v>
      </c>
      <c r="CE56" s="45">
        <v>10106.837905</v>
      </c>
      <c r="CF56" s="45">
        <v>0</v>
      </c>
      <c r="CG56" s="45">
        <v>3791.3271</v>
      </c>
      <c r="CH56" s="45">
        <v>409.906385</v>
      </c>
      <c r="CI56" s="45">
        <v>0</v>
      </c>
      <c r="CJ56" s="45">
        <v>0</v>
      </c>
      <c r="CK56" s="45">
        <v>390.19215000000003</v>
      </c>
      <c r="CL56" s="45">
        <v>111.454185</v>
      </c>
      <c r="CM56" s="45">
        <v>0</v>
      </c>
      <c r="CN56" s="45">
        <v>0</v>
      </c>
      <c r="CO56" s="45">
        <v>368.700805</v>
      </c>
      <c r="CP56" s="45">
        <v>6795.5249999999996</v>
      </c>
      <c r="CQ56" s="45">
        <v>0</v>
      </c>
      <c r="CR56" s="45">
        <v>817.78599999999994</v>
      </c>
      <c r="CS56" s="45">
        <v>0</v>
      </c>
      <c r="CT56" s="45">
        <v>451.60599999999999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904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905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907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7"/>
  <sheetViews>
    <sheetView showGridLines="0" zoomScale="70" workbookViewId="0">
      <pane xSplit="2" ySplit="6" topLeftCell="C34" activePane="bottomRight" state="frozen"/>
      <selection pane="topRight" activeCell="C1" sqref="C1"/>
      <selection pane="bottomLeft" activeCell="A7" sqref="A7"/>
      <selection pane="bottomRight" activeCell="I7" sqref="I7:I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98"/>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908</v>
      </c>
      <c r="C5" s="1"/>
      <c r="D5" s="1"/>
      <c r="E5" s="1"/>
      <c r="F5" s="1"/>
      <c r="G5" s="1"/>
      <c r="H5" s="1"/>
      <c r="I5" s="1"/>
      <c r="J5" s="1"/>
      <c r="K5" s="1"/>
      <c r="L5" s="1"/>
      <c r="M5" s="1"/>
      <c r="N5" s="1"/>
      <c r="O5" s="1"/>
      <c r="P5" s="1"/>
      <c r="Q5" s="1"/>
      <c r="R5" s="1"/>
      <c r="S5" s="1"/>
      <c r="T5" s="1"/>
      <c r="U5" s="1"/>
      <c r="V5" s="1"/>
      <c r="W5" s="1"/>
      <c r="X5" s="1"/>
    </row>
    <row r="6" spans="1:24" ht="48" x14ac:dyDescent="0.3">
      <c r="A6" s="1"/>
      <c r="B6" s="37" t="s">
        <v>536</v>
      </c>
      <c r="C6" s="48" t="s">
        <v>909</v>
      </c>
      <c r="D6" s="48" t="s">
        <v>910</v>
      </c>
      <c r="E6" s="48" t="s">
        <v>911</v>
      </c>
      <c r="F6" s="48" t="s">
        <v>912</v>
      </c>
      <c r="G6" s="48" t="s">
        <v>3431</v>
      </c>
      <c r="H6" s="48" t="s">
        <v>913</v>
      </c>
      <c r="I6" s="48" t="s">
        <v>3432</v>
      </c>
      <c r="J6" s="48" t="s">
        <v>3433</v>
      </c>
      <c r="K6" s="48" t="s">
        <v>3434</v>
      </c>
      <c r="L6" s="48" t="s">
        <v>914</v>
      </c>
      <c r="M6" s="48" t="s">
        <v>915</v>
      </c>
      <c r="N6" s="48" t="s">
        <v>916</v>
      </c>
      <c r="O6" s="48" t="s">
        <v>917</v>
      </c>
      <c r="P6" s="37" t="s">
        <v>918</v>
      </c>
      <c r="Q6" s="1"/>
      <c r="R6" s="1"/>
      <c r="S6" s="1"/>
      <c r="T6" s="1"/>
      <c r="U6" s="49" t="s">
        <v>3</v>
      </c>
      <c r="V6" s="49" t="s">
        <v>73</v>
      </c>
      <c r="W6" s="49" t="s">
        <v>919</v>
      </c>
      <c r="X6" s="49" t="s">
        <v>920</v>
      </c>
    </row>
    <row r="7" spans="1:24" x14ac:dyDescent="0.3">
      <c r="A7" s="1"/>
      <c r="B7" s="50" t="s">
        <v>767</v>
      </c>
      <c r="C7" s="51">
        <v>1202.46</v>
      </c>
      <c r="D7" s="51">
        <v>2728.5</v>
      </c>
      <c r="E7" s="51">
        <v>2530.1999999999998</v>
      </c>
      <c r="F7" s="51">
        <v>47.1</v>
      </c>
      <c r="G7" s="51"/>
      <c r="H7" s="51">
        <v>0</v>
      </c>
      <c r="I7" s="51">
        <v>0</v>
      </c>
      <c r="J7" s="51"/>
      <c r="K7" s="51"/>
      <c r="L7" s="51">
        <v>45.1</v>
      </c>
      <c r="M7" s="51">
        <v>7.6</v>
      </c>
      <c r="N7" s="51">
        <v>0</v>
      </c>
      <c r="O7" s="51">
        <v>213</v>
      </c>
      <c r="P7" s="51">
        <f>SUM(C7:O7)</f>
        <v>6773.9600000000009</v>
      </c>
      <c r="Q7" s="1"/>
      <c r="R7" s="1"/>
      <c r="S7" s="1"/>
      <c r="T7" s="1"/>
      <c r="U7" s="212" t="s">
        <v>579</v>
      </c>
      <c r="V7" s="52" t="s">
        <v>921</v>
      </c>
      <c r="W7" s="53">
        <v>261</v>
      </c>
      <c r="X7" s="53" t="s">
        <v>922</v>
      </c>
    </row>
    <row r="8" spans="1:24" x14ac:dyDescent="0.3">
      <c r="A8" s="1"/>
      <c r="B8" s="54" t="s">
        <v>768</v>
      </c>
      <c r="C8" s="55">
        <v>1203.8800000000001</v>
      </c>
      <c r="D8" s="55">
        <v>2595.9</v>
      </c>
      <c r="E8" s="55">
        <v>2528.6999999999998</v>
      </c>
      <c r="F8" s="55">
        <v>47.2</v>
      </c>
      <c r="G8" s="55"/>
      <c r="H8" s="55">
        <v>0</v>
      </c>
      <c r="I8" s="55">
        <v>0</v>
      </c>
      <c r="J8" s="55"/>
      <c r="K8" s="55"/>
      <c r="L8" s="55">
        <v>55.7</v>
      </c>
      <c r="M8" s="55">
        <v>7.6</v>
      </c>
      <c r="N8" s="55">
        <v>0</v>
      </c>
      <c r="O8" s="55">
        <v>221.5</v>
      </c>
      <c r="P8" s="55">
        <f t="shared" ref="P8:P54" si="0">SUM(C8:O8)</f>
        <v>6660.48</v>
      </c>
      <c r="Q8" s="1"/>
      <c r="R8" s="1"/>
      <c r="S8" s="1"/>
      <c r="T8" s="1"/>
      <c r="U8" s="212" t="s">
        <v>580</v>
      </c>
      <c r="V8" s="52" t="s">
        <v>923</v>
      </c>
      <c r="W8" s="53">
        <v>62.2</v>
      </c>
      <c r="X8" s="53" t="s">
        <v>922</v>
      </c>
    </row>
    <row r="9" spans="1:24" x14ac:dyDescent="0.3">
      <c r="A9" s="1"/>
      <c r="B9" s="54" t="s">
        <v>769</v>
      </c>
      <c r="C9" s="55">
        <v>1195.44</v>
      </c>
      <c r="D9" s="55">
        <v>2483.3000000000002</v>
      </c>
      <c r="E9" s="55">
        <v>2526.9</v>
      </c>
      <c r="F9" s="55">
        <v>18.5</v>
      </c>
      <c r="G9" s="55"/>
      <c r="H9" s="55">
        <v>0</v>
      </c>
      <c r="I9" s="55">
        <v>0</v>
      </c>
      <c r="J9" s="55"/>
      <c r="K9" s="55"/>
      <c r="L9" s="55">
        <v>45.78</v>
      </c>
      <c r="M9" s="55">
        <v>7.6</v>
      </c>
      <c r="N9" s="55">
        <v>0</v>
      </c>
      <c r="O9" s="55">
        <v>237.4</v>
      </c>
      <c r="P9" s="55">
        <f t="shared" si="0"/>
        <v>6514.92</v>
      </c>
      <c r="Q9" s="1"/>
      <c r="R9" s="1"/>
      <c r="S9" s="1"/>
      <c r="T9" s="1"/>
      <c r="U9" s="212" t="s">
        <v>581</v>
      </c>
      <c r="V9" s="52" t="s">
        <v>924</v>
      </c>
      <c r="W9" s="53">
        <v>5.5</v>
      </c>
      <c r="X9" s="53" t="s">
        <v>922</v>
      </c>
    </row>
    <row r="10" spans="1:24" x14ac:dyDescent="0.3">
      <c r="A10" s="1"/>
      <c r="B10" s="54" t="s">
        <v>770</v>
      </c>
      <c r="C10" s="55">
        <v>1194.4000000000001</v>
      </c>
      <c r="D10" s="55">
        <v>2418.1</v>
      </c>
      <c r="E10" s="55">
        <v>2470.8000000000002</v>
      </c>
      <c r="F10" s="55">
        <v>0</v>
      </c>
      <c r="G10" s="55"/>
      <c r="H10" s="55">
        <v>0</v>
      </c>
      <c r="I10" s="55">
        <v>0</v>
      </c>
      <c r="J10" s="55"/>
      <c r="K10" s="55"/>
      <c r="L10" s="55">
        <v>63.51</v>
      </c>
      <c r="M10" s="55">
        <v>7.6</v>
      </c>
      <c r="N10" s="55">
        <v>0</v>
      </c>
      <c r="O10" s="55">
        <v>230.9</v>
      </c>
      <c r="P10" s="55">
        <f t="shared" si="0"/>
        <v>6385.31</v>
      </c>
      <c r="Q10" s="1"/>
      <c r="R10" s="1"/>
      <c r="S10" s="1"/>
      <c r="T10" s="1"/>
      <c r="U10" s="212" t="s">
        <v>559</v>
      </c>
      <c r="V10" s="52" t="s">
        <v>925</v>
      </c>
      <c r="W10" s="53">
        <v>341.3</v>
      </c>
      <c r="X10" s="53" t="s">
        <v>922</v>
      </c>
    </row>
    <row r="11" spans="1:24" x14ac:dyDescent="0.3">
      <c r="A11" s="1"/>
      <c r="B11" s="54" t="s">
        <v>771</v>
      </c>
      <c r="C11" s="55">
        <v>1195.52</v>
      </c>
      <c r="D11" s="55">
        <v>2608.4</v>
      </c>
      <c r="E11" s="55">
        <v>2396.1</v>
      </c>
      <c r="F11" s="55">
        <v>0</v>
      </c>
      <c r="G11" s="55"/>
      <c r="H11" s="55">
        <v>0</v>
      </c>
      <c r="I11" s="55">
        <v>0</v>
      </c>
      <c r="J11" s="55"/>
      <c r="K11" s="55"/>
      <c r="L11" s="55">
        <v>65.11</v>
      </c>
      <c r="M11" s="55">
        <v>7.6</v>
      </c>
      <c r="N11" s="55">
        <v>0</v>
      </c>
      <c r="O11" s="55">
        <v>195.6</v>
      </c>
      <c r="P11" s="55">
        <f t="shared" si="0"/>
        <v>6468.3300000000008</v>
      </c>
      <c r="Q11" s="1"/>
      <c r="R11" s="1"/>
      <c r="S11" s="1"/>
      <c r="T11" s="1"/>
      <c r="U11" s="212" t="s">
        <v>548</v>
      </c>
      <c r="V11" s="52" t="s">
        <v>926</v>
      </c>
      <c r="W11" s="53" t="s">
        <v>922</v>
      </c>
      <c r="X11" s="53">
        <v>2586.9</v>
      </c>
    </row>
    <row r="12" spans="1:24" x14ac:dyDescent="0.3">
      <c r="A12" s="1"/>
      <c r="B12" s="54" t="s">
        <v>772</v>
      </c>
      <c r="C12" s="55">
        <v>1201.92</v>
      </c>
      <c r="D12" s="55">
        <v>2624.1</v>
      </c>
      <c r="E12" s="55">
        <v>2402.5</v>
      </c>
      <c r="F12" s="55">
        <v>0</v>
      </c>
      <c r="G12" s="55"/>
      <c r="H12" s="55">
        <v>0</v>
      </c>
      <c r="I12" s="55">
        <v>0</v>
      </c>
      <c r="J12" s="55"/>
      <c r="K12" s="55"/>
      <c r="L12" s="55">
        <v>56.41</v>
      </c>
      <c r="M12" s="55">
        <v>7.6</v>
      </c>
      <c r="N12" s="55">
        <v>0</v>
      </c>
      <c r="O12" s="55">
        <v>193</v>
      </c>
      <c r="P12" s="55">
        <f t="shared" si="0"/>
        <v>6485.5300000000007</v>
      </c>
      <c r="Q12" s="1"/>
      <c r="R12" s="1"/>
      <c r="S12" s="1"/>
      <c r="T12" s="1"/>
      <c r="U12" s="212" t="s">
        <v>552</v>
      </c>
      <c r="V12" s="52" t="s">
        <v>927</v>
      </c>
      <c r="W12" s="53">
        <v>417.1</v>
      </c>
      <c r="X12" s="53" t="s">
        <v>922</v>
      </c>
    </row>
    <row r="13" spans="1:24" x14ac:dyDescent="0.3">
      <c r="A13" s="1"/>
      <c r="B13" s="54" t="s">
        <v>773</v>
      </c>
      <c r="C13" s="55">
        <v>1199.72</v>
      </c>
      <c r="D13" s="55">
        <v>2597.8000000000002</v>
      </c>
      <c r="E13" s="55">
        <v>2399</v>
      </c>
      <c r="F13" s="55">
        <v>0</v>
      </c>
      <c r="G13" s="55"/>
      <c r="H13" s="55">
        <v>0</v>
      </c>
      <c r="I13" s="55">
        <v>0</v>
      </c>
      <c r="J13" s="55"/>
      <c r="K13" s="55"/>
      <c r="L13" s="55">
        <v>48.3</v>
      </c>
      <c r="M13" s="55">
        <v>7.6</v>
      </c>
      <c r="N13" s="55">
        <v>0</v>
      </c>
      <c r="O13" s="55">
        <v>182.7</v>
      </c>
      <c r="P13" s="55">
        <f t="shared" si="0"/>
        <v>6435.1200000000008</v>
      </c>
      <c r="Q13" s="1"/>
      <c r="R13" s="1"/>
      <c r="S13" s="1"/>
      <c r="T13" s="1"/>
      <c r="U13" s="212" t="s">
        <v>70</v>
      </c>
      <c r="V13" s="52" t="s">
        <v>71</v>
      </c>
      <c r="W13" s="53" t="s">
        <v>922</v>
      </c>
      <c r="X13" s="53">
        <v>2388.6999999999998</v>
      </c>
    </row>
    <row r="14" spans="1:24" x14ac:dyDescent="0.3">
      <c r="A14" s="1"/>
      <c r="B14" s="56" t="s">
        <v>774</v>
      </c>
      <c r="C14" s="57">
        <v>1206.6400000000001</v>
      </c>
      <c r="D14" s="57">
        <v>2531.4</v>
      </c>
      <c r="E14" s="57">
        <v>2401.6999999999998</v>
      </c>
      <c r="F14" s="57">
        <v>0</v>
      </c>
      <c r="G14" s="57"/>
      <c r="H14" s="57">
        <v>0</v>
      </c>
      <c r="I14" s="57">
        <v>0</v>
      </c>
      <c r="J14" s="57"/>
      <c r="K14" s="57"/>
      <c r="L14" s="57">
        <v>55.83</v>
      </c>
      <c r="M14" s="57">
        <v>7.6</v>
      </c>
      <c r="N14" s="57">
        <v>0</v>
      </c>
      <c r="O14" s="57">
        <v>172.8</v>
      </c>
      <c r="P14" s="57">
        <f t="shared" si="0"/>
        <v>6375.97</v>
      </c>
      <c r="Q14" s="1"/>
      <c r="R14" s="1"/>
      <c r="S14" s="1"/>
      <c r="T14" s="1"/>
      <c r="U14" s="212"/>
      <c r="V14" s="52" t="s">
        <v>928</v>
      </c>
      <c r="W14" s="53">
        <v>959.05</v>
      </c>
      <c r="X14" s="53" t="s">
        <v>922</v>
      </c>
    </row>
    <row r="15" spans="1:24" x14ac:dyDescent="0.3">
      <c r="A15" s="1"/>
      <c r="B15" s="50" t="s">
        <v>775</v>
      </c>
      <c r="C15" s="51">
        <v>1189.3399999999999</v>
      </c>
      <c r="D15" s="51">
        <v>2536.3000000000002</v>
      </c>
      <c r="E15" s="51">
        <v>2458.4</v>
      </c>
      <c r="F15" s="51">
        <v>0</v>
      </c>
      <c r="G15" s="51"/>
      <c r="H15" s="51">
        <v>0</v>
      </c>
      <c r="I15" s="51">
        <v>0</v>
      </c>
      <c r="J15" s="51"/>
      <c r="K15" s="51"/>
      <c r="L15" s="51">
        <v>62.71</v>
      </c>
      <c r="M15" s="51">
        <v>7.6</v>
      </c>
      <c r="N15" s="51">
        <v>0</v>
      </c>
      <c r="O15" s="51">
        <v>181.6</v>
      </c>
      <c r="P15" s="51">
        <f t="shared" si="0"/>
        <v>6435.9500000000016</v>
      </c>
      <c r="Q15" s="1"/>
      <c r="R15" s="1"/>
      <c r="S15" s="1"/>
      <c r="T15" s="1"/>
      <c r="U15" s="212" t="s">
        <v>75</v>
      </c>
      <c r="V15" s="52" t="s">
        <v>929</v>
      </c>
      <c r="W15" s="53">
        <v>166.65</v>
      </c>
      <c r="X15" s="53" t="s">
        <v>922</v>
      </c>
    </row>
    <row r="16" spans="1:24" x14ac:dyDescent="0.3">
      <c r="A16" s="1"/>
      <c r="B16" s="54" t="s">
        <v>776</v>
      </c>
      <c r="C16" s="55">
        <v>1190.0999999999999</v>
      </c>
      <c r="D16" s="55">
        <v>2466.9</v>
      </c>
      <c r="E16" s="55">
        <v>2526.9</v>
      </c>
      <c r="F16" s="55">
        <v>0</v>
      </c>
      <c r="G16" s="55"/>
      <c r="H16" s="55">
        <v>0</v>
      </c>
      <c r="I16" s="55">
        <v>0</v>
      </c>
      <c r="J16" s="55"/>
      <c r="K16" s="55"/>
      <c r="L16" s="55">
        <v>52.31</v>
      </c>
      <c r="M16" s="55">
        <v>7.6</v>
      </c>
      <c r="N16" s="55">
        <v>0.1</v>
      </c>
      <c r="O16" s="55">
        <v>176.7</v>
      </c>
      <c r="P16" s="55">
        <f t="shared" si="0"/>
        <v>6420.6100000000006</v>
      </c>
      <c r="Q16" s="1"/>
      <c r="R16" s="1"/>
      <c r="S16" s="1"/>
      <c r="T16" s="1"/>
      <c r="U16" s="212"/>
      <c r="V16" s="52" t="s">
        <v>930</v>
      </c>
      <c r="W16" s="53" t="s">
        <v>922</v>
      </c>
      <c r="X16" s="53">
        <v>322.10000000000002</v>
      </c>
    </row>
    <row r="17" spans="1:24" x14ac:dyDescent="0.3">
      <c r="A17" s="1"/>
      <c r="B17" s="54" t="s">
        <v>777</v>
      </c>
      <c r="C17" s="55">
        <v>1184.26</v>
      </c>
      <c r="D17" s="55">
        <v>2534.9</v>
      </c>
      <c r="E17" s="55">
        <v>2525.6</v>
      </c>
      <c r="F17" s="55">
        <v>0</v>
      </c>
      <c r="G17" s="55"/>
      <c r="H17" s="55">
        <v>0</v>
      </c>
      <c r="I17" s="55">
        <v>0</v>
      </c>
      <c r="J17" s="55"/>
      <c r="K17" s="55"/>
      <c r="L17" s="55">
        <v>48.87</v>
      </c>
      <c r="M17" s="55">
        <v>7.6</v>
      </c>
      <c r="N17" s="55">
        <v>12.3</v>
      </c>
      <c r="O17" s="55">
        <v>179.2</v>
      </c>
      <c r="P17" s="55">
        <f t="shared" si="0"/>
        <v>6492.7300000000005</v>
      </c>
      <c r="Q17" s="1"/>
      <c r="R17" s="1"/>
      <c r="S17" s="1"/>
      <c r="T17" s="1"/>
      <c r="U17" s="212"/>
      <c r="V17" s="52" t="s">
        <v>931</v>
      </c>
      <c r="W17" s="53" t="s">
        <v>922</v>
      </c>
      <c r="X17" s="53">
        <v>2013.6</v>
      </c>
    </row>
    <row r="18" spans="1:24" x14ac:dyDescent="0.3">
      <c r="A18" s="1"/>
      <c r="B18" s="54" t="s">
        <v>778</v>
      </c>
      <c r="C18" s="55">
        <v>1173.6199999999999</v>
      </c>
      <c r="D18" s="55">
        <v>2456.1</v>
      </c>
      <c r="E18" s="55">
        <v>2512.4</v>
      </c>
      <c r="F18" s="55">
        <v>0</v>
      </c>
      <c r="G18" s="55"/>
      <c r="H18" s="55">
        <v>0</v>
      </c>
      <c r="I18" s="55">
        <v>0</v>
      </c>
      <c r="J18" s="55"/>
      <c r="K18" s="55"/>
      <c r="L18" s="55">
        <v>66.91</v>
      </c>
      <c r="M18" s="55">
        <v>7.6</v>
      </c>
      <c r="N18" s="55">
        <v>134.13679999999999</v>
      </c>
      <c r="O18" s="55">
        <v>207.7</v>
      </c>
      <c r="P18" s="55">
        <f t="shared" si="0"/>
        <v>6558.4668000000001</v>
      </c>
      <c r="Q18" s="1"/>
      <c r="R18" s="1"/>
      <c r="S18" s="1"/>
      <c r="T18" s="1"/>
      <c r="U18" s="212" t="s">
        <v>583</v>
      </c>
      <c r="V18" s="52" t="s">
        <v>932</v>
      </c>
      <c r="W18" s="53">
        <v>444.3</v>
      </c>
      <c r="X18" s="53" t="s">
        <v>922</v>
      </c>
    </row>
    <row r="19" spans="1:24" x14ac:dyDescent="0.3">
      <c r="A19" s="1"/>
      <c r="B19" s="54" t="s">
        <v>779</v>
      </c>
      <c r="C19" s="55">
        <v>1180.22</v>
      </c>
      <c r="D19" s="55">
        <v>2497.3000000000002</v>
      </c>
      <c r="E19" s="55">
        <v>2245.1999999999998</v>
      </c>
      <c r="F19" s="55">
        <v>0</v>
      </c>
      <c r="G19" s="55"/>
      <c r="H19" s="55">
        <v>0</v>
      </c>
      <c r="I19" s="55">
        <v>0</v>
      </c>
      <c r="J19" s="55"/>
      <c r="K19" s="55"/>
      <c r="L19" s="55">
        <v>71.81</v>
      </c>
      <c r="M19" s="55">
        <v>7.6</v>
      </c>
      <c r="N19" s="55">
        <v>388.47397999999998</v>
      </c>
      <c r="O19" s="55">
        <v>199.1</v>
      </c>
      <c r="P19" s="55">
        <f t="shared" si="0"/>
        <v>6589.7039800000011</v>
      </c>
      <c r="Q19" s="1"/>
      <c r="R19" s="1"/>
      <c r="S19" s="1"/>
      <c r="T19" s="1"/>
      <c r="U19" s="212"/>
      <c r="V19" s="52" t="s">
        <v>933</v>
      </c>
      <c r="W19" s="53">
        <v>483.75</v>
      </c>
      <c r="X19" s="53" t="s">
        <v>922</v>
      </c>
    </row>
    <row r="20" spans="1:24" x14ac:dyDescent="0.3">
      <c r="A20" s="1"/>
      <c r="B20" s="54" t="s">
        <v>780</v>
      </c>
      <c r="C20" s="55">
        <v>1202.68</v>
      </c>
      <c r="D20" s="55">
        <v>2473.4</v>
      </c>
      <c r="E20" s="55">
        <v>2088</v>
      </c>
      <c r="F20" s="55">
        <v>0</v>
      </c>
      <c r="G20" s="55"/>
      <c r="H20" s="55">
        <v>0</v>
      </c>
      <c r="I20" s="55">
        <v>0</v>
      </c>
      <c r="J20" s="55"/>
      <c r="K20" s="55"/>
      <c r="L20" s="55">
        <v>71.510000000000005</v>
      </c>
      <c r="M20" s="55">
        <v>7.6</v>
      </c>
      <c r="N20" s="55">
        <v>661.05300999999997</v>
      </c>
      <c r="O20" s="55">
        <v>202.3</v>
      </c>
      <c r="P20" s="55">
        <f t="shared" si="0"/>
        <v>6706.5430100000003</v>
      </c>
      <c r="Q20" s="1"/>
      <c r="R20" s="1"/>
      <c r="S20" s="1"/>
      <c r="T20" s="1"/>
      <c r="U20" s="212"/>
      <c r="V20" s="52" t="s">
        <v>934</v>
      </c>
      <c r="W20" s="53">
        <v>484.7</v>
      </c>
      <c r="X20" s="53" t="s">
        <v>922</v>
      </c>
    </row>
    <row r="21" spans="1:24" x14ac:dyDescent="0.3">
      <c r="A21" s="1"/>
      <c r="B21" s="54" t="s">
        <v>781</v>
      </c>
      <c r="C21" s="55">
        <v>1179.8399999999999</v>
      </c>
      <c r="D21" s="55">
        <v>2606.1</v>
      </c>
      <c r="E21" s="55">
        <v>2000.1</v>
      </c>
      <c r="F21" s="55">
        <v>0</v>
      </c>
      <c r="G21" s="55"/>
      <c r="H21" s="55">
        <v>0</v>
      </c>
      <c r="I21" s="55">
        <v>9.3000000000000007</v>
      </c>
      <c r="J21" s="55"/>
      <c r="K21" s="55"/>
      <c r="L21" s="55">
        <v>68.42</v>
      </c>
      <c r="M21" s="55">
        <v>7.6</v>
      </c>
      <c r="N21" s="55">
        <v>828.62842999999998</v>
      </c>
      <c r="O21" s="55">
        <v>220</v>
      </c>
      <c r="P21" s="55">
        <f t="shared" si="0"/>
        <v>6919.9884299999994</v>
      </c>
      <c r="Q21" s="1"/>
      <c r="R21" s="1"/>
      <c r="S21" s="1"/>
      <c r="T21" s="1"/>
      <c r="U21" s="212"/>
      <c r="V21" s="52" t="s">
        <v>935</v>
      </c>
      <c r="W21" s="53">
        <v>176.45</v>
      </c>
      <c r="X21" s="53" t="s">
        <v>922</v>
      </c>
    </row>
    <row r="22" spans="1:24" x14ac:dyDescent="0.3">
      <c r="A22" s="1"/>
      <c r="B22" s="56" t="s">
        <v>782</v>
      </c>
      <c r="C22" s="57">
        <v>1207.8</v>
      </c>
      <c r="D22" s="57">
        <v>2677.5</v>
      </c>
      <c r="E22" s="57">
        <v>1997</v>
      </c>
      <c r="F22" s="57">
        <v>14.3</v>
      </c>
      <c r="G22" s="57"/>
      <c r="H22" s="57">
        <v>0</v>
      </c>
      <c r="I22" s="57">
        <v>12.3</v>
      </c>
      <c r="J22" s="57"/>
      <c r="K22" s="57"/>
      <c r="L22" s="57">
        <v>71.599999999999994</v>
      </c>
      <c r="M22" s="57">
        <v>7.6</v>
      </c>
      <c r="N22" s="57">
        <v>886.58109999999999</v>
      </c>
      <c r="O22" s="57">
        <v>218.1</v>
      </c>
      <c r="P22" s="57">
        <f t="shared" si="0"/>
        <v>7092.781100000002</v>
      </c>
      <c r="Q22" s="1"/>
      <c r="R22" s="1"/>
      <c r="S22" s="1"/>
      <c r="T22" s="1"/>
      <c r="U22" s="212" t="s">
        <v>547</v>
      </c>
      <c r="V22" s="52" t="s">
        <v>936</v>
      </c>
      <c r="W22" s="53">
        <v>4000.8</v>
      </c>
      <c r="X22" s="53" t="s">
        <v>922</v>
      </c>
    </row>
    <row r="23" spans="1:24" x14ac:dyDescent="0.3">
      <c r="A23" s="1"/>
      <c r="B23" s="50" t="s">
        <v>783</v>
      </c>
      <c r="C23" s="51">
        <v>1182.3</v>
      </c>
      <c r="D23" s="51">
        <v>2722.1</v>
      </c>
      <c r="E23" s="51">
        <v>2114.9</v>
      </c>
      <c r="F23" s="51">
        <v>44.6</v>
      </c>
      <c r="G23" s="51"/>
      <c r="H23" s="51">
        <v>0</v>
      </c>
      <c r="I23" s="51">
        <v>12.3</v>
      </c>
      <c r="J23" s="51"/>
      <c r="K23" s="51"/>
      <c r="L23" s="51">
        <v>72.91</v>
      </c>
      <c r="M23" s="51">
        <v>6.2</v>
      </c>
      <c r="N23" s="51">
        <v>927.61383999999998</v>
      </c>
      <c r="O23" s="51">
        <v>208.1</v>
      </c>
      <c r="P23" s="51">
        <f t="shared" si="0"/>
        <v>7291.0238399999998</v>
      </c>
      <c r="Q23" s="1"/>
      <c r="R23" s="1"/>
      <c r="S23" s="1"/>
      <c r="T23" s="1"/>
      <c r="U23" s="212" t="s">
        <v>226</v>
      </c>
      <c r="V23" s="52" t="s">
        <v>937</v>
      </c>
      <c r="W23" s="53" t="s">
        <v>922</v>
      </c>
      <c r="X23" s="53">
        <v>190.25</v>
      </c>
    </row>
    <row r="24" spans="1:24" x14ac:dyDescent="0.3">
      <c r="A24" s="1"/>
      <c r="B24" s="54" t="s">
        <v>784</v>
      </c>
      <c r="C24" s="55">
        <v>1181.5999999999999</v>
      </c>
      <c r="D24" s="55">
        <v>2724.3</v>
      </c>
      <c r="E24" s="55">
        <v>2225.6999999999998</v>
      </c>
      <c r="F24" s="55">
        <v>44.6</v>
      </c>
      <c r="G24" s="55"/>
      <c r="H24" s="55">
        <v>0</v>
      </c>
      <c r="I24" s="55">
        <v>12.8</v>
      </c>
      <c r="J24" s="55"/>
      <c r="K24" s="55"/>
      <c r="L24" s="55">
        <v>70.709999999999994</v>
      </c>
      <c r="M24" s="55">
        <v>6.2</v>
      </c>
      <c r="N24" s="55">
        <v>948.01863000000003</v>
      </c>
      <c r="O24" s="55">
        <v>225.6</v>
      </c>
      <c r="P24" s="55">
        <f t="shared" si="0"/>
        <v>7439.5286300000007</v>
      </c>
      <c r="Q24" s="1"/>
      <c r="R24" s="1"/>
      <c r="S24" s="1"/>
      <c r="T24" s="1"/>
      <c r="U24" s="212"/>
      <c r="V24" s="52" t="s">
        <v>938</v>
      </c>
      <c r="W24" s="53" t="s">
        <v>922</v>
      </c>
      <c r="X24" s="53">
        <v>131.94999999999999</v>
      </c>
    </row>
    <row r="25" spans="1:24" x14ac:dyDescent="0.3">
      <c r="A25" s="1"/>
      <c r="B25" s="54" t="s">
        <v>785</v>
      </c>
      <c r="C25" s="55">
        <v>1197.26</v>
      </c>
      <c r="D25" s="55">
        <v>2930.7</v>
      </c>
      <c r="E25" s="55">
        <v>2234.6</v>
      </c>
      <c r="F25" s="55">
        <v>44.8</v>
      </c>
      <c r="G25" s="55"/>
      <c r="H25" s="55">
        <v>0</v>
      </c>
      <c r="I25" s="55">
        <v>12.7</v>
      </c>
      <c r="J25" s="55"/>
      <c r="K25" s="55"/>
      <c r="L25" s="55">
        <v>68.510000000000005</v>
      </c>
      <c r="M25" s="55">
        <v>6.2</v>
      </c>
      <c r="N25" s="55">
        <v>963.52570000000003</v>
      </c>
      <c r="O25" s="55">
        <v>235</v>
      </c>
      <c r="P25" s="55">
        <f t="shared" si="0"/>
        <v>7693.2956999999997</v>
      </c>
      <c r="Q25" s="1"/>
      <c r="R25" s="1"/>
      <c r="S25" s="1"/>
      <c r="T25" s="1"/>
      <c r="U25" s="212" t="s">
        <v>578</v>
      </c>
      <c r="V25" s="52" t="s">
        <v>939</v>
      </c>
      <c r="W25" s="53">
        <v>78.5</v>
      </c>
      <c r="X25" s="53" t="s">
        <v>922</v>
      </c>
    </row>
    <row r="26" spans="1:24" x14ac:dyDescent="0.3">
      <c r="A26" s="1"/>
      <c r="B26" s="54" t="s">
        <v>786</v>
      </c>
      <c r="C26" s="55">
        <v>1181.26</v>
      </c>
      <c r="D26" s="55">
        <v>3067.4</v>
      </c>
      <c r="E26" s="55">
        <v>2230.3000000000002</v>
      </c>
      <c r="F26" s="55">
        <v>44.7</v>
      </c>
      <c r="G26" s="55"/>
      <c r="H26" s="55">
        <v>0</v>
      </c>
      <c r="I26" s="55">
        <v>13</v>
      </c>
      <c r="J26" s="55"/>
      <c r="K26" s="55"/>
      <c r="L26" s="55">
        <v>75.709999999999994</v>
      </c>
      <c r="M26" s="55">
        <v>6.2</v>
      </c>
      <c r="N26" s="55">
        <v>974.85036000000002</v>
      </c>
      <c r="O26" s="55">
        <v>237.3</v>
      </c>
      <c r="P26" s="55">
        <f t="shared" si="0"/>
        <v>7830.7203600000003</v>
      </c>
      <c r="Q26" s="1"/>
      <c r="R26" s="1"/>
      <c r="S26" s="1"/>
      <c r="T26" s="1"/>
      <c r="U26" s="212" t="s">
        <v>80</v>
      </c>
      <c r="V26" s="52" t="s">
        <v>81</v>
      </c>
      <c r="W26" s="53" t="s">
        <v>922</v>
      </c>
      <c r="X26" s="53">
        <v>14797.8</v>
      </c>
    </row>
    <row r="27" spans="1:24" x14ac:dyDescent="0.3">
      <c r="A27" s="1"/>
      <c r="B27" s="54" t="s">
        <v>787</v>
      </c>
      <c r="C27" s="55">
        <v>1159.96</v>
      </c>
      <c r="D27" s="55">
        <v>3077.9</v>
      </c>
      <c r="E27" s="55">
        <v>2218.8000000000002</v>
      </c>
      <c r="F27" s="55">
        <v>44.1</v>
      </c>
      <c r="G27" s="55"/>
      <c r="H27" s="55">
        <v>0</v>
      </c>
      <c r="I27" s="55">
        <v>13</v>
      </c>
      <c r="J27" s="55"/>
      <c r="K27" s="55"/>
      <c r="L27" s="55">
        <v>74.959999999999994</v>
      </c>
      <c r="M27" s="55">
        <v>6.2</v>
      </c>
      <c r="N27" s="55">
        <v>979.05637999999999</v>
      </c>
      <c r="O27" s="55">
        <v>269.8</v>
      </c>
      <c r="P27" s="55">
        <f t="shared" si="0"/>
        <v>7843.7763800000012</v>
      </c>
      <c r="Q27" s="1"/>
      <c r="R27" s="1"/>
      <c r="S27" s="1"/>
      <c r="T27" s="1"/>
      <c r="U27" s="212"/>
      <c r="V27" s="52" t="s">
        <v>940</v>
      </c>
      <c r="W27" s="53">
        <v>5065.5</v>
      </c>
      <c r="X27" s="53" t="s">
        <v>922</v>
      </c>
    </row>
    <row r="28" spans="1:24" x14ac:dyDescent="0.3">
      <c r="A28" s="1"/>
      <c r="B28" s="54" t="s">
        <v>788</v>
      </c>
      <c r="C28" s="55">
        <v>1195.42</v>
      </c>
      <c r="D28" s="55">
        <v>3180.2</v>
      </c>
      <c r="E28" s="55">
        <v>2226.1</v>
      </c>
      <c r="F28" s="55">
        <v>44.7</v>
      </c>
      <c r="G28" s="55"/>
      <c r="H28" s="55">
        <v>0</v>
      </c>
      <c r="I28" s="55">
        <v>12.7</v>
      </c>
      <c r="J28" s="55"/>
      <c r="K28" s="55"/>
      <c r="L28" s="55">
        <v>75.95</v>
      </c>
      <c r="M28" s="55">
        <v>6.2</v>
      </c>
      <c r="N28" s="55">
        <v>984.15995999999996</v>
      </c>
      <c r="O28" s="55">
        <v>257</v>
      </c>
      <c r="P28" s="55">
        <f t="shared" si="0"/>
        <v>7982.4299599999986</v>
      </c>
      <c r="Q28" s="1"/>
      <c r="R28" s="1"/>
      <c r="S28" s="1"/>
      <c r="T28" s="1"/>
      <c r="U28" s="212" t="s">
        <v>567</v>
      </c>
      <c r="V28" s="52" t="s">
        <v>941</v>
      </c>
      <c r="W28" s="53">
        <v>108.2</v>
      </c>
      <c r="X28" s="53" t="s">
        <v>922</v>
      </c>
    </row>
    <row r="29" spans="1:24" x14ac:dyDescent="0.3">
      <c r="A29" s="1"/>
      <c r="B29" s="54" t="s">
        <v>789</v>
      </c>
      <c r="C29" s="55">
        <v>1200.3800000000001</v>
      </c>
      <c r="D29" s="55">
        <v>3264.8</v>
      </c>
      <c r="E29" s="55">
        <v>2163.9</v>
      </c>
      <c r="F29" s="55">
        <v>44.6</v>
      </c>
      <c r="G29" s="55"/>
      <c r="H29" s="55">
        <v>0</v>
      </c>
      <c r="I29" s="55">
        <v>13</v>
      </c>
      <c r="J29" s="55"/>
      <c r="K29" s="55"/>
      <c r="L29" s="55">
        <v>73.34</v>
      </c>
      <c r="M29" s="55">
        <v>6.2</v>
      </c>
      <c r="N29" s="55">
        <v>987.76081999999997</v>
      </c>
      <c r="O29" s="55">
        <v>234.2</v>
      </c>
      <c r="P29" s="55">
        <f t="shared" si="0"/>
        <v>7988.1808200000005</v>
      </c>
      <c r="Q29" s="1"/>
      <c r="R29" s="1"/>
      <c r="S29" s="1"/>
      <c r="T29" s="1"/>
      <c r="U29" s="212" t="s">
        <v>584</v>
      </c>
      <c r="V29" s="52" t="s">
        <v>942</v>
      </c>
      <c r="W29" s="53">
        <v>457.75</v>
      </c>
      <c r="X29" s="53" t="s">
        <v>922</v>
      </c>
    </row>
    <row r="30" spans="1:24" x14ac:dyDescent="0.3">
      <c r="A30" s="1"/>
      <c r="B30" s="56" t="s">
        <v>790</v>
      </c>
      <c r="C30" s="57">
        <v>1180.98</v>
      </c>
      <c r="D30" s="57">
        <v>3226.3</v>
      </c>
      <c r="E30" s="57">
        <v>2159.8000000000002</v>
      </c>
      <c r="F30" s="57">
        <v>44.4</v>
      </c>
      <c r="G30" s="57"/>
      <c r="H30" s="57">
        <v>0</v>
      </c>
      <c r="I30" s="57">
        <v>12.9</v>
      </c>
      <c r="J30" s="57"/>
      <c r="K30" s="57"/>
      <c r="L30" s="57">
        <v>74.19</v>
      </c>
      <c r="M30" s="57">
        <v>6.3</v>
      </c>
      <c r="N30" s="57">
        <v>991.96771999999999</v>
      </c>
      <c r="O30" s="57">
        <v>229.7</v>
      </c>
      <c r="P30" s="57">
        <f t="shared" si="0"/>
        <v>7926.5377199999994</v>
      </c>
      <c r="Q30" s="1"/>
      <c r="R30" s="1"/>
      <c r="S30" s="1"/>
      <c r="T30" s="1"/>
      <c r="U30" s="212" t="s">
        <v>568</v>
      </c>
      <c r="V30" s="52" t="s">
        <v>943</v>
      </c>
      <c r="W30" s="53">
        <v>494.45</v>
      </c>
      <c r="X30" s="53" t="s">
        <v>922</v>
      </c>
    </row>
    <row r="31" spans="1:24" x14ac:dyDescent="0.3">
      <c r="A31" s="1"/>
      <c r="B31" s="50" t="s">
        <v>791</v>
      </c>
      <c r="C31" s="51">
        <v>1186.24</v>
      </c>
      <c r="D31" s="51">
        <v>3244.1</v>
      </c>
      <c r="E31" s="51">
        <v>2173.8000000000002</v>
      </c>
      <c r="F31" s="51">
        <v>45</v>
      </c>
      <c r="G31" s="51"/>
      <c r="H31" s="51">
        <v>0</v>
      </c>
      <c r="I31" s="51">
        <v>12.5</v>
      </c>
      <c r="J31" s="51"/>
      <c r="K31" s="51"/>
      <c r="L31" s="51">
        <v>74.959999999999994</v>
      </c>
      <c r="M31" s="51">
        <v>6.3</v>
      </c>
      <c r="N31" s="51">
        <v>990.86364000000003</v>
      </c>
      <c r="O31" s="51">
        <v>271.2</v>
      </c>
      <c r="P31" s="51">
        <f t="shared" si="0"/>
        <v>8004.9636400000009</v>
      </c>
      <c r="Q31" s="1"/>
      <c r="R31" s="1"/>
      <c r="S31" s="1"/>
      <c r="T31" s="1"/>
      <c r="U31" s="212" t="s">
        <v>549</v>
      </c>
      <c r="V31" s="52" t="s">
        <v>944</v>
      </c>
      <c r="W31" s="53" t="s">
        <v>922</v>
      </c>
      <c r="X31" s="53">
        <v>11036.15</v>
      </c>
    </row>
    <row r="32" spans="1:24" x14ac:dyDescent="0.3">
      <c r="A32" s="1"/>
      <c r="B32" s="54" t="s">
        <v>792</v>
      </c>
      <c r="C32" s="55">
        <v>1186.9000000000001</v>
      </c>
      <c r="D32" s="55">
        <v>3186</v>
      </c>
      <c r="E32" s="55">
        <v>2174</v>
      </c>
      <c r="F32" s="55">
        <v>44.8</v>
      </c>
      <c r="G32" s="55"/>
      <c r="H32" s="55">
        <v>0</v>
      </c>
      <c r="I32" s="55">
        <v>12.7</v>
      </c>
      <c r="J32" s="55"/>
      <c r="K32" s="55"/>
      <c r="L32" s="55">
        <v>75.650000000000006</v>
      </c>
      <c r="M32" s="55">
        <v>6.2</v>
      </c>
      <c r="N32" s="55">
        <v>986.95551999999998</v>
      </c>
      <c r="O32" s="55">
        <v>284.89999999999998</v>
      </c>
      <c r="P32" s="55">
        <f t="shared" si="0"/>
        <v>7958.1055199999992</v>
      </c>
      <c r="Q32" s="1"/>
      <c r="R32" s="1"/>
      <c r="S32" s="1"/>
      <c r="T32" s="1"/>
      <c r="U32" s="212"/>
      <c r="V32" s="52" t="s">
        <v>945</v>
      </c>
      <c r="W32" s="53">
        <v>155.94999999999999</v>
      </c>
      <c r="X32" s="53" t="s">
        <v>922</v>
      </c>
    </row>
    <row r="33" spans="1:24" x14ac:dyDescent="0.3">
      <c r="A33" s="1"/>
      <c r="B33" s="54" t="s">
        <v>793</v>
      </c>
      <c r="C33" s="55">
        <v>1197.5999999999999</v>
      </c>
      <c r="D33" s="55">
        <v>2986.1</v>
      </c>
      <c r="E33" s="55">
        <v>2341.6</v>
      </c>
      <c r="F33" s="55">
        <v>44.8</v>
      </c>
      <c r="G33" s="55"/>
      <c r="H33" s="55">
        <v>0</v>
      </c>
      <c r="I33" s="55">
        <v>12.6</v>
      </c>
      <c r="J33" s="55"/>
      <c r="K33" s="55"/>
      <c r="L33" s="55">
        <v>77.75</v>
      </c>
      <c r="M33" s="55">
        <v>6.3</v>
      </c>
      <c r="N33" s="55">
        <v>981.56084999999996</v>
      </c>
      <c r="O33" s="55">
        <v>289.3</v>
      </c>
      <c r="P33" s="55">
        <f t="shared" si="0"/>
        <v>7937.61085</v>
      </c>
      <c r="Q33" s="1"/>
      <c r="R33" s="1"/>
      <c r="S33" s="1"/>
      <c r="T33" s="1"/>
      <c r="U33" s="212" t="s">
        <v>946</v>
      </c>
      <c r="V33" s="52" t="s">
        <v>947</v>
      </c>
      <c r="W33" s="53" t="s">
        <v>922</v>
      </c>
      <c r="X33" s="53">
        <v>895.65</v>
      </c>
    </row>
    <row r="34" spans="1:24" x14ac:dyDescent="0.3">
      <c r="A34" s="1"/>
      <c r="B34" s="54" t="s">
        <v>794</v>
      </c>
      <c r="C34" s="55">
        <v>1186</v>
      </c>
      <c r="D34" s="55">
        <v>3003.9</v>
      </c>
      <c r="E34" s="55">
        <v>2366.6999999999998</v>
      </c>
      <c r="F34" s="55">
        <v>44.7</v>
      </c>
      <c r="G34" s="55"/>
      <c r="H34" s="55">
        <v>0</v>
      </c>
      <c r="I34" s="55">
        <v>12.6</v>
      </c>
      <c r="J34" s="55"/>
      <c r="K34" s="55"/>
      <c r="L34" s="55">
        <v>76.56</v>
      </c>
      <c r="M34" s="55">
        <v>6.3</v>
      </c>
      <c r="N34" s="55">
        <v>974.17754000000002</v>
      </c>
      <c r="O34" s="55">
        <v>300.89999999999998</v>
      </c>
      <c r="P34" s="55">
        <f t="shared" si="0"/>
        <v>7971.8375399999995</v>
      </c>
      <c r="Q34" s="1"/>
      <c r="R34" s="1"/>
      <c r="S34" s="1"/>
      <c r="T34" s="1"/>
      <c r="U34" s="212" t="s">
        <v>569</v>
      </c>
      <c r="V34" s="52" t="s">
        <v>948</v>
      </c>
      <c r="W34" s="53">
        <v>480</v>
      </c>
      <c r="X34" s="53" t="s">
        <v>922</v>
      </c>
    </row>
    <row r="35" spans="1:24" x14ac:dyDescent="0.3">
      <c r="A35" s="1"/>
      <c r="B35" s="54" t="s">
        <v>795</v>
      </c>
      <c r="C35" s="55">
        <v>1185.74</v>
      </c>
      <c r="D35" s="55">
        <v>3078.6</v>
      </c>
      <c r="E35" s="55">
        <v>2426.9</v>
      </c>
      <c r="F35" s="55">
        <v>44.7</v>
      </c>
      <c r="G35" s="55"/>
      <c r="H35" s="55">
        <v>0</v>
      </c>
      <c r="I35" s="55">
        <v>12.7</v>
      </c>
      <c r="J35" s="55"/>
      <c r="K35" s="55"/>
      <c r="L35" s="55">
        <v>76.459999999999994</v>
      </c>
      <c r="M35" s="55">
        <v>6.2</v>
      </c>
      <c r="N35" s="55">
        <v>962.85857999999996</v>
      </c>
      <c r="O35" s="55">
        <v>299.39999999999998</v>
      </c>
      <c r="P35" s="55">
        <f t="shared" si="0"/>
        <v>8093.558579999999</v>
      </c>
      <c r="Q35" s="1"/>
      <c r="R35" s="1"/>
      <c r="S35" s="1"/>
      <c r="T35" s="1"/>
      <c r="U35" s="212" t="s">
        <v>570</v>
      </c>
      <c r="V35" s="52" t="s">
        <v>949</v>
      </c>
      <c r="W35" s="53">
        <v>456.3</v>
      </c>
      <c r="X35" s="53" t="s">
        <v>922</v>
      </c>
    </row>
    <row r="36" spans="1:24" x14ac:dyDescent="0.3">
      <c r="A36" s="1"/>
      <c r="B36" s="54" t="s">
        <v>796</v>
      </c>
      <c r="C36" s="55">
        <v>1200.04</v>
      </c>
      <c r="D36" s="55">
        <v>3138.2</v>
      </c>
      <c r="E36" s="55">
        <v>2383.9</v>
      </c>
      <c r="F36" s="55">
        <v>45</v>
      </c>
      <c r="G36" s="55"/>
      <c r="H36" s="55">
        <v>0</v>
      </c>
      <c r="I36" s="55">
        <v>12.8</v>
      </c>
      <c r="J36" s="55"/>
      <c r="K36" s="55"/>
      <c r="L36" s="55">
        <v>75.36</v>
      </c>
      <c r="M36" s="55">
        <v>6.2</v>
      </c>
      <c r="N36" s="55">
        <v>947.33690999999999</v>
      </c>
      <c r="O36" s="55">
        <v>314.5</v>
      </c>
      <c r="P36" s="55">
        <f t="shared" si="0"/>
        <v>8123.3369099999991</v>
      </c>
      <c r="Q36" s="1"/>
      <c r="R36" s="1"/>
      <c r="S36" s="1"/>
      <c r="T36" s="1"/>
      <c r="U36" s="212" t="s">
        <v>90</v>
      </c>
      <c r="V36" s="52" t="s">
        <v>950</v>
      </c>
      <c r="W36" s="53" t="s">
        <v>922</v>
      </c>
      <c r="X36" s="53">
        <v>119.7</v>
      </c>
    </row>
    <row r="37" spans="1:24" x14ac:dyDescent="0.3">
      <c r="A37" s="1"/>
      <c r="B37" s="54" t="s">
        <v>797</v>
      </c>
      <c r="C37" s="55">
        <v>1188.2</v>
      </c>
      <c r="D37" s="55">
        <v>2886.4</v>
      </c>
      <c r="E37" s="55">
        <v>2569.1999999999998</v>
      </c>
      <c r="F37" s="55">
        <v>45</v>
      </c>
      <c r="G37" s="55"/>
      <c r="H37" s="55">
        <v>0</v>
      </c>
      <c r="I37" s="55">
        <v>12.4</v>
      </c>
      <c r="J37" s="55"/>
      <c r="K37" s="55"/>
      <c r="L37" s="55">
        <v>77.349999999999994</v>
      </c>
      <c r="M37" s="55">
        <v>6.2</v>
      </c>
      <c r="N37" s="55">
        <v>925.27310999999997</v>
      </c>
      <c r="O37" s="55">
        <v>314.60000000000002</v>
      </c>
      <c r="P37" s="55">
        <f t="shared" si="0"/>
        <v>8024.6231100000005</v>
      </c>
      <c r="Q37" s="1"/>
      <c r="R37" s="1"/>
      <c r="S37" s="1"/>
      <c r="T37" s="1"/>
      <c r="U37" s="212"/>
      <c r="V37" s="52" t="s">
        <v>951</v>
      </c>
      <c r="W37" s="53" t="s">
        <v>922</v>
      </c>
      <c r="X37" s="53">
        <v>3068.55</v>
      </c>
    </row>
    <row r="38" spans="1:24" x14ac:dyDescent="0.3">
      <c r="A38" s="1"/>
      <c r="B38" s="56" t="s">
        <v>798</v>
      </c>
      <c r="C38" s="57">
        <v>1182.94</v>
      </c>
      <c r="D38" s="57">
        <v>2871.3</v>
      </c>
      <c r="E38" s="57">
        <v>2655</v>
      </c>
      <c r="F38" s="57">
        <v>44.9</v>
      </c>
      <c r="G38" s="57"/>
      <c r="H38" s="57">
        <v>0</v>
      </c>
      <c r="I38" s="57">
        <v>0</v>
      </c>
      <c r="J38" s="57"/>
      <c r="K38" s="57"/>
      <c r="L38" s="57">
        <v>77.150000000000006</v>
      </c>
      <c r="M38" s="57">
        <v>6.3</v>
      </c>
      <c r="N38" s="57">
        <v>877.14901999999995</v>
      </c>
      <c r="O38" s="57">
        <v>293</v>
      </c>
      <c r="P38" s="57">
        <f t="shared" si="0"/>
        <v>8007.7390199999991</v>
      </c>
      <c r="Q38" s="1"/>
      <c r="R38" s="1"/>
      <c r="S38" s="1"/>
      <c r="T38" s="1"/>
      <c r="U38" s="212" t="s">
        <v>586</v>
      </c>
      <c r="V38" s="52" t="s">
        <v>952</v>
      </c>
      <c r="W38" s="53">
        <v>489.2</v>
      </c>
      <c r="X38" s="53" t="s">
        <v>922</v>
      </c>
    </row>
    <row r="39" spans="1:24" x14ac:dyDescent="0.3">
      <c r="A39" s="1"/>
      <c r="B39" s="50" t="s">
        <v>799</v>
      </c>
      <c r="C39" s="51">
        <v>1178.58</v>
      </c>
      <c r="D39" s="51">
        <v>2856.9</v>
      </c>
      <c r="E39" s="51">
        <v>2630.3</v>
      </c>
      <c r="F39" s="51">
        <v>44.3</v>
      </c>
      <c r="G39" s="51"/>
      <c r="H39" s="51">
        <v>8.4</v>
      </c>
      <c r="I39" s="51">
        <v>0</v>
      </c>
      <c r="J39" s="51"/>
      <c r="K39" s="51"/>
      <c r="L39" s="51">
        <v>74.75</v>
      </c>
      <c r="M39" s="51">
        <v>6.3</v>
      </c>
      <c r="N39" s="51">
        <v>805.69565</v>
      </c>
      <c r="O39" s="51">
        <v>311</v>
      </c>
      <c r="P39" s="51">
        <f t="shared" si="0"/>
        <v>7916.2256500000003</v>
      </c>
      <c r="Q39" s="1"/>
      <c r="R39" s="1"/>
      <c r="S39" s="1"/>
      <c r="T39" s="1"/>
      <c r="U39" s="212"/>
      <c r="V39" s="52" t="s">
        <v>953</v>
      </c>
      <c r="W39" s="53">
        <v>153.94999999999999</v>
      </c>
      <c r="X39" s="53" t="s">
        <v>922</v>
      </c>
    </row>
    <row r="40" spans="1:24" x14ac:dyDescent="0.3">
      <c r="A40" s="1"/>
      <c r="B40" s="54" t="s">
        <v>800</v>
      </c>
      <c r="C40" s="55">
        <v>1170.42</v>
      </c>
      <c r="D40" s="55">
        <v>2933.3</v>
      </c>
      <c r="E40" s="55">
        <v>2683.7</v>
      </c>
      <c r="F40" s="55">
        <v>44.3</v>
      </c>
      <c r="G40" s="55"/>
      <c r="H40" s="55">
        <v>8.4</v>
      </c>
      <c r="I40" s="55">
        <v>0</v>
      </c>
      <c r="J40" s="55"/>
      <c r="K40" s="55"/>
      <c r="L40" s="55">
        <v>74.55</v>
      </c>
      <c r="M40" s="55">
        <v>6.3</v>
      </c>
      <c r="N40" s="55">
        <v>629.78074000000004</v>
      </c>
      <c r="O40" s="55">
        <v>315</v>
      </c>
      <c r="P40" s="55">
        <f t="shared" si="0"/>
        <v>7865.7507400000004</v>
      </c>
      <c r="Q40" s="1"/>
      <c r="R40" s="1"/>
      <c r="S40" s="1"/>
      <c r="T40" s="1"/>
      <c r="U40" s="212" t="s">
        <v>587</v>
      </c>
      <c r="V40" s="52" t="s">
        <v>954</v>
      </c>
      <c r="W40" s="53">
        <v>489.6</v>
      </c>
      <c r="X40" s="53" t="s">
        <v>922</v>
      </c>
    </row>
    <row r="41" spans="1:24" x14ac:dyDescent="0.3">
      <c r="A41" s="1"/>
      <c r="B41" s="54" t="s">
        <v>801</v>
      </c>
      <c r="C41" s="55">
        <v>1177.3</v>
      </c>
      <c r="D41" s="55">
        <v>3093.9</v>
      </c>
      <c r="E41" s="55">
        <v>2693</v>
      </c>
      <c r="F41" s="55">
        <v>45</v>
      </c>
      <c r="G41" s="55"/>
      <c r="H41" s="55">
        <v>8.4</v>
      </c>
      <c r="I41" s="55">
        <v>0</v>
      </c>
      <c r="J41" s="55"/>
      <c r="K41" s="55"/>
      <c r="L41" s="55">
        <v>78.569999999999993</v>
      </c>
      <c r="M41" s="55">
        <v>6.8</v>
      </c>
      <c r="N41" s="55">
        <v>338.89578999999998</v>
      </c>
      <c r="O41" s="55">
        <v>325.39999999999998</v>
      </c>
      <c r="P41" s="55">
        <f t="shared" si="0"/>
        <v>7767.2657899999986</v>
      </c>
      <c r="Q41" s="1"/>
      <c r="R41" s="1"/>
      <c r="S41" s="1"/>
      <c r="T41" s="1"/>
      <c r="U41" s="212"/>
      <c r="V41" s="52" t="s">
        <v>955</v>
      </c>
      <c r="W41" s="53">
        <v>489.6</v>
      </c>
      <c r="X41" s="53" t="s">
        <v>922</v>
      </c>
    </row>
    <row r="42" spans="1:24" x14ac:dyDescent="0.3">
      <c r="A42" s="1"/>
      <c r="B42" s="54" t="s">
        <v>802</v>
      </c>
      <c r="C42" s="55">
        <v>1169.42</v>
      </c>
      <c r="D42" s="55">
        <v>3000.6</v>
      </c>
      <c r="E42" s="55">
        <v>2793.8</v>
      </c>
      <c r="F42" s="55">
        <v>44.5</v>
      </c>
      <c r="G42" s="55"/>
      <c r="H42" s="55">
        <v>8.4</v>
      </c>
      <c r="I42" s="55">
        <v>0</v>
      </c>
      <c r="J42" s="55"/>
      <c r="K42" s="55"/>
      <c r="L42" s="55">
        <v>81.349999999999994</v>
      </c>
      <c r="M42" s="55">
        <v>7.2</v>
      </c>
      <c r="N42" s="55">
        <v>87.403570000000002</v>
      </c>
      <c r="O42" s="55">
        <v>357</v>
      </c>
      <c r="P42" s="55">
        <f t="shared" si="0"/>
        <v>7549.6735700000008</v>
      </c>
      <c r="Q42" s="1"/>
      <c r="R42" s="1"/>
      <c r="S42" s="1"/>
      <c r="T42" s="1"/>
      <c r="U42" s="212"/>
      <c r="V42" s="52" t="s">
        <v>956</v>
      </c>
      <c r="W42" s="53">
        <v>482.4</v>
      </c>
      <c r="X42" s="53" t="s">
        <v>922</v>
      </c>
    </row>
    <row r="43" spans="1:24" x14ac:dyDescent="0.3">
      <c r="A43" s="1"/>
      <c r="B43" s="54" t="s">
        <v>803</v>
      </c>
      <c r="C43" s="55">
        <v>1170.18</v>
      </c>
      <c r="D43" s="55">
        <v>2997.9</v>
      </c>
      <c r="E43" s="55">
        <v>2806.3</v>
      </c>
      <c r="F43" s="55">
        <v>44.4</v>
      </c>
      <c r="G43" s="55"/>
      <c r="H43" s="55">
        <v>6</v>
      </c>
      <c r="I43" s="55">
        <v>0</v>
      </c>
      <c r="J43" s="55"/>
      <c r="K43" s="55"/>
      <c r="L43" s="55">
        <v>81.56</v>
      </c>
      <c r="M43" s="55">
        <v>7.3</v>
      </c>
      <c r="N43" s="55">
        <v>2.6038000000000001</v>
      </c>
      <c r="O43" s="55">
        <v>387.6</v>
      </c>
      <c r="P43" s="55">
        <f t="shared" si="0"/>
        <v>7503.8438000000006</v>
      </c>
      <c r="Q43" s="1"/>
      <c r="R43" s="1"/>
      <c r="S43" s="1"/>
      <c r="T43" s="1"/>
      <c r="U43" s="212"/>
      <c r="V43" s="52" t="s">
        <v>957</v>
      </c>
      <c r="W43" s="53">
        <v>205.95</v>
      </c>
      <c r="X43" s="53" t="s">
        <v>922</v>
      </c>
    </row>
    <row r="44" spans="1:24" x14ac:dyDescent="0.3">
      <c r="A44" s="1"/>
      <c r="B44" s="54" t="s">
        <v>804</v>
      </c>
      <c r="C44" s="55">
        <v>1173.04</v>
      </c>
      <c r="D44" s="55">
        <v>3283</v>
      </c>
      <c r="E44" s="55">
        <v>2879.3</v>
      </c>
      <c r="F44" s="55">
        <v>44.8</v>
      </c>
      <c r="G44" s="55"/>
      <c r="H44" s="55">
        <v>0</v>
      </c>
      <c r="I44" s="55">
        <v>0</v>
      </c>
      <c r="J44" s="55"/>
      <c r="K44" s="55"/>
      <c r="L44" s="55">
        <v>82.02</v>
      </c>
      <c r="M44" s="55">
        <v>7.5</v>
      </c>
      <c r="N44" s="55">
        <v>0</v>
      </c>
      <c r="O44" s="55">
        <v>355</v>
      </c>
      <c r="P44" s="55">
        <f t="shared" si="0"/>
        <v>7824.6600000000008</v>
      </c>
      <c r="Q44" s="1"/>
      <c r="R44" s="1"/>
      <c r="S44" s="1"/>
      <c r="T44" s="1"/>
      <c r="U44" s="212" t="s">
        <v>571</v>
      </c>
      <c r="V44" s="52" t="s">
        <v>958</v>
      </c>
      <c r="W44" s="53">
        <v>76.599999999999994</v>
      </c>
      <c r="X44" s="53" t="s">
        <v>922</v>
      </c>
    </row>
    <row r="45" spans="1:24" x14ac:dyDescent="0.3">
      <c r="A45" s="1"/>
      <c r="B45" s="54" t="s">
        <v>805</v>
      </c>
      <c r="C45" s="55">
        <v>1183.74</v>
      </c>
      <c r="D45" s="55">
        <v>3309.4</v>
      </c>
      <c r="E45" s="55">
        <v>2930.6</v>
      </c>
      <c r="F45" s="55">
        <v>44.8</v>
      </c>
      <c r="G45" s="55"/>
      <c r="H45" s="55">
        <v>0</v>
      </c>
      <c r="I45" s="55">
        <v>0</v>
      </c>
      <c r="J45" s="55"/>
      <c r="K45" s="55"/>
      <c r="L45" s="55">
        <v>81.41</v>
      </c>
      <c r="M45" s="55">
        <v>7.5</v>
      </c>
      <c r="N45" s="55">
        <v>0</v>
      </c>
      <c r="O45" s="55">
        <v>335</v>
      </c>
      <c r="P45" s="55">
        <f t="shared" si="0"/>
        <v>7892.45</v>
      </c>
      <c r="Q45" s="1"/>
      <c r="R45" s="1"/>
      <c r="S45" s="1"/>
      <c r="T45" s="1"/>
      <c r="U45" s="212" t="s">
        <v>551</v>
      </c>
      <c r="V45" s="52" t="s">
        <v>959</v>
      </c>
      <c r="W45" s="53">
        <v>396.6</v>
      </c>
      <c r="X45" s="53" t="s">
        <v>922</v>
      </c>
    </row>
    <row r="46" spans="1:24" x14ac:dyDescent="0.3">
      <c r="A46" s="1"/>
      <c r="B46" s="56" t="s">
        <v>806</v>
      </c>
      <c r="C46" s="57">
        <v>1191.1400000000001</v>
      </c>
      <c r="D46" s="57">
        <v>3334.6</v>
      </c>
      <c r="E46" s="57">
        <v>2925.5</v>
      </c>
      <c r="F46" s="57">
        <v>45.1</v>
      </c>
      <c r="G46" s="57"/>
      <c r="H46" s="57">
        <v>0</v>
      </c>
      <c r="I46" s="57">
        <v>0</v>
      </c>
      <c r="J46" s="57"/>
      <c r="K46" s="57"/>
      <c r="L46" s="57">
        <v>78.86</v>
      </c>
      <c r="M46" s="57">
        <v>7.5</v>
      </c>
      <c r="N46" s="57">
        <v>0</v>
      </c>
      <c r="O46" s="57">
        <v>302.39999999999998</v>
      </c>
      <c r="P46" s="57">
        <f t="shared" si="0"/>
        <v>7885.0999999999995</v>
      </c>
      <c r="Q46" s="1"/>
      <c r="R46" s="1"/>
      <c r="S46" s="1"/>
      <c r="T46" s="1"/>
      <c r="U46" s="212" t="s">
        <v>572</v>
      </c>
      <c r="V46" s="52" t="s">
        <v>960</v>
      </c>
      <c r="W46" s="53">
        <v>448.15</v>
      </c>
      <c r="X46" s="53" t="s">
        <v>922</v>
      </c>
    </row>
    <row r="47" spans="1:24" x14ac:dyDescent="0.3">
      <c r="A47" s="1"/>
      <c r="B47" s="50" t="s">
        <v>807</v>
      </c>
      <c r="C47" s="51">
        <v>1188.04</v>
      </c>
      <c r="D47" s="51">
        <v>3248.4</v>
      </c>
      <c r="E47" s="51">
        <v>2933.2</v>
      </c>
      <c r="F47" s="51">
        <v>47.6</v>
      </c>
      <c r="G47" s="51"/>
      <c r="H47" s="51">
        <v>0</v>
      </c>
      <c r="I47" s="51">
        <v>0</v>
      </c>
      <c r="J47" s="51"/>
      <c r="K47" s="51"/>
      <c r="L47" s="51">
        <v>80.59</v>
      </c>
      <c r="M47" s="51">
        <v>7.5</v>
      </c>
      <c r="N47" s="51">
        <v>0</v>
      </c>
      <c r="O47" s="51">
        <v>301.89999999999998</v>
      </c>
      <c r="P47" s="51">
        <f t="shared" si="0"/>
        <v>7807.2300000000005</v>
      </c>
      <c r="Q47" s="1"/>
      <c r="R47" s="1"/>
      <c r="S47" s="1"/>
      <c r="T47" s="1"/>
      <c r="U47" s="212" t="s">
        <v>546</v>
      </c>
      <c r="V47" s="52" t="s">
        <v>961</v>
      </c>
      <c r="W47" s="53" t="s">
        <v>922</v>
      </c>
      <c r="X47" s="53">
        <v>4851.25</v>
      </c>
    </row>
    <row r="48" spans="1:24" x14ac:dyDescent="0.3">
      <c r="A48" s="1"/>
      <c r="B48" s="54" t="s">
        <v>808</v>
      </c>
      <c r="C48" s="55">
        <v>1186.74</v>
      </c>
      <c r="D48" s="55">
        <v>3214.7</v>
      </c>
      <c r="E48" s="55">
        <v>2929.2</v>
      </c>
      <c r="F48" s="55">
        <v>47.1</v>
      </c>
      <c r="G48" s="55"/>
      <c r="H48" s="55">
        <v>0</v>
      </c>
      <c r="I48" s="55">
        <v>0</v>
      </c>
      <c r="J48" s="55"/>
      <c r="K48" s="55"/>
      <c r="L48" s="55">
        <v>79.290000000000006</v>
      </c>
      <c r="M48" s="55">
        <v>7.5</v>
      </c>
      <c r="N48" s="55">
        <v>0</v>
      </c>
      <c r="O48" s="55">
        <v>280.10000000000002</v>
      </c>
      <c r="P48" s="55">
        <f t="shared" si="0"/>
        <v>7744.63</v>
      </c>
      <c r="Q48" s="1"/>
      <c r="R48" s="1"/>
      <c r="S48" s="1"/>
      <c r="T48" s="1"/>
      <c r="U48" s="212" t="s">
        <v>553</v>
      </c>
      <c r="V48" s="52" t="s">
        <v>962</v>
      </c>
      <c r="W48" s="53">
        <v>2171.8000000000002</v>
      </c>
      <c r="X48" s="53" t="s">
        <v>922</v>
      </c>
    </row>
    <row r="49" spans="1:24" x14ac:dyDescent="0.3">
      <c r="A49" s="1"/>
      <c r="B49" s="54" t="s">
        <v>809</v>
      </c>
      <c r="C49" s="55">
        <v>1179.7</v>
      </c>
      <c r="D49" s="55">
        <v>3154.5</v>
      </c>
      <c r="E49" s="55">
        <v>2927.4</v>
      </c>
      <c r="F49" s="55">
        <v>47.3</v>
      </c>
      <c r="G49" s="55"/>
      <c r="H49" s="55">
        <v>0</v>
      </c>
      <c r="I49" s="55">
        <v>0</v>
      </c>
      <c r="J49" s="55"/>
      <c r="K49" s="55"/>
      <c r="L49" s="55">
        <v>83.78</v>
      </c>
      <c r="M49" s="55">
        <v>7.5</v>
      </c>
      <c r="N49" s="55">
        <v>0</v>
      </c>
      <c r="O49" s="55">
        <v>253.8</v>
      </c>
      <c r="P49" s="55">
        <f t="shared" si="0"/>
        <v>7653.9800000000005</v>
      </c>
      <c r="Q49" s="1"/>
      <c r="R49" s="1"/>
      <c r="S49" s="1"/>
      <c r="T49" s="1"/>
      <c r="U49" s="212" t="s">
        <v>557</v>
      </c>
      <c r="V49" s="52" t="s">
        <v>963</v>
      </c>
      <c r="W49" s="53">
        <v>41.5</v>
      </c>
      <c r="X49" s="53" t="s">
        <v>922</v>
      </c>
    </row>
    <row r="50" spans="1:24" x14ac:dyDescent="0.3">
      <c r="A50" s="1"/>
      <c r="B50" s="54" t="s">
        <v>810</v>
      </c>
      <c r="C50" s="55">
        <v>1183.8</v>
      </c>
      <c r="D50" s="55">
        <v>3227.8</v>
      </c>
      <c r="E50" s="55">
        <v>2934.7</v>
      </c>
      <c r="F50" s="55">
        <v>46.6</v>
      </c>
      <c r="G50" s="55"/>
      <c r="H50" s="55">
        <v>0</v>
      </c>
      <c r="I50" s="55">
        <v>0</v>
      </c>
      <c r="J50" s="55"/>
      <c r="K50" s="55"/>
      <c r="L50" s="55">
        <v>84.09</v>
      </c>
      <c r="M50" s="55">
        <v>7.6</v>
      </c>
      <c r="N50" s="55">
        <v>0</v>
      </c>
      <c r="O50" s="55">
        <v>213.5</v>
      </c>
      <c r="P50" s="55">
        <f t="shared" si="0"/>
        <v>7698.0900000000011</v>
      </c>
      <c r="Q50" s="1"/>
      <c r="R50" s="1"/>
      <c r="S50" s="1"/>
      <c r="T50" s="1"/>
      <c r="U50" s="212" t="s">
        <v>101</v>
      </c>
      <c r="V50" s="52" t="s">
        <v>102</v>
      </c>
      <c r="W50" s="53" t="s">
        <v>922</v>
      </c>
      <c r="X50" s="53">
        <v>6726.95</v>
      </c>
    </row>
    <row r="51" spans="1:24" x14ac:dyDescent="0.3">
      <c r="A51" s="1"/>
      <c r="B51" s="54" t="s">
        <v>811</v>
      </c>
      <c r="C51" s="55">
        <v>1180.76</v>
      </c>
      <c r="D51" s="55">
        <v>3237.4</v>
      </c>
      <c r="E51" s="55">
        <v>2929.5</v>
      </c>
      <c r="F51" s="55">
        <v>46.7</v>
      </c>
      <c r="G51" s="55"/>
      <c r="H51" s="55">
        <v>0</v>
      </c>
      <c r="I51" s="55">
        <v>0</v>
      </c>
      <c r="J51" s="55"/>
      <c r="K51" s="55"/>
      <c r="L51" s="55">
        <v>84.67</v>
      </c>
      <c r="M51" s="55">
        <v>7.6</v>
      </c>
      <c r="N51" s="55">
        <v>0</v>
      </c>
      <c r="O51" s="55">
        <v>207.7</v>
      </c>
      <c r="P51" s="55">
        <f t="shared" si="0"/>
        <v>7694.33</v>
      </c>
      <c r="Q51" s="1"/>
      <c r="R51" s="1"/>
      <c r="S51" s="1"/>
      <c r="T51" s="1"/>
      <c r="U51" s="212"/>
      <c r="V51" s="52" t="s">
        <v>964</v>
      </c>
      <c r="W51" s="53">
        <v>240.25</v>
      </c>
      <c r="X51" s="53" t="s">
        <v>922</v>
      </c>
    </row>
    <row r="52" spans="1:24" x14ac:dyDescent="0.3">
      <c r="A52" s="1"/>
      <c r="B52" s="54" t="s">
        <v>812</v>
      </c>
      <c r="C52" s="55">
        <v>1168.46</v>
      </c>
      <c r="D52" s="55">
        <v>3026.6</v>
      </c>
      <c r="E52" s="55">
        <v>2917</v>
      </c>
      <c r="F52" s="55">
        <v>47</v>
      </c>
      <c r="G52" s="55"/>
      <c r="H52" s="55">
        <v>0</v>
      </c>
      <c r="I52" s="55">
        <v>0</v>
      </c>
      <c r="J52" s="55"/>
      <c r="K52" s="55"/>
      <c r="L52" s="55">
        <v>85.88</v>
      </c>
      <c r="M52" s="55">
        <v>7.6</v>
      </c>
      <c r="N52" s="55">
        <v>0</v>
      </c>
      <c r="O52" s="55">
        <v>194.2</v>
      </c>
      <c r="P52" s="55">
        <f t="shared" si="0"/>
        <v>7446.74</v>
      </c>
      <c r="Q52" s="1"/>
      <c r="R52" s="1"/>
      <c r="S52" s="1"/>
      <c r="T52" s="1"/>
      <c r="U52" s="212" t="s">
        <v>550</v>
      </c>
      <c r="V52" s="52" t="s">
        <v>965</v>
      </c>
      <c r="W52" s="53" t="s">
        <v>922</v>
      </c>
      <c r="X52" s="53">
        <v>1560.2</v>
      </c>
    </row>
    <row r="53" spans="1:24" x14ac:dyDescent="0.3">
      <c r="A53" s="1"/>
      <c r="B53" s="54" t="s">
        <v>813</v>
      </c>
      <c r="C53" s="55">
        <v>1170.8800000000001</v>
      </c>
      <c r="D53" s="55">
        <v>2892.5</v>
      </c>
      <c r="E53" s="55">
        <v>2790.8</v>
      </c>
      <c r="F53" s="55">
        <v>46.4</v>
      </c>
      <c r="G53" s="55"/>
      <c r="H53" s="55">
        <v>0</v>
      </c>
      <c r="I53" s="55">
        <v>0</v>
      </c>
      <c r="J53" s="55"/>
      <c r="K53" s="55"/>
      <c r="L53" s="55">
        <v>83.19</v>
      </c>
      <c r="M53" s="55">
        <v>7.6</v>
      </c>
      <c r="N53" s="55">
        <v>0</v>
      </c>
      <c r="O53" s="55">
        <v>148.1</v>
      </c>
      <c r="P53" s="55">
        <f t="shared" si="0"/>
        <v>7139.47</v>
      </c>
      <c r="Q53" s="1"/>
      <c r="R53" s="1"/>
      <c r="S53" s="1"/>
      <c r="T53" s="1"/>
      <c r="U53" s="212" t="s">
        <v>566</v>
      </c>
      <c r="V53" s="52" t="s">
        <v>966</v>
      </c>
      <c r="W53" s="53">
        <v>84.25</v>
      </c>
      <c r="X53" s="53" t="s">
        <v>922</v>
      </c>
    </row>
    <row r="54" spans="1:24" x14ac:dyDescent="0.3">
      <c r="A54" s="1"/>
      <c r="B54" s="56" t="s">
        <v>62</v>
      </c>
      <c r="C54" s="57">
        <v>1176.04</v>
      </c>
      <c r="D54" s="57">
        <v>2803.4</v>
      </c>
      <c r="E54" s="57">
        <v>2812.4</v>
      </c>
      <c r="F54" s="57">
        <v>46.5</v>
      </c>
      <c r="G54" s="57"/>
      <c r="H54" s="57">
        <v>0</v>
      </c>
      <c r="I54" s="57">
        <v>0</v>
      </c>
      <c r="J54" s="57"/>
      <c r="K54" s="57"/>
      <c r="L54" s="57">
        <v>84.98</v>
      </c>
      <c r="M54" s="57">
        <v>7.6</v>
      </c>
      <c r="N54" s="57">
        <v>0</v>
      </c>
      <c r="O54" s="57">
        <v>118.5</v>
      </c>
      <c r="P54" s="57">
        <f t="shared" si="0"/>
        <v>7049.42</v>
      </c>
      <c r="Q54" s="1"/>
      <c r="R54" s="1"/>
      <c r="S54" s="1"/>
      <c r="T54" s="1"/>
      <c r="U54" s="212" t="s">
        <v>117</v>
      </c>
      <c r="V54" s="52" t="s">
        <v>967</v>
      </c>
      <c r="W54" s="53">
        <v>127.1</v>
      </c>
      <c r="X54" s="53" t="s">
        <v>922</v>
      </c>
    </row>
    <row r="55" spans="1:24" x14ac:dyDescent="0.3">
      <c r="A55" s="1"/>
      <c r="B55" s="58" t="s">
        <v>968</v>
      </c>
      <c r="C55" s="59">
        <f t="shared" ref="C55:N55" si="1">SUM(C7:C54)/2</f>
        <v>28474.449999999993</v>
      </c>
      <c r="D55" s="59">
        <f t="shared" si="1"/>
        <v>69519.599999999991</v>
      </c>
      <c r="E55" s="59">
        <f t="shared" si="1"/>
        <v>60095.7</v>
      </c>
      <c r="F55" s="59">
        <f t="shared" si="1"/>
        <v>787.44999999999982</v>
      </c>
      <c r="G55" s="59">
        <f t="shared" si="1"/>
        <v>0</v>
      </c>
      <c r="H55" s="59">
        <f t="shared" si="1"/>
        <v>19.8</v>
      </c>
      <c r="I55" s="59">
        <f t="shared" si="1"/>
        <v>106.14999999999999</v>
      </c>
      <c r="J55" s="59">
        <f t="shared" si="1"/>
        <v>0</v>
      </c>
      <c r="K55" s="59">
        <f t="shared" si="1"/>
        <v>0</v>
      </c>
      <c r="L55" s="59">
        <f t="shared" si="1"/>
        <v>1723.4700000000005</v>
      </c>
      <c r="M55" s="59">
        <f t="shared" si="1"/>
        <v>169.10000000000002</v>
      </c>
      <c r="N55" s="59">
        <f t="shared" si="1"/>
        <v>10089.390724999997</v>
      </c>
      <c r="O55" s="59">
        <f t="shared" ref="O55:P55" si="2">SUM(O7:O54)/2</f>
        <v>5951.15</v>
      </c>
      <c r="P55" s="59">
        <f t="shared" si="2"/>
        <v>176936.26072499997</v>
      </c>
      <c r="Q55" s="1"/>
      <c r="R55" s="1"/>
      <c r="S55" s="1"/>
      <c r="T55" s="1"/>
      <c r="U55" s="212"/>
      <c r="V55" s="52" t="s">
        <v>969</v>
      </c>
      <c r="W55" s="53" t="s">
        <v>922</v>
      </c>
      <c r="X55" s="53">
        <v>5015.2</v>
      </c>
    </row>
    <row r="56" spans="1:24" x14ac:dyDescent="0.3">
      <c r="A56" s="1"/>
      <c r="B56" s="58" t="s">
        <v>970</v>
      </c>
      <c r="C56" s="59">
        <f t="shared" ref="C56:P56" si="3">C55*100/$P$55</f>
        <v>16.093055139362249</v>
      </c>
      <c r="D56" s="59">
        <f t="shared" si="3"/>
        <v>39.290759121472334</v>
      </c>
      <c r="E56" s="59">
        <f t="shared" si="3"/>
        <v>33.964603837425202</v>
      </c>
      <c r="F56" s="59">
        <f t="shared" si="3"/>
        <v>0.44504727113221859</v>
      </c>
      <c r="G56" s="59">
        <f t="shared" si="3"/>
        <v>0</v>
      </c>
      <c r="H56" s="59">
        <f t="shared" si="3"/>
        <v>1.1190470465957114E-2</v>
      </c>
      <c r="I56" s="59">
        <f t="shared" si="3"/>
        <v>5.9993355553603425E-2</v>
      </c>
      <c r="J56" s="59">
        <f t="shared" si="3"/>
        <v>0</v>
      </c>
      <c r="K56" s="59">
        <f t="shared" si="3"/>
        <v>0</v>
      </c>
      <c r="L56" s="59">
        <f t="shared" si="3"/>
        <v>0.97406263302844021</v>
      </c>
      <c r="M56" s="59">
        <f t="shared" si="3"/>
        <v>9.5571139181482245E-2</v>
      </c>
      <c r="N56" s="59">
        <f t="shared" si="3"/>
        <v>5.7022741882633392</v>
      </c>
      <c r="O56" s="59">
        <f t="shared" si="3"/>
        <v>3.3634428441151862</v>
      </c>
      <c r="P56" s="59">
        <f t="shared" si="3"/>
        <v>100</v>
      </c>
      <c r="Q56" s="1"/>
      <c r="R56" s="1"/>
      <c r="S56" s="1"/>
      <c r="T56" s="1"/>
      <c r="U56" s="212"/>
      <c r="V56" s="52" t="s">
        <v>139</v>
      </c>
      <c r="W56" s="53" t="s">
        <v>922</v>
      </c>
      <c r="X56" s="53">
        <v>1975.8</v>
      </c>
    </row>
    <row r="57" spans="1:24" x14ac:dyDescent="0.3">
      <c r="A57" s="1"/>
      <c r="B57" s="1"/>
      <c r="C57" s="1"/>
      <c r="D57" s="1"/>
      <c r="E57" s="1"/>
      <c r="F57" s="1"/>
      <c r="G57" s="1"/>
      <c r="H57" s="1"/>
      <c r="I57" s="1"/>
      <c r="J57" s="1"/>
      <c r="K57" s="1"/>
      <c r="L57" s="1"/>
      <c r="M57" s="1"/>
      <c r="N57" s="1"/>
      <c r="O57" s="1"/>
      <c r="P57" s="1"/>
      <c r="Q57" s="1"/>
      <c r="R57" s="1"/>
      <c r="S57" s="1"/>
      <c r="T57" s="1"/>
      <c r="U57" s="212"/>
      <c r="V57" s="52" t="s">
        <v>971</v>
      </c>
      <c r="W57" s="53">
        <v>238.25</v>
      </c>
      <c r="X57" s="53" t="s">
        <v>922</v>
      </c>
    </row>
    <row r="58" spans="1:24" x14ac:dyDescent="0.3">
      <c r="A58" s="1"/>
      <c r="B58" s="1"/>
      <c r="C58" s="1"/>
      <c r="D58" s="1"/>
      <c r="E58" s="1"/>
      <c r="F58" s="1"/>
      <c r="G58" s="1"/>
      <c r="H58" s="1"/>
      <c r="I58" s="1"/>
      <c r="J58" s="1"/>
      <c r="K58" s="1"/>
      <c r="L58" s="1"/>
      <c r="M58" s="1"/>
      <c r="N58" s="1"/>
      <c r="O58" s="1"/>
      <c r="P58" s="1"/>
      <c r="Q58" s="1"/>
      <c r="R58" s="1"/>
      <c r="S58" s="1"/>
      <c r="T58" s="1"/>
      <c r="U58" s="212" t="s">
        <v>141</v>
      </c>
      <c r="V58" s="52" t="s">
        <v>972</v>
      </c>
      <c r="W58" s="53" t="s">
        <v>922</v>
      </c>
      <c r="X58" s="53">
        <v>1683.05</v>
      </c>
    </row>
    <row r="59" spans="1:24" x14ac:dyDescent="0.3">
      <c r="A59" s="1"/>
      <c r="B59" s="1"/>
      <c r="C59" s="1"/>
      <c r="D59" s="1"/>
      <c r="E59" s="1"/>
      <c r="F59" s="1"/>
      <c r="G59" s="1"/>
      <c r="H59" s="1"/>
      <c r="I59" s="1"/>
      <c r="J59" s="1"/>
      <c r="K59" s="1"/>
      <c r="L59" s="1"/>
      <c r="M59" s="1"/>
      <c r="N59" s="1"/>
      <c r="O59" s="1"/>
      <c r="P59" s="1"/>
      <c r="Q59" s="1"/>
      <c r="R59" s="1"/>
      <c r="S59" s="1"/>
      <c r="T59" s="1"/>
      <c r="U59" s="212"/>
      <c r="V59" s="52" t="s">
        <v>973</v>
      </c>
      <c r="W59" s="53">
        <v>14.4</v>
      </c>
      <c r="X59" s="53" t="s">
        <v>922</v>
      </c>
    </row>
    <row r="60" spans="1:24" x14ac:dyDescent="0.3">
      <c r="A60" s="1"/>
      <c r="B60" s="1"/>
      <c r="C60" s="1"/>
      <c r="D60" s="1"/>
      <c r="E60" s="1"/>
      <c r="F60" s="1"/>
      <c r="G60" s="1"/>
      <c r="H60" s="1"/>
      <c r="I60" s="1"/>
      <c r="J60" s="1"/>
      <c r="K60" s="1"/>
      <c r="L60" s="1"/>
      <c r="M60" s="1"/>
      <c r="N60" s="1"/>
      <c r="O60" s="1"/>
      <c r="P60" s="1"/>
      <c r="Q60" s="1"/>
      <c r="R60" s="1"/>
      <c r="S60" s="1"/>
      <c r="T60" s="1"/>
      <c r="U60" s="212"/>
      <c r="V60" s="52" t="s">
        <v>974</v>
      </c>
      <c r="W60" s="53">
        <v>719.8</v>
      </c>
      <c r="X60" s="53" t="s">
        <v>922</v>
      </c>
    </row>
    <row r="61" spans="1:24" x14ac:dyDescent="0.3">
      <c r="A61" s="1"/>
      <c r="B61" s="1"/>
      <c r="C61" s="1"/>
      <c r="D61" s="1"/>
      <c r="E61" s="1"/>
      <c r="F61" s="1"/>
      <c r="G61" s="1"/>
      <c r="H61" s="1"/>
      <c r="I61" s="1"/>
      <c r="J61" s="1"/>
      <c r="K61" s="1"/>
      <c r="L61" s="1"/>
      <c r="M61" s="1"/>
      <c r="N61" s="1"/>
      <c r="O61" s="1"/>
      <c r="P61" s="1"/>
      <c r="Q61" s="1"/>
      <c r="R61" s="1"/>
      <c r="S61" s="1"/>
      <c r="T61" s="1"/>
      <c r="U61" s="212"/>
      <c r="V61" s="52" t="s">
        <v>142</v>
      </c>
      <c r="W61" s="53" t="s">
        <v>922</v>
      </c>
      <c r="X61" s="53">
        <v>2976.4</v>
      </c>
    </row>
    <row r="62" spans="1:24" x14ac:dyDescent="0.3">
      <c r="A62" s="1"/>
      <c r="B62" s="1"/>
      <c r="C62" s="1"/>
      <c r="D62" s="1"/>
      <c r="E62" s="1"/>
      <c r="F62" s="1"/>
      <c r="G62" s="1"/>
      <c r="H62" s="1"/>
      <c r="I62" s="1"/>
      <c r="J62" s="1"/>
      <c r="K62" s="1"/>
      <c r="L62" s="1"/>
      <c r="M62" s="1"/>
      <c r="N62" s="1"/>
      <c r="O62" s="1"/>
      <c r="P62" s="1"/>
      <c r="Q62" s="1"/>
      <c r="R62" s="1"/>
      <c r="S62" s="1"/>
      <c r="T62" s="1"/>
      <c r="U62" s="212"/>
      <c r="V62" s="52" t="s">
        <v>144</v>
      </c>
      <c r="W62" s="53" t="s">
        <v>922</v>
      </c>
      <c r="X62" s="53">
        <v>2032.85</v>
      </c>
    </row>
    <row r="63" spans="1:24" x14ac:dyDescent="0.3">
      <c r="A63" s="1"/>
      <c r="B63" s="1"/>
      <c r="C63" s="1"/>
      <c r="D63" s="1"/>
      <c r="E63" s="1"/>
      <c r="F63" s="1"/>
      <c r="G63" s="1"/>
      <c r="H63" s="1"/>
      <c r="I63" s="1"/>
      <c r="J63" s="1"/>
      <c r="K63" s="1"/>
      <c r="L63" s="1"/>
      <c r="M63" s="1"/>
      <c r="N63" s="1"/>
      <c r="O63" s="1"/>
      <c r="P63" s="1"/>
      <c r="Q63" s="1"/>
      <c r="R63" s="1"/>
      <c r="S63" s="1"/>
      <c r="T63" s="1"/>
      <c r="U63" s="212"/>
      <c r="V63" s="52" t="s">
        <v>975</v>
      </c>
      <c r="W63" s="53">
        <v>1522.25</v>
      </c>
      <c r="X63" s="53" t="s">
        <v>922</v>
      </c>
    </row>
    <row r="64" spans="1:24" x14ac:dyDescent="0.3">
      <c r="A64" s="1"/>
      <c r="B64" s="1"/>
      <c r="C64" s="1"/>
      <c r="D64" s="1"/>
      <c r="E64" s="1"/>
      <c r="F64" s="1"/>
      <c r="G64" s="1"/>
      <c r="H64" s="1"/>
      <c r="I64" s="1"/>
      <c r="J64" s="1"/>
      <c r="K64" s="1"/>
      <c r="L64" s="1"/>
      <c r="M64" s="1"/>
      <c r="N64" s="1"/>
      <c r="O64" s="1"/>
      <c r="P64" s="1"/>
      <c r="Q64" s="1"/>
      <c r="R64" s="1"/>
      <c r="S64" s="1"/>
      <c r="T64" s="1"/>
      <c r="U64" s="212" t="s">
        <v>452</v>
      </c>
      <c r="V64" s="52" t="s">
        <v>976</v>
      </c>
      <c r="W64" s="53" t="s">
        <v>922</v>
      </c>
      <c r="X64" s="53">
        <v>2230.0500000000002</v>
      </c>
    </row>
    <row r="65" spans="1:24" x14ac:dyDescent="0.3">
      <c r="A65" s="1"/>
      <c r="B65" s="1"/>
      <c r="C65" s="1"/>
      <c r="D65" s="1"/>
      <c r="E65" s="1"/>
      <c r="F65" s="1"/>
      <c r="G65" s="1"/>
      <c r="H65" s="1"/>
      <c r="I65" s="1"/>
      <c r="J65" s="1"/>
      <c r="K65" s="1"/>
      <c r="L65" s="1"/>
      <c r="M65" s="1"/>
      <c r="N65" s="1"/>
      <c r="O65" s="1"/>
      <c r="P65" s="1"/>
      <c r="Q65" s="1"/>
      <c r="R65" s="1"/>
      <c r="S65" s="1"/>
      <c r="T65" s="1"/>
      <c r="U65" s="212"/>
      <c r="V65" s="52" t="s">
        <v>977</v>
      </c>
      <c r="W65" s="53">
        <v>48</v>
      </c>
      <c r="X65" s="53" t="s">
        <v>922</v>
      </c>
    </row>
    <row r="66" spans="1:24" x14ac:dyDescent="0.3">
      <c r="A66" s="1"/>
      <c r="B66" s="1"/>
      <c r="C66" s="1"/>
      <c r="D66" s="1"/>
      <c r="E66" s="1"/>
      <c r="F66" s="1"/>
      <c r="G66" s="1"/>
      <c r="H66" s="1"/>
      <c r="I66" s="1"/>
      <c r="J66" s="1"/>
      <c r="K66" s="1"/>
      <c r="L66" s="1"/>
      <c r="M66" s="1"/>
      <c r="N66" s="1"/>
      <c r="O66" s="1"/>
      <c r="P66" s="1"/>
      <c r="Q66" s="1"/>
      <c r="R66" s="1"/>
      <c r="S66" s="1"/>
      <c r="T66" s="1"/>
      <c r="U66" s="212" t="s">
        <v>978</v>
      </c>
      <c r="V66" s="52" t="s">
        <v>979</v>
      </c>
      <c r="W66" s="53">
        <v>471.7</v>
      </c>
      <c r="X66" s="53" t="s">
        <v>922</v>
      </c>
    </row>
    <row r="67" spans="1:24" x14ac:dyDescent="0.3">
      <c r="A67" s="1"/>
      <c r="B67" s="1"/>
      <c r="C67" s="1"/>
      <c r="D67" s="1"/>
      <c r="E67" s="1"/>
      <c r="F67" s="1"/>
      <c r="G67" s="1"/>
      <c r="H67" s="1"/>
      <c r="I67" s="1"/>
      <c r="J67" s="1"/>
      <c r="K67" s="1"/>
      <c r="L67" s="1"/>
      <c r="M67" s="1"/>
      <c r="N67" s="1"/>
      <c r="O67" s="1"/>
      <c r="P67" s="1"/>
      <c r="Q67" s="1"/>
      <c r="R67" s="1"/>
      <c r="S67" s="1"/>
      <c r="T67" s="1"/>
      <c r="U67" s="212"/>
      <c r="V67" s="52" t="s">
        <v>980</v>
      </c>
      <c r="W67" s="53">
        <v>159.85</v>
      </c>
      <c r="X67" s="53" t="s">
        <v>922</v>
      </c>
    </row>
    <row r="68" spans="1:24" x14ac:dyDescent="0.3">
      <c r="A68" s="1"/>
      <c r="B68" s="1"/>
      <c r="C68" s="1"/>
      <c r="D68" s="1"/>
      <c r="E68" s="1"/>
      <c r="F68" s="1"/>
      <c r="G68" s="1"/>
      <c r="H68" s="1"/>
      <c r="I68" s="1"/>
      <c r="J68" s="1"/>
      <c r="K68" s="1"/>
      <c r="L68" s="1"/>
      <c r="M68" s="1"/>
      <c r="N68" s="1"/>
      <c r="O68" s="1"/>
      <c r="P68" s="1"/>
      <c r="Q68" s="1"/>
      <c r="R68" s="1"/>
      <c r="S68" s="1"/>
      <c r="T68" s="1"/>
      <c r="U68" s="212" t="s">
        <v>49</v>
      </c>
      <c r="V68" s="52" t="s">
        <v>981</v>
      </c>
      <c r="W68" s="53">
        <v>36.15</v>
      </c>
      <c r="X68" s="53" t="s">
        <v>922</v>
      </c>
    </row>
    <row r="69" spans="1:24" x14ac:dyDescent="0.3">
      <c r="A69" s="1"/>
      <c r="B69" s="1"/>
      <c r="C69" s="1"/>
      <c r="D69" s="1"/>
      <c r="E69" s="1"/>
      <c r="F69" s="1"/>
      <c r="G69" s="1"/>
      <c r="H69" s="1"/>
      <c r="I69" s="1"/>
      <c r="J69" s="1"/>
      <c r="K69" s="1"/>
      <c r="L69" s="1"/>
      <c r="M69" s="1"/>
      <c r="N69" s="1"/>
      <c r="O69" s="1"/>
      <c r="P69" s="1"/>
      <c r="Q69" s="1"/>
      <c r="R69" s="1"/>
      <c r="S69" s="1"/>
      <c r="T69" s="1"/>
      <c r="U69" s="212"/>
      <c r="V69" s="52" t="s">
        <v>982</v>
      </c>
      <c r="W69" s="53">
        <v>1063.8499999999999</v>
      </c>
      <c r="X69" s="53" t="s">
        <v>922</v>
      </c>
    </row>
    <row r="70" spans="1:24" x14ac:dyDescent="0.3">
      <c r="A70" s="1"/>
      <c r="B70" s="1"/>
      <c r="C70" s="1"/>
      <c r="D70" s="1"/>
      <c r="E70" s="1"/>
      <c r="F70" s="1"/>
      <c r="G70" s="1"/>
      <c r="H70" s="1"/>
      <c r="I70" s="1"/>
      <c r="J70" s="1"/>
      <c r="K70" s="1"/>
      <c r="L70" s="1"/>
      <c r="M70" s="1"/>
      <c r="N70" s="1"/>
      <c r="O70" s="1"/>
      <c r="P70" s="1"/>
      <c r="Q70" s="1"/>
      <c r="R70" s="1"/>
      <c r="S70" s="1"/>
      <c r="T70" s="1"/>
      <c r="U70" s="212"/>
      <c r="V70" s="52" t="s">
        <v>161</v>
      </c>
      <c r="W70" s="53" t="s">
        <v>922</v>
      </c>
      <c r="X70" s="53">
        <v>1845</v>
      </c>
    </row>
    <row r="71" spans="1:24" x14ac:dyDescent="0.3">
      <c r="A71" s="1"/>
      <c r="B71" s="1"/>
      <c r="C71" s="1"/>
      <c r="D71" s="1"/>
      <c r="E71" s="1"/>
      <c r="F71" s="1"/>
      <c r="G71" s="1"/>
      <c r="H71" s="1"/>
      <c r="I71" s="1"/>
      <c r="J71" s="1"/>
      <c r="K71" s="1"/>
      <c r="L71" s="1"/>
      <c r="M71" s="1"/>
      <c r="N71" s="1"/>
      <c r="O71" s="1"/>
      <c r="P71" s="1"/>
      <c r="Q71" s="1"/>
      <c r="R71" s="1"/>
      <c r="S71" s="1"/>
      <c r="T71" s="1"/>
      <c r="U71" s="212"/>
      <c r="V71" s="52" t="s">
        <v>983</v>
      </c>
      <c r="W71" s="53" t="s">
        <v>922</v>
      </c>
      <c r="X71" s="53">
        <v>760.9</v>
      </c>
    </row>
    <row r="72" spans="1:24" x14ac:dyDescent="0.3">
      <c r="A72" s="1"/>
      <c r="B72" s="1"/>
      <c r="C72" s="1"/>
      <c r="D72" s="1"/>
      <c r="E72" s="1"/>
      <c r="F72" s="1"/>
      <c r="G72" s="1"/>
      <c r="H72" s="1"/>
      <c r="I72" s="1"/>
      <c r="J72" s="1"/>
      <c r="K72" s="1"/>
      <c r="L72" s="1"/>
      <c r="M72" s="1"/>
      <c r="N72" s="1"/>
      <c r="O72" s="1"/>
      <c r="P72" s="1"/>
      <c r="Q72" s="1"/>
      <c r="R72" s="1"/>
      <c r="S72" s="1"/>
      <c r="T72" s="1"/>
      <c r="U72" s="212"/>
      <c r="V72" s="52" t="s">
        <v>984</v>
      </c>
      <c r="W72" s="53" t="s">
        <v>922</v>
      </c>
      <c r="X72" s="53">
        <v>310.60000000000002</v>
      </c>
    </row>
    <row r="73" spans="1:24" x14ac:dyDescent="0.3">
      <c r="A73" s="1"/>
      <c r="B73" s="1"/>
      <c r="C73" s="1"/>
      <c r="D73" s="1"/>
      <c r="E73" s="1"/>
      <c r="F73" s="1"/>
      <c r="G73" s="1"/>
      <c r="H73" s="1"/>
      <c r="I73" s="1"/>
      <c r="J73" s="1"/>
      <c r="K73" s="1"/>
      <c r="L73" s="1"/>
      <c r="M73" s="1"/>
      <c r="N73" s="1"/>
      <c r="O73" s="1"/>
      <c r="P73" s="1"/>
      <c r="Q73" s="1"/>
      <c r="R73" s="1"/>
      <c r="S73" s="1"/>
      <c r="T73" s="1"/>
      <c r="U73" s="212"/>
      <c r="V73" s="52" t="s">
        <v>985</v>
      </c>
      <c r="W73" s="53">
        <v>2581.15</v>
      </c>
      <c r="X73" s="53" t="s">
        <v>922</v>
      </c>
    </row>
    <row r="74" spans="1:24" x14ac:dyDescent="0.3">
      <c r="A74" s="1"/>
      <c r="B74" s="1"/>
      <c r="C74" s="1"/>
      <c r="D74" s="1"/>
      <c r="E74" s="1"/>
      <c r="F74" s="1"/>
      <c r="G74" s="1"/>
      <c r="H74" s="1"/>
      <c r="I74" s="1"/>
      <c r="J74" s="1"/>
      <c r="K74" s="1"/>
      <c r="L74" s="1"/>
      <c r="M74" s="1"/>
      <c r="N74" s="1"/>
      <c r="O74" s="1"/>
      <c r="P74" s="1"/>
      <c r="Q74" s="1"/>
      <c r="R74" s="1"/>
      <c r="S74" s="1"/>
      <c r="T74" s="1"/>
      <c r="U74" s="212" t="s">
        <v>558</v>
      </c>
      <c r="V74" s="52" t="s">
        <v>986</v>
      </c>
      <c r="W74" s="53">
        <v>152.55000000000001</v>
      </c>
      <c r="X74" s="53" t="s">
        <v>922</v>
      </c>
    </row>
    <row r="75" spans="1:24" x14ac:dyDescent="0.3">
      <c r="A75" s="1"/>
      <c r="B75" s="1"/>
      <c r="C75" s="1"/>
      <c r="D75" s="1"/>
      <c r="E75" s="1"/>
      <c r="F75" s="1"/>
      <c r="G75" s="1"/>
      <c r="H75" s="1"/>
      <c r="I75" s="1"/>
      <c r="J75" s="1"/>
      <c r="K75" s="1"/>
      <c r="L75" s="1"/>
      <c r="M75" s="1"/>
      <c r="N75" s="1"/>
      <c r="O75" s="1"/>
      <c r="P75" s="1"/>
      <c r="Q75" s="1"/>
      <c r="R75" s="1"/>
      <c r="S75" s="1"/>
      <c r="T75" s="1"/>
      <c r="U75" s="212"/>
      <c r="V75" s="52" t="s">
        <v>987</v>
      </c>
      <c r="W75" s="53">
        <v>37.25</v>
      </c>
      <c r="X75" s="53" t="s">
        <v>922</v>
      </c>
    </row>
    <row r="76" spans="1:24" x14ac:dyDescent="0.3">
      <c r="A76" s="1"/>
      <c r="B76" s="1"/>
      <c r="C76" s="1"/>
      <c r="D76" s="1"/>
      <c r="E76" s="1"/>
      <c r="F76" s="1"/>
      <c r="G76" s="1"/>
      <c r="H76" s="1"/>
      <c r="I76" s="1"/>
      <c r="J76" s="1"/>
      <c r="K76" s="1"/>
      <c r="L76" s="1"/>
      <c r="M76" s="1"/>
      <c r="N76" s="1"/>
      <c r="O76" s="1"/>
      <c r="P76" s="1"/>
      <c r="Q76" s="1"/>
      <c r="R76" s="1"/>
      <c r="S76" s="1"/>
      <c r="T76" s="1"/>
      <c r="U76" s="212" t="s">
        <v>565</v>
      </c>
      <c r="V76" s="52" t="s">
        <v>988</v>
      </c>
      <c r="W76" s="53">
        <v>432.85</v>
      </c>
      <c r="X76" s="53" t="s">
        <v>922</v>
      </c>
    </row>
    <row r="77" spans="1:24" x14ac:dyDescent="0.3">
      <c r="A77" s="1"/>
      <c r="B77" s="1"/>
      <c r="C77" s="1"/>
      <c r="D77" s="1"/>
      <c r="E77" s="1"/>
      <c r="F77" s="1"/>
      <c r="G77" s="1"/>
      <c r="H77" s="1"/>
      <c r="I77" s="1"/>
      <c r="J77" s="1"/>
      <c r="K77" s="1"/>
      <c r="L77" s="1"/>
      <c r="M77" s="1"/>
      <c r="N77" s="1"/>
      <c r="O77" s="1"/>
      <c r="P77" s="1"/>
      <c r="Q77" s="1"/>
      <c r="R77" s="1"/>
      <c r="S77" s="1"/>
      <c r="T77" s="1"/>
      <c r="U77" s="60" t="s">
        <v>968</v>
      </c>
      <c r="V77" s="61"/>
      <c r="W77" s="62">
        <v>28474.45</v>
      </c>
      <c r="X77" s="62">
        <v>69519.600000000006</v>
      </c>
    </row>
  </sheetData>
  <mergeCells count="40">
    <mergeCell ref="B3:H3"/>
    <mergeCell ref="U7"/>
    <mergeCell ref="U8"/>
    <mergeCell ref="U9"/>
    <mergeCell ref="U10"/>
    <mergeCell ref="U11"/>
    <mergeCell ref="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
    <mergeCell ref="U50:U51"/>
    <mergeCell ref="U52"/>
    <mergeCell ref="U53"/>
    <mergeCell ref="U54:U57"/>
    <mergeCell ref="U58:U63"/>
    <mergeCell ref="U64:U65"/>
    <mergeCell ref="U66:U67"/>
    <mergeCell ref="U68:U73"/>
    <mergeCell ref="U74:U75"/>
    <mergeCell ref="U7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4" t="s">
        <v>989</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row>
    <row r="6" spans="1:74" ht="43.95" customHeight="1" x14ac:dyDescent="0.3">
      <c r="A6" s="1"/>
      <c r="B6" s="213" t="s">
        <v>536</v>
      </c>
      <c r="C6" s="213" t="s">
        <v>183</v>
      </c>
      <c r="D6" s="213" t="s">
        <v>593</v>
      </c>
      <c r="E6" s="213" t="s">
        <v>194</v>
      </c>
      <c r="F6" s="213" t="s">
        <v>594</v>
      </c>
      <c r="G6" s="213" t="s">
        <v>579</v>
      </c>
      <c r="H6" s="213" t="s">
        <v>580</v>
      </c>
      <c r="I6" s="213" t="s">
        <v>581</v>
      </c>
      <c r="J6" s="213" t="s">
        <v>592</v>
      </c>
      <c r="K6" s="213" t="s">
        <v>595</v>
      </c>
      <c r="L6" s="213" t="s">
        <v>559</v>
      </c>
      <c r="M6" s="213" t="s">
        <v>582</v>
      </c>
      <c r="N6" s="213" t="s">
        <v>560</v>
      </c>
      <c r="O6" s="213" t="s">
        <v>583</v>
      </c>
      <c r="P6" s="213"/>
      <c r="Q6" s="213"/>
      <c r="R6" s="213"/>
      <c r="S6" s="213"/>
      <c r="T6" s="213" t="s">
        <v>578</v>
      </c>
      <c r="U6" s="213" t="s">
        <v>567</v>
      </c>
      <c r="V6" s="213" t="s">
        <v>584</v>
      </c>
      <c r="W6" s="213" t="s">
        <v>568</v>
      </c>
      <c r="X6" s="213" t="s">
        <v>569</v>
      </c>
      <c r="Y6" s="213" t="s">
        <v>570</v>
      </c>
      <c r="Z6" s="213" t="s">
        <v>585</v>
      </c>
      <c r="AA6" s="213"/>
      <c r="AB6" s="213" t="s">
        <v>561</v>
      </c>
      <c r="AC6" s="213" t="s">
        <v>90</v>
      </c>
      <c r="AD6" s="213"/>
      <c r="AE6" s="213"/>
      <c r="AF6" s="213"/>
      <c r="AG6" s="213" t="s">
        <v>586</v>
      </c>
      <c r="AH6" s="213"/>
      <c r="AI6" s="213" t="s">
        <v>587</v>
      </c>
      <c r="AJ6" s="213"/>
      <c r="AK6" s="213"/>
      <c r="AL6" s="213"/>
      <c r="AM6" s="213" t="s">
        <v>562</v>
      </c>
      <c r="AN6" s="213" t="s">
        <v>283</v>
      </c>
      <c r="AO6" s="213" t="s">
        <v>563</v>
      </c>
      <c r="AP6" s="213" t="s">
        <v>571</v>
      </c>
      <c r="AQ6" s="213" t="s">
        <v>572</v>
      </c>
      <c r="AR6" s="213" t="s">
        <v>990</v>
      </c>
      <c r="AS6" s="213" t="s">
        <v>588</v>
      </c>
      <c r="AT6" s="213"/>
      <c r="AU6" s="213" t="s">
        <v>101</v>
      </c>
      <c r="AV6" s="213"/>
      <c r="AW6" s="213" t="s">
        <v>564</v>
      </c>
      <c r="AX6" s="213" t="s">
        <v>566</v>
      </c>
      <c r="AY6" s="213" t="s">
        <v>589</v>
      </c>
      <c r="AZ6" s="213"/>
      <c r="BA6" s="213" t="s">
        <v>573</v>
      </c>
      <c r="BB6" s="213" t="s">
        <v>117</v>
      </c>
      <c r="BC6" s="213"/>
      <c r="BD6" s="213" t="s">
        <v>141</v>
      </c>
      <c r="BE6" s="213"/>
      <c r="BF6" s="213"/>
      <c r="BG6" s="213"/>
      <c r="BH6" s="213"/>
      <c r="BI6" s="213" t="s">
        <v>574</v>
      </c>
      <c r="BJ6" s="213" t="s">
        <v>575</v>
      </c>
      <c r="BK6" s="213" t="s">
        <v>576</v>
      </c>
      <c r="BL6" s="213" t="s">
        <v>346</v>
      </c>
      <c r="BM6" s="213"/>
      <c r="BN6" s="213"/>
      <c r="BO6" s="213"/>
      <c r="BP6" s="213" t="s">
        <v>590</v>
      </c>
      <c r="BQ6" s="213" t="s">
        <v>452</v>
      </c>
      <c r="BR6" s="213" t="s">
        <v>591</v>
      </c>
      <c r="BS6" s="213"/>
      <c r="BT6" s="213" t="s">
        <v>577</v>
      </c>
      <c r="BU6" s="213" t="s">
        <v>565</v>
      </c>
      <c r="BV6" s="63" t="s">
        <v>991</v>
      </c>
    </row>
    <row r="7" spans="1:74" ht="20.399999999999999" x14ac:dyDescent="0.3">
      <c r="A7" s="1"/>
      <c r="B7" s="213"/>
      <c r="C7" s="63" t="s">
        <v>992</v>
      </c>
      <c r="D7" s="63" t="s">
        <v>993</v>
      </c>
      <c r="E7" s="63" t="s">
        <v>994</v>
      </c>
      <c r="F7" s="63" t="s">
        <v>995</v>
      </c>
      <c r="G7" s="63" t="s">
        <v>996</v>
      </c>
      <c r="H7" s="63" t="s">
        <v>923</v>
      </c>
      <c r="I7" s="63" t="s">
        <v>924</v>
      </c>
      <c r="J7" s="63" t="s">
        <v>997</v>
      </c>
      <c r="K7" s="63" t="s">
        <v>998</v>
      </c>
      <c r="L7" s="63" t="s">
        <v>999</v>
      </c>
      <c r="M7" s="63" t="s">
        <v>1000</v>
      </c>
      <c r="N7" s="63" t="s">
        <v>692</v>
      </c>
      <c r="O7" s="63" t="s">
        <v>932</v>
      </c>
      <c r="P7" s="63" t="s">
        <v>1001</v>
      </c>
      <c r="Q7" s="63" t="s">
        <v>933</v>
      </c>
      <c r="R7" s="63" t="s">
        <v>934</v>
      </c>
      <c r="S7" s="63" t="s">
        <v>1002</v>
      </c>
      <c r="T7" s="63" t="s">
        <v>939</v>
      </c>
      <c r="U7" s="63" t="s">
        <v>941</v>
      </c>
      <c r="V7" s="63" t="s">
        <v>942</v>
      </c>
      <c r="W7" s="63" t="s">
        <v>943</v>
      </c>
      <c r="X7" s="63" t="s">
        <v>948</v>
      </c>
      <c r="Y7" s="63" t="s">
        <v>949</v>
      </c>
      <c r="Z7" s="63" t="s">
        <v>1003</v>
      </c>
      <c r="AA7" s="63" t="s">
        <v>1004</v>
      </c>
      <c r="AB7" s="63" t="s">
        <v>1005</v>
      </c>
      <c r="AC7" s="63" t="s">
        <v>1006</v>
      </c>
      <c r="AD7" s="63" t="s">
        <v>1007</v>
      </c>
      <c r="AE7" s="63" t="s">
        <v>1008</v>
      </c>
      <c r="AF7" s="63" t="s">
        <v>1009</v>
      </c>
      <c r="AG7" s="63" t="s">
        <v>952</v>
      </c>
      <c r="AH7" s="63" t="s">
        <v>953</v>
      </c>
      <c r="AI7" s="63" t="s">
        <v>1010</v>
      </c>
      <c r="AJ7" s="63" t="s">
        <v>1011</v>
      </c>
      <c r="AK7" s="63" t="s">
        <v>1012</v>
      </c>
      <c r="AL7" s="63" t="s">
        <v>957</v>
      </c>
      <c r="AM7" s="63" t="s">
        <v>1013</v>
      </c>
      <c r="AN7" s="63" t="s">
        <v>1014</v>
      </c>
      <c r="AO7" s="63" t="s">
        <v>1015</v>
      </c>
      <c r="AP7" s="63" t="s">
        <v>1016</v>
      </c>
      <c r="AQ7" s="63" t="s">
        <v>960</v>
      </c>
      <c r="AR7" s="63" t="s">
        <v>1017</v>
      </c>
      <c r="AS7" s="63" t="s">
        <v>1018</v>
      </c>
      <c r="AT7" s="63" t="s">
        <v>1019</v>
      </c>
      <c r="AU7" s="63" t="s">
        <v>1020</v>
      </c>
      <c r="AV7" s="63" t="s">
        <v>1021</v>
      </c>
      <c r="AW7" s="63" t="s">
        <v>696</v>
      </c>
      <c r="AX7" s="63" t="s">
        <v>966</v>
      </c>
      <c r="AY7" s="63" t="s">
        <v>1022</v>
      </c>
      <c r="AZ7" s="63" t="s">
        <v>1023</v>
      </c>
      <c r="BA7" s="63" t="s">
        <v>1024</v>
      </c>
      <c r="BB7" s="63" t="s">
        <v>1025</v>
      </c>
      <c r="BC7" s="63" t="s">
        <v>1026</v>
      </c>
      <c r="BD7" s="63" t="s">
        <v>1027</v>
      </c>
      <c r="BE7" s="63" t="s">
        <v>1028</v>
      </c>
      <c r="BF7" s="63" t="s">
        <v>973</v>
      </c>
      <c r="BG7" s="63" t="s">
        <v>1029</v>
      </c>
      <c r="BH7" s="63" t="s">
        <v>1030</v>
      </c>
      <c r="BI7" s="63" t="s">
        <v>1031</v>
      </c>
      <c r="BJ7" s="63" t="s">
        <v>1032</v>
      </c>
      <c r="BK7" s="63" t="s">
        <v>1033</v>
      </c>
      <c r="BL7" s="63" t="s">
        <v>1034</v>
      </c>
      <c r="BM7" s="63" t="s">
        <v>1035</v>
      </c>
      <c r="BN7" s="63" t="s">
        <v>1036</v>
      </c>
      <c r="BO7" s="63" t="s">
        <v>1037</v>
      </c>
      <c r="BP7" s="63" t="s">
        <v>1038</v>
      </c>
      <c r="BQ7" s="63" t="s">
        <v>1039</v>
      </c>
      <c r="BR7" s="63" t="s">
        <v>979</v>
      </c>
      <c r="BS7" s="63" t="s">
        <v>1040</v>
      </c>
      <c r="BT7" s="63" t="s">
        <v>1041</v>
      </c>
      <c r="BU7" s="63" t="s">
        <v>988</v>
      </c>
      <c r="BV7" s="63" t="s">
        <v>758</v>
      </c>
    </row>
    <row r="8" spans="1:74" x14ac:dyDescent="0.3">
      <c r="A8" s="1"/>
      <c r="B8" s="50" t="s">
        <v>1042</v>
      </c>
      <c r="C8" s="64">
        <v>1.7</v>
      </c>
      <c r="D8" s="64">
        <v>18.5</v>
      </c>
      <c r="E8" s="64">
        <v>3.9</v>
      </c>
      <c r="F8" s="64"/>
      <c r="G8" s="64">
        <v>10.6</v>
      </c>
      <c r="H8" s="64">
        <v>2.96</v>
      </c>
      <c r="I8" s="64"/>
      <c r="J8" s="64">
        <v>10</v>
      </c>
      <c r="K8" s="64">
        <v>11</v>
      </c>
      <c r="L8" s="64">
        <v>15.7</v>
      </c>
      <c r="M8" s="64"/>
      <c r="N8" s="64"/>
      <c r="O8" s="64">
        <v>19.8</v>
      </c>
      <c r="P8" s="64"/>
      <c r="Q8" s="64">
        <v>20.2</v>
      </c>
      <c r="R8" s="64">
        <v>20.2</v>
      </c>
      <c r="S8" s="64">
        <v>7.8</v>
      </c>
      <c r="T8" s="64">
        <v>3.1</v>
      </c>
      <c r="U8" s="64">
        <v>4.7</v>
      </c>
      <c r="V8" s="64">
        <v>20</v>
      </c>
      <c r="W8" s="64">
        <v>20.8</v>
      </c>
      <c r="X8" s="64">
        <v>20</v>
      </c>
      <c r="Y8" s="64">
        <v>19</v>
      </c>
      <c r="Z8" s="64">
        <v>22.3</v>
      </c>
      <c r="AA8" s="64">
        <v>16.2</v>
      </c>
      <c r="AB8" s="64">
        <v>42</v>
      </c>
      <c r="AC8" s="64">
        <v>1.1000000000000001</v>
      </c>
      <c r="AD8" s="64">
        <v>84.3</v>
      </c>
      <c r="AE8" s="64"/>
      <c r="AF8" s="64"/>
      <c r="AG8" s="64">
        <v>21</v>
      </c>
      <c r="AH8" s="64">
        <v>8</v>
      </c>
      <c r="AI8" s="64">
        <v>20.399999999999999</v>
      </c>
      <c r="AJ8" s="64">
        <v>20.399999999999999</v>
      </c>
      <c r="AK8" s="64">
        <v>20.100000000000001</v>
      </c>
      <c r="AL8" s="64">
        <v>8.6999999999999993</v>
      </c>
      <c r="AM8" s="64"/>
      <c r="AN8" s="64"/>
      <c r="AO8" s="64"/>
      <c r="AP8" s="64">
        <v>2.9</v>
      </c>
      <c r="AQ8" s="64">
        <v>18.7</v>
      </c>
      <c r="AR8" s="64"/>
      <c r="AS8" s="64"/>
      <c r="AT8" s="64"/>
      <c r="AU8" s="64"/>
      <c r="AV8" s="64"/>
      <c r="AW8" s="64"/>
      <c r="AX8" s="64">
        <v>3.5</v>
      </c>
      <c r="AY8" s="64"/>
      <c r="AZ8" s="64"/>
      <c r="BA8" s="64"/>
      <c r="BB8" s="64">
        <v>4.7</v>
      </c>
      <c r="BC8" s="64">
        <v>10</v>
      </c>
      <c r="BD8" s="64">
        <v>5.6</v>
      </c>
      <c r="BE8" s="64">
        <v>10.4</v>
      </c>
      <c r="BF8" s="64">
        <v>0.6</v>
      </c>
      <c r="BG8" s="64"/>
      <c r="BH8" s="64"/>
      <c r="BI8" s="64"/>
      <c r="BJ8" s="64">
        <v>8.6</v>
      </c>
      <c r="BK8" s="64">
        <v>22.5</v>
      </c>
      <c r="BL8" s="64">
        <v>4.4000000000000004</v>
      </c>
      <c r="BM8" s="64"/>
      <c r="BN8" s="64">
        <v>2.2000000000000002</v>
      </c>
      <c r="BO8" s="64">
        <v>1</v>
      </c>
      <c r="BP8" s="64"/>
      <c r="BQ8" s="64">
        <v>2</v>
      </c>
      <c r="BR8" s="64">
        <v>20</v>
      </c>
      <c r="BS8" s="64">
        <v>6.8</v>
      </c>
      <c r="BT8" s="64"/>
      <c r="BU8" s="64">
        <v>20.2</v>
      </c>
      <c r="BV8" s="65">
        <v>638.55999999999995</v>
      </c>
    </row>
    <row r="9" spans="1:74" x14ac:dyDescent="0.3">
      <c r="A9" s="1"/>
      <c r="B9" s="54" t="s">
        <v>1043</v>
      </c>
      <c r="C9" s="66">
        <v>9.6999999999999993</v>
      </c>
      <c r="D9" s="66">
        <v>18.5</v>
      </c>
      <c r="E9" s="66">
        <v>3.9</v>
      </c>
      <c r="F9" s="66"/>
      <c r="G9" s="66">
        <v>8.5</v>
      </c>
      <c r="H9" s="66">
        <v>2.88</v>
      </c>
      <c r="I9" s="66"/>
      <c r="J9" s="66">
        <v>9.6</v>
      </c>
      <c r="K9" s="66">
        <v>14</v>
      </c>
      <c r="L9" s="66">
        <v>15.8</v>
      </c>
      <c r="M9" s="66"/>
      <c r="N9" s="66"/>
      <c r="O9" s="66">
        <v>19.8</v>
      </c>
      <c r="P9" s="66"/>
      <c r="Q9" s="66">
        <v>20.100000000000001</v>
      </c>
      <c r="R9" s="66">
        <v>20.2</v>
      </c>
      <c r="S9" s="66">
        <v>7.8</v>
      </c>
      <c r="T9" s="66">
        <v>3.5</v>
      </c>
      <c r="U9" s="66">
        <v>4.7</v>
      </c>
      <c r="V9" s="66">
        <v>19.899999999999999</v>
      </c>
      <c r="W9" s="66">
        <v>20.6</v>
      </c>
      <c r="X9" s="66">
        <v>20</v>
      </c>
      <c r="Y9" s="66">
        <v>19</v>
      </c>
      <c r="Z9" s="66">
        <v>27.2</v>
      </c>
      <c r="AA9" s="66">
        <v>20.5</v>
      </c>
      <c r="AB9" s="66">
        <v>41.1</v>
      </c>
      <c r="AC9" s="66">
        <v>2.7</v>
      </c>
      <c r="AD9" s="66">
        <v>78.8</v>
      </c>
      <c r="AE9" s="66"/>
      <c r="AF9" s="66"/>
      <c r="AG9" s="66">
        <v>20.9</v>
      </c>
      <c r="AH9" s="66">
        <v>7.9</v>
      </c>
      <c r="AI9" s="66">
        <v>20.399999999999999</v>
      </c>
      <c r="AJ9" s="66">
        <v>20.399999999999999</v>
      </c>
      <c r="AK9" s="66">
        <v>20.100000000000001</v>
      </c>
      <c r="AL9" s="66">
        <v>9.1</v>
      </c>
      <c r="AM9" s="66"/>
      <c r="AN9" s="66"/>
      <c r="AO9" s="66">
        <v>0.5</v>
      </c>
      <c r="AP9" s="66">
        <v>2.9</v>
      </c>
      <c r="AQ9" s="66">
        <v>18.600000000000001</v>
      </c>
      <c r="AR9" s="66"/>
      <c r="AS9" s="66"/>
      <c r="AT9" s="66"/>
      <c r="AU9" s="66"/>
      <c r="AV9" s="66"/>
      <c r="AW9" s="66"/>
      <c r="AX9" s="66">
        <v>3.5</v>
      </c>
      <c r="AY9" s="66"/>
      <c r="AZ9" s="66"/>
      <c r="BA9" s="66"/>
      <c r="BB9" s="66">
        <v>4.7</v>
      </c>
      <c r="BC9" s="66">
        <v>9.6999999999999993</v>
      </c>
      <c r="BD9" s="66">
        <v>8.6</v>
      </c>
      <c r="BE9" s="66">
        <v>12.5</v>
      </c>
      <c r="BF9" s="66">
        <v>0.6</v>
      </c>
      <c r="BG9" s="66"/>
      <c r="BH9" s="66"/>
      <c r="BI9" s="66"/>
      <c r="BJ9" s="66">
        <v>8.6999999999999993</v>
      </c>
      <c r="BK9" s="66">
        <v>20.9</v>
      </c>
      <c r="BL9" s="66">
        <v>4.4000000000000004</v>
      </c>
      <c r="BM9" s="66"/>
      <c r="BN9" s="66">
        <v>2.2000000000000002</v>
      </c>
      <c r="BO9" s="66">
        <v>1</v>
      </c>
      <c r="BP9" s="66"/>
      <c r="BQ9" s="66">
        <v>2</v>
      </c>
      <c r="BR9" s="66">
        <v>19.899999999999999</v>
      </c>
      <c r="BS9" s="66">
        <v>6.8</v>
      </c>
      <c r="BT9" s="66"/>
      <c r="BU9" s="66">
        <v>20.2</v>
      </c>
      <c r="BV9" s="67">
        <v>655.28</v>
      </c>
    </row>
    <row r="10" spans="1:74" x14ac:dyDescent="0.3">
      <c r="A10" s="1"/>
      <c r="B10" s="54" t="s">
        <v>1044</v>
      </c>
      <c r="C10" s="66"/>
      <c r="D10" s="66">
        <v>19.100000000000001</v>
      </c>
      <c r="E10" s="66">
        <v>3.6</v>
      </c>
      <c r="F10" s="66">
        <v>1.08</v>
      </c>
      <c r="G10" s="66">
        <v>7.8</v>
      </c>
      <c r="H10" s="66">
        <v>2.84</v>
      </c>
      <c r="I10" s="66"/>
      <c r="J10" s="66">
        <v>9.8000000000000007</v>
      </c>
      <c r="K10" s="66">
        <v>12.2</v>
      </c>
      <c r="L10" s="66">
        <v>15.8</v>
      </c>
      <c r="M10" s="66"/>
      <c r="N10" s="66"/>
      <c r="O10" s="66">
        <v>19.8</v>
      </c>
      <c r="P10" s="66"/>
      <c r="Q10" s="66">
        <v>20</v>
      </c>
      <c r="R10" s="66">
        <v>20.2</v>
      </c>
      <c r="S10" s="66">
        <v>7.8</v>
      </c>
      <c r="T10" s="66">
        <v>3.3</v>
      </c>
      <c r="U10" s="66">
        <v>4.5999999999999996</v>
      </c>
      <c r="V10" s="66">
        <v>20</v>
      </c>
      <c r="W10" s="66">
        <v>20.6</v>
      </c>
      <c r="X10" s="66">
        <v>20</v>
      </c>
      <c r="Y10" s="66">
        <v>19</v>
      </c>
      <c r="Z10" s="66">
        <v>31.9</v>
      </c>
      <c r="AA10" s="66">
        <v>20</v>
      </c>
      <c r="AB10" s="66">
        <v>49.3</v>
      </c>
      <c r="AC10" s="66">
        <v>3.3</v>
      </c>
      <c r="AD10" s="66">
        <v>71.599999999999994</v>
      </c>
      <c r="AE10" s="66"/>
      <c r="AF10" s="66"/>
      <c r="AG10" s="66">
        <v>20.9</v>
      </c>
      <c r="AH10" s="66">
        <v>7.9</v>
      </c>
      <c r="AI10" s="66">
        <v>20.399999999999999</v>
      </c>
      <c r="AJ10" s="66">
        <v>20.399999999999999</v>
      </c>
      <c r="AK10" s="66">
        <v>20.100000000000001</v>
      </c>
      <c r="AL10" s="66">
        <v>9</v>
      </c>
      <c r="AM10" s="66"/>
      <c r="AN10" s="66"/>
      <c r="AO10" s="66"/>
      <c r="AP10" s="66">
        <v>2.9</v>
      </c>
      <c r="AQ10" s="66">
        <v>18.600000000000001</v>
      </c>
      <c r="AR10" s="66"/>
      <c r="AS10" s="66"/>
      <c r="AT10" s="66"/>
      <c r="AU10" s="66"/>
      <c r="AV10" s="66"/>
      <c r="AW10" s="66"/>
      <c r="AX10" s="66">
        <v>3.5</v>
      </c>
      <c r="AY10" s="66"/>
      <c r="AZ10" s="66"/>
      <c r="BA10" s="66"/>
      <c r="BB10" s="66">
        <v>4.7</v>
      </c>
      <c r="BC10" s="66">
        <v>9.9</v>
      </c>
      <c r="BD10" s="66">
        <v>10.9</v>
      </c>
      <c r="BE10" s="66">
        <v>9.9</v>
      </c>
      <c r="BF10" s="66">
        <v>0.6</v>
      </c>
      <c r="BG10" s="66"/>
      <c r="BH10" s="66"/>
      <c r="BI10" s="66"/>
      <c r="BJ10" s="66">
        <v>12.4</v>
      </c>
      <c r="BK10" s="66">
        <v>28.1</v>
      </c>
      <c r="BL10" s="66">
        <v>4.4000000000000004</v>
      </c>
      <c r="BM10" s="66"/>
      <c r="BN10" s="66">
        <v>2.2000000000000002</v>
      </c>
      <c r="BO10" s="66">
        <v>1</v>
      </c>
      <c r="BP10" s="66"/>
      <c r="BQ10" s="66">
        <v>2</v>
      </c>
      <c r="BR10" s="66">
        <v>20</v>
      </c>
      <c r="BS10" s="66">
        <v>6.8</v>
      </c>
      <c r="BT10" s="66"/>
      <c r="BU10" s="66">
        <v>20.2</v>
      </c>
      <c r="BV10" s="67">
        <v>660.42</v>
      </c>
    </row>
    <row r="11" spans="1:74" x14ac:dyDescent="0.3">
      <c r="A11" s="1"/>
      <c r="B11" s="54" t="s">
        <v>1045</v>
      </c>
      <c r="C11" s="66">
        <v>13.5</v>
      </c>
      <c r="D11" s="66">
        <v>19.100000000000001</v>
      </c>
      <c r="E11" s="66">
        <v>3.8</v>
      </c>
      <c r="F11" s="66">
        <v>6.51</v>
      </c>
      <c r="G11" s="66">
        <v>7.1</v>
      </c>
      <c r="H11" s="66">
        <v>2.8</v>
      </c>
      <c r="I11" s="66"/>
      <c r="J11" s="66">
        <v>11.3</v>
      </c>
      <c r="K11" s="66">
        <v>9.3000000000000007</v>
      </c>
      <c r="L11" s="66">
        <v>15.8</v>
      </c>
      <c r="M11" s="66"/>
      <c r="N11" s="66"/>
      <c r="O11" s="66">
        <v>19.8</v>
      </c>
      <c r="P11" s="66"/>
      <c r="Q11" s="66">
        <v>20.100000000000001</v>
      </c>
      <c r="R11" s="66">
        <v>20.2</v>
      </c>
      <c r="S11" s="66">
        <v>7.8</v>
      </c>
      <c r="T11" s="66">
        <v>3.3</v>
      </c>
      <c r="U11" s="66">
        <v>4.5999999999999996</v>
      </c>
      <c r="V11" s="66">
        <v>20</v>
      </c>
      <c r="W11" s="66">
        <v>20.7</v>
      </c>
      <c r="X11" s="66">
        <v>20</v>
      </c>
      <c r="Y11" s="66">
        <v>19</v>
      </c>
      <c r="Z11" s="66">
        <v>33.200000000000003</v>
      </c>
      <c r="AA11" s="66">
        <v>18.7</v>
      </c>
      <c r="AB11" s="66">
        <v>49.7</v>
      </c>
      <c r="AC11" s="66">
        <v>2.5</v>
      </c>
      <c r="AD11" s="66">
        <v>66.900000000000006</v>
      </c>
      <c r="AE11" s="66"/>
      <c r="AF11" s="66"/>
      <c r="AG11" s="66">
        <v>20.9</v>
      </c>
      <c r="AH11" s="66">
        <v>7.8</v>
      </c>
      <c r="AI11" s="66">
        <v>20.399999999999999</v>
      </c>
      <c r="AJ11" s="66">
        <v>20.399999999999999</v>
      </c>
      <c r="AK11" s="66">
        <v>20.100000000000001</v>
      </c>
      <c r="AL11" s="66">
        <v>9</v>
      </c>
      <c r="AM11" s="66"/>
      <c r="AN11" s="66"/>
      <c r="AO11" s="66"/>
      <c r="AP11" s="66">
        <v>2.9</v>
      </c>
      <c r="AQ11" s="66">
        <v>18.600000000000001</v>
      </c>
      <c r="AR11" s="66"/>
      <c r="AS11" s="66"/>
      <c r="AT11" s="66"/>
      <c r="AU11" s="66"/>
      <c r="AV11" s="66"/>
      <c r="AW11" s="66"/>
      <c r="AX11" s="66">
        <v>3.5</v>
      </c>
      <c r="AY11" s="66"/>
      <c r="AZ11" s="66"/>
      <c r="BA11" s="66"/>
      <c r="BB11" s="66">
        <v>4.7</v>
      </c>
      <c r="BC11" s="66">
        <v>9.9</v>
      </c>
      <c r="BD11" s="66">
        <v>5.3</v>
      </c>
      <c r="BE11" s="66">
        <v>10.4</v>
      </c>
      <c r="BF11" s="66">
        <v>0.6</v>
      </c>
      <c r="BG11" s="66"/>
      <c r="BH11" s="66"/>
      <c r="BI11" s="66"/>
      <c r="BJ11" s="66">
        <v>13</v>
      </c>
      <c r="BK11" s="66">
        <v>31.2</v>
      </c>
      <c r="BL11" s="66">
        <v>4.4000000000000004</v>
      </c>
      <c r="BM11" s="66"/>
      <c r="BN11" s="66">
        <v>2.2000000000000002</v>
      </c>
      <c r="BO11" s="66">
        <v>1</v>
      </c>
      <c r="BP11" s="66"/>
      <c r="BQ11" s="66">
        <v>2</v>
      </c>
      <c r="BR11" s="66">
        <v>20</v>
      </c>
      <c r="BS11" s="66">
        <v>6.8</v>
      </c>
      <c r="BT11" s="66"/>
      <c r="BU11" s="66">
        <v>20.2</v>
      </c>
      <c r="BV11" s="67">
        <v>671.01</v>
      </c>
    </row>
    <row r="12" spans="1:74" x14ac:dyDescent="0.3">
      <c r="A12" s="1"/>
      <c r="B12" s="54" t="s">
        <v>1046</v>
      </c>
      <c r="C12" s="66">
        <v>11</v>
      </c>
      <c r="D12" s="66">
        <v>19.100000000000001</v>
      </c>
      <c r="E12" s="66">
        <v>5.9</v>
      </c>
      <c r="F12" s="66">
        <v>6.51</v>
      </c>
      <c r="G12" s="66">
        <v>7.7</v>
      </c>
      <c r="H12" s="66">
        <v>2.72</v>
      </c>
      <c r="I12" s="66"/>
      <c r="J12" s="66">
        <v>11.7</v>
      </c>
      <c r="K12" s="66">
        <v>10.9</v>
      </c>
      <c r="L12" s="66">
        <v>15.7</v>
      </c>
      <c r="M12" s="66"/>
      <c r="N12" s="66"/>
      <c r="O12" s="66">
        <v>19.8</v>
      </c>
      <c r="P12" s="66"/>
      <c r="Q12" s="66">
        <v>20.2</v>
      </c>
      <c r="R12" s="66">
        <v>20.2</v>
      </c>
      <c r="S12" s="66">
        <v>7.8</v>
      </c>
      <c r="T12" s="66">
        <v>3.3</v>
      </c>
      <c r="U12" s="66">
        <v>4.5999999999999996</v>
      </c>
      <c r="V12" s="66">
        <v>20</v>
      </c>
      <c r="W12" s="66">
        <v>20.5</v>
      </c>
      <c r="X12" s="66">
        <v>20</v>
      </c>
      <c r="Y12" s="66">
        <v>19</v>
      </c>
      <c r="Z12" s="66">
        <v>18.5</v>
      </c>
      <c r="AA12" s="66">
        <v>14.9</v>
      </c>
      <c r="AB12" s="66">
        <v>38.700000000000003</v>
      </c>
      <c r="AC12" s="66">
        <v>2.2999999999999998</v>
      </c>
      <c r="AD12" s="66">
        <v>71.599999999999994</v>
      </c>
      <c r="AE12" s="66"/>
      <c r="AF12" s="66"/>
      <c r="AG12" s="66">
        <v>21</v>
      </c>
      <c r="AH12" s="66">
        <v>7.6</v>
      </c>
      <c r="AI12" s="66">
        <v>20.399999999999999</v>
      </c>
      <c r="AJ12" s="66">
        <v>20.399999999999999</v>
      </c>
      <c r="AK12" s="66">
        <v>20.100000000000001</v>
      </c>
      <c r="AL12" s="66">
        <v>9</v>
      </c>
      <c r="AM12" s="66"/>
      <c r="AN12" s="66"/>
      <c r="AO12" s="66"/>
      <c r="AP12" s="66">
        <v>2.9</v>
      </c>
      <c r="AQ12" s="66">
        <v>18.7</v>
      </c>
      <c r="AR12" s="66"/>
      <c r="AS12" s="66"/>
      <c r="AT12" s="66"/>
      <c r="AU12" s="66"/>
      <c r="AV12" s="66"/>
      <c r="AW12" s="66"/>
      <c r="AX12" s="66">
        <v>3.5</v>
      </c>
      <c r="AY12" s="66"/>
      <c r="AZ12" s="66"/>
      <c r="BA12" s="66"/>
      <c r="BB12" s="66">
        <v>4.8</v>
      </c>
      <c r="BC12" s="66">
        <v>9.9</v>
      </c>
      <c r="BD12" s="66">
        <v>3.3</v>
      </c>
      <c r="BE12" s="66">
        <v>5.8</v>
      </c>
      <c r="BF12" s="66">
        <v>0.6</v>
      </c>
      <c r="BG12" s="66"/>
      <c r="BH12" s="66"/>
      <c r="BI12" s="66"/>
      <c r="BJ12" s="66">
        <v>11.4</v>
      </c>
      <c r="BK12" s="66">
        <v>29.1</v>
      </c>
      <c r="BL12" s="66">
        <v>4.4000000000000004</v>
      </c>
      <c r="BM12" s="66"/>
      <c r="BN12" s="66">
        <v>2.2000000000000002</v>
      </c>
      <c r="BO12" s="66">
        <v>1</v>
      </c>
      <c r="BP12" s="66"/>
      <c r="BQ12" s="66">
        <v>2</v>
      </c>
      <c r="BR12" s="66">
        <v>20</v>
      </c>
      <c r="BS12" s="66">
        <v>6.8</v>
      </c>
      <c r="BT12" s="66"/>
      <c r="BU12" s="66">
        <v>20.2</v>
      </c>
      <c r="BV12" s="67">
        <v>637.73</v>
      </c>
    </row>
    <row r="13" spans="1:74" x14ac:dyDescent="0.3">
      <c r="A13" s="1"/>
      <c r="B13" s="54" t="s">
        <v>1047</v>
      </c>
      <c r="C13" s="66"/>
      <c r="D13" s="66">
        <v>19.100000000000001</v>
      </c>
      <c r="E13" s="66">
        <v>8.1</v>
      </c>
      <c r="F13" s="66">
        <v>6.51</v>
      </c>
      <c r="G13" s="66">
        <v>7.7</v>
      </c>
      <c r="H13" s="66">
        <v>2.72</v>
      </c>
      <c r="I13" s="66"/>
      <c r="J13" s="66">
        <v>11.8</v>
      </c>
      <c r="K13" s="66">
        <v>10.9</v>
      </c>
      <c r="L13" s="66">
        <v>15.6</v>
      </c>
      <c r="M13" s="66"/>
      <c r="N13" s="66"/>
      <c r="O13" s="66">
        <v>19.8</v>
      </c>
      <c r="P13" s="66"/>
      <c r="Q13" s="66">
        <v>20.2</v>
      </c>
      <c r="R13" s="66">
        <v>20.2</v>
      </c>
      <c r="S13" s="66">
        <v>7.8</v>
      </c>
      <c r="T13" s="66">
        <v>3.3</v>
      </c>
      <c r="U13" s="66">
        <v>4.4000000000000004</v>
      </c>
      <c r="V13" s="66">
        <v>20</v>
      </c>
      <c r="W13" s="66">
        <v>20.5</v>
      </c>
      <c r="X13" s="66">
        <v>20</v>
      </c>
      <c r="Y13" s="66">
        <v>19</v>
      </c>
      <c r="Z13" s="66">
        <v>9.5</v>
      </c>
      <c r="AA13" s="66">
        <v>11.2</v>
      </c>
      <c r="AB13" s="66">
        <v>34.9</v>
      </c>
      <c r="AC13" s="66">
        <v>2.1</v>
      </c>
      <c r="AD13" s="66">
        <v>81.599999999999994</v>
      </c>
      <c r="AE13" s="66"/>
      <c r="AF13" s="66"/>
      <c r="AG13" s="66">
        <v>20.9</v>
      </c>
      <c r="AH13" s="66">
        <v>7.6</v>
      </c>
      <c r="AI13" s="66">
        <v>20.399999999999999</v>
      </c>
      <c r="AJ13" s="66">
        <v>20.399999999999999</v>
      </c>
      <c r="AK13" s="66">
        <v>20.100000000000001</v>
      </c>
      <c r="AL13" s="66">
        <v>9</v>
      </c>
      <c r="AM13" s="66"/>
      <c r="AN13" s="66"/>
      <c r="AO13" s="66"/>
      <c r="AP13" s="66">
        <v>2.9</v>
      </c>
      <c r="AQ13" s="66">
        <v>18.7</v>
      </c>
      <c r="AR13" s="66"/>
      <c r="AS13" s="66"/>
      <c r="AT13" s="66"/>
      <c r="AU13" s="66"/>
      <c r="AV13" s="66"/>
      <c r="AW13" s="66"/>
      <c r="AX13" s="66">
        <v>3.5</v>
      </c>
      <c r="AY13" s="66"/>
      <c r="AZ13" s="66"/>
      <c r="BA13" s="66"/>
      <c r="BB13" s="66">
        <v>4.8</v>
      </c>
      <c r="BC13" s="66">
        <v>9.8000000000000007</v>
      </c>
      <c r="BD13" s="66">
        <v>5.0999999999999996</v>
      </c>
      <c r="BE13" s="66">
        <v>10.9</v>
      </c>
      <c r="BF13" s="66">
        <v>0.6</v>
      </c>
      <c r="BG13" s="66"/>
      <c r="BH13" s="66"/>
      <c r="BI13" s="66"/>
      <c r="BJ13" s="66">
        <v>10.4</v>
      </c>
      <c r="BK13" s="66">
        <v>27.3</v>
      </c>
      <c r="BL13" s="66">
        <v>4.4000000000000004</v>
      </c>
      <c r="BM13" s="66"/>
      <c r="BN13" s="66">
        <v>2.2000000000000002</v>
      </c>
      <c r="BO13" s="66">
        <v>1</v>
      </c>
      <c r="BP13" s="66"/>
      <c r="BQ13" s="66">
        <v>2</v>
      </c>
      <c r="BR13" s="66">
        <v>20</v>
      </c>
      <c r="BS13" s="66">
        <v>6.8</v>
      </c>
      <c r="BT13" s="66"/>
      <c r="BU13" s="66">
        <v>20.2</v>
      </c>
      <c r="BV13" s="67">
        <v>625.92999999999995</v>
      </c>
    </row>
    <row r="14" spans="1:74" x14ac:dyDescent="0.3">
      <c r="A14" s="1"/>
      <c r="B14" s="54" t="s">
        <v>1048</v>
      </c>
      <c r="C14" s="66"/>
      <c r="D14" s="66">
        <v>18.399999999999999</v>
      </c>
      <c r="E14" s="66">
        <v>8.1999999999999993</v>
      </c>
      <c r="F14" s="66"/>
      <c r="G14" s="66">
        <v>7.6</v>
      </c>
      <c r="H14" s="66">
        <v>2.72</v>
      </c>
      <c r="I14" s="66"/>
      <c r="J14" s="66">
        <v>10.5</v>
      </c>
      <c r="K14" s="66">
        <v>11.2</v>
      </c>
      <c r="L14" s="66">
        <v>15.8</v>
      </c>
      <c r="M14" s="66"/>
      <c r="N14" s="66"/>
      <c r="O14" s="66">
        <v>19.8</v>
      </c>
      <c r="P14" s="66"/>
      <c r="Q14" s="66">
        <v>20.100000000000001</v>
      </c>
      <c r="R14" s="66">
        <v>20.2</v>
      </c>
      <c r="S14" s="66">
        <v>7.8</v>
      </c>
      <c r="T14" s="66">
        <v>3.3</v>
      </c>
      <c r="U14" s="66">
        <v>4.4000000000000004</v>
      </c>
      <c r="V14" s="66">
        <v>20</v>
      </c>
      <c r="W14" s="66">
        <v>20.6</v>
      </c>
      <c r="X14" s="66">
        <v>20</v>
      </c>
      <c r="Y14" s="66">
        <v>19</v>
      </c>
      <c r="Z14" s="66">
        <v>2.2999999999999998</v>
      </c>
      <c r="AA14" s="66">
        <v>6.5</v>
      </c>
      <c r="AB14" s="66">
        <v>30.9</v>
      </c>
      <c r="AC14" s="66">
        <v>4.7</v>
      </c>
      <c r="AD14" s="66">
        <v>91.3</v>
      </c>
      <c r="AE14" s="66"/>
      <c r="AF14" s="66"/>
      <c r="AG14" s="66">
        <v>20.9</v>
      </c>
      <c r="AH14" s="66">
        <v>7.5</v>
      </c>
      <c r="AI14" s="66">
        <v>20.399999999999999</v>
      </c>
      <c r="AJ14" s="66">
        <v>20.399999999999999</v>
      </c>
      <c r="AK14" s="66">
        <v>20.100000000000001</v>
      </c>
      <c r="AL14" s="66">
        <v>9</v>
      </c>
      <c r="AM14" s="66"/>
      <c r="AN14" s="66"/>
      <c r="AO14" s="66"/>
      <c r="AP14" s="66">
        <v>3</v>
      </c>
      <c r="AQ14" s="66">
        <v>18.7</v>
      </c>
      <c r="AR14" s="66"/>
      <c r="AS14" s="66"/>
      <c r="AT14" s="66"/>
      <c r="AU14" s="66"/>
      <c r="AV14" s="66"/>
      <c r="AW14" s="66"/>
      <c r="AX14" s="66">
        <v>3.5</v>
      </c>
      <c r="AY14" s="66"/>
      <c r="AZ14" s="66"/>
      <c r="BA14" s="66"/>
      <c r="BB14" s="66">
        <v>4.5999999999999996</v>
      </c>
      <c r="BC14" s="66">
        <v>9.9</v>
      </c>
      <c r="BD14" s="66">
        <v>5.2</v>
      </c>
      <c r="BE14" s="66">
        <v>9.6</v>
      </c>
      <c r="BF14" s="66">
        <v>0.6</v>
      </c>
      <c r="BG14" s="66"/>
      <c r="BH14" s="66"/>
      <c r="BI14" s="66"/>
      <c r="BJ14" s="66">
        <v>9.1</v>
      </c>
      <c r="BK14" s="66">
        <v>23.1</v>
      </c>
      <c r="BL14" s="66">
        <v>4.4000000000000004</v>
      </c>
      <c r="BM14" s="66"/>
      <c r="BN14" s="66">
        <v>2.2000000000000002</v>
      </c>
      <c r="BO14" s="66">
        <v>1</v>
      </c>
      <c r="BP14" s="66"/>
      <c r="BQ14" s="66">
        <v>2</v>
      </c>
      <c r="BR14" s="66">
        <v>20</v>
      </c>
      <c r="BS14" s="66">
        <v>6.8</v>
      </c>
      <c r="BT14" s="66"/>
      <c r="BU14" s="66">
        <v>20.2</v>
      </c>
      <c r="BV14" s="67">
        <v>607.52</v>
      </c>
    </row>
    <row r="15" spans="1:74" x14ac:dyDescent="0.3">
      <c r="A15" s="1"/>
      <c r="B15" s="56" t="s">
        <v>1049</v>
      </c>
      <c r="C15" s="68">
        <v>2</v>
      </c>
      <c r="D15" s="68">
        <v>18.399999999999999</v>
      </c>
      <c r="E15" s="68">
        <v>8.4</v>
      </c>
      <c r="F15" s="68">
        <v>6.53</v>
      </c>
      <c r="G15" s="68">
        <v>7.6</v>
      </c>
      <c r="H15" s="68">
        <v>2.64</v>
      </c>
      <c r="I15" s="68"/>
      <c r="J15" s="68">
        <v>9.6999999999999993</v>
      </c>
      <c r="K15" s="68">
        <v>10.8</v>
      </c>
      <c r="L15" s="68">
        <v>15.6</v>
      </c>
      <c r="M15" s="68"/>
      <c r="N15" s="68"/>
      <c r="O15" s="68">
        <v>19.8</v>
      </c>
      <c r="P15" s="68"/>
      <c r="Q15" s="68">
        <v>20.100000000000001</v>
      </c>
      <c r="R15" s="68">
        <v>20.2</v>
      </c>
      <c r="S15" s="68">
        <v>7.8</v>
      </c>
      <c r="T15" s="68">
        <v>3.3</v>
      </c>
      <c r="U15" s="68">
        <v>4.4000000000000004</v>
      </c>
      <c r="V15" s="68">
        <v>20</v>
      </c>
      <c r="W15" s="68">
        <v>20.5</v>
      </c>
      <c r="X15" s="68">
        <v>20</v>
      </c>
      <c r="Y15" s="68">
        <v>19</v>
      </c>
      <c r="Z15" s="68"/>
      <c r="AA15" s="68">
        <v>3</v>
      </c>
      <c r="AB15" s="68">
        <v>22.8</v>
      </c>
      <c r="AC15" s="68">
        <v>3.1</v>
      </c>
      <c r="AD15" s="68">
        <v>97.6</v>
      </c>
      <c r="AE15" s="68"/>
      <c r="AF15" s="68"/>
      <c r="AG15" s="68">
        <v>21</v>
      </c>
      <c r="AH15" s="68">
        <v>7.5</v>
      </c>
      <c r="AI15" s="68">
        <v>20.399999999999999</v>
      </c>
      <c r="AJ15" s="68">
        <v>20.399999999999999</v>
      </c>
      <c r="AK15" s="68">
        <v>20.100000000000001</v>
      </c>
      <c r="AL15" s="68">
        <v>9.1</v>
      </c>
      <c r="AM15" s="68"/>
      <c r="AN15" s="68"/>
      <c r="AO15" s="68"/>
      <c r="AP15" s="68">
        <v>3</v>
      </c>
      <c r="AQ15" s="68">
        <v>18.7</v>
      </c>
      <c r="AR15" s="68"/>
      <c r="AS15" s="68"/>
      <c r="AT15" s="68"/>
      <c r="AU15" s="68"/>
      <c r="AV15" s="68"/>
      <c r="AW15" s="68"/>
      <c r="AX15" s="68">
        <v>3.5</v>
      </c>
      <c r="AY15" s="68"/>
      <c r="AZ15" s="68"/>
      <c r="BA15" s="68"/>
      <c r="BB15" s="68">
        <v>4.7</v>
      </c>
      <c r="BC15" s="68">
        <v>10</v>
      </c>
      <c r="BD15" s="68">
        <v>5.2</v>
      </c>
      <c r="BE15" s="68">
        <v>7.1</v>
      </c>
      <c r="BF15" s="68">
        <v>0.6</v>
      </c>
      <c r="BG15" s="68"/>
      <c r="BH15" s="68"/>
      <c r="BI15" s="68"/>
      <c r="BJ15" s="68">
        <v>11.1</v>
      </c>
      <c r="BK15" s="68">
        <v>22.9</v>
      </c>
      <c r="BL15" s="68">
        <v>4.4000000000000004</v>
      </c>
      <c r="BM15" s="68"/>
      <c r="BN15" s="68">
        <v>2.2000000000000002</v>
      </c>
      <c r="BO15" s="68">
        <v>1</v>
      </c>
      <c r="BP15" s="68"/>
      <c r="BQ15" s="68">
        <v>2</v>
      </c>
      <c r="BR15" s="68">
        <v>20</v>
      </c>
      <c r="BS15" s="68">
        <v>6.8</v>
      </c>
      <c r="BT15" s="68"/>
      <c r="BU15" s="68">
        <v>20.3</v>
      </c>
      <c r="BV15" s="69">
        <v>605.27</v>
      </c>
    </row>
    <row r="16" spans="1:74" x14ac:dyDescent="0.3">
      <c r="A16" s="1"/>
      <c r="B16" s="50" t="s">
        <v>1050</v>
      </c>
      <c r="C16" s="64">
        <v>12</v>
      </c>
      <c r="D16" s="64">
        <v>18.399999999999999</v>
      </c>
      <c r="E16" s="64">
        <v>7.3</v>
      </c>
      <c r="F16" s="64">
        <v>6.51</v>
      </c>
      <c r="G16" s="64">
        <v>7.6</v>
      </c>
      <c r="H16" s="64">
        <v>2.64</v>
      </c>
      <c r="I16" s="64"/>
      <c r="J16" s="64">
        <v>9.8000000000000007</v>
      </c>
      <c r="K16" s="64">
        <v>8.6999999999999993</v>
      </c>
      <c r="L16" s="64">
        <v>15.4</v>
      </c>
      <c r="M16" s="64"/>
      <c r="N16" s="64"/>
      <c r="O16" s="64">
        <v>19.8</v>
      </c>
      <c r="P16" s="64"/>
      <c r="Q16" s="64">
        <v>20.100000000000001</v>
      </c>
      <c r="R16" s="64">
        <v>20.2</v>
      </c>
      <c r="S16" s="64">
        <v>7.7</v>
      </c>
      <c r="T16" s="64">
        <v>3.3</v>
      </c>
      <c r="U16" s="64">
        <v>4.3</v>
      </c>
      <c r="V16" s="64">
        <v>19.899999999999999</v>
      </c>
      <c r="W16" s="64">
        <v>20.100000000000001</v>
      </c>
      <c r="X16" s="64">
        <v>20</v>
      </c>
      <c r="Y16" s="64">
        <v>19</v>
      </c>
      <c r="Z16" s="64">
        <v>1.6</v>
      </c>
      <c r="AA16" s="64">
        <v>4.0999999999999996</v>
      </c>
      <c r="AB16" s="64">
        <v>17.3</v>
      </c>
      <c r="AC16" s="64">
        <v>4.2</v>
      </c>
      <c r="AD16" s="64">
        <v>96.7</v>
      </c>
      <c r="AE16" s="64"/>
      <c r="AF16" s="64"/>
      <c r="AG16" s="64">
        <v>20.9</v>
      </c>
      <c r="AH16" s="64">
        <v>7.4</v>
      </c>
      <c r="AI16" s="64">
        <v>20.399999999999999</v>
      </c>
      <c r="AJ16" s="64">
        <v>20.399999999999999</v>
      </c>
      <c r="AK16" s="64">
        <v>20.100000000000001</v>
      </c>
      <c r="AL16" s="64">
        <v>9.1</v>
      </c>
      <c r="AM16" s="64"/>
      <c r="AN16" s="64"/>
      <c r="AO16" s="64"/>
      <c r="AP16" s="64">
        <v>2.9</v>
      </c>
      <c r="AQ16" s="64">
        <v>18.7</v>
      </c>
      <c r="AR16" s="64"/>
      <c r="AS16" s="64"/>
      <c r="AT16" s="64"/>
      <c r="AU16" s="64"/>
      <c r="AV16" s="64"/>
      <c r="AW16" s="64"/>
      <c r="AX16" s="64">
        <v>3.6</v>
      </c>
      <c r="AY16" s="64"/>
      <c r="AZ16" s="64"/>
      <c r="BA16" s="64"/>
      <c r="BB16" s="64">
        <v>4.7</v>
      </c>
      <c r="BC16" s="64">
        <v>9.9</v>
      </c>
      <c r="BD16" s="64">
        <v>12.8</v>
      </c>
      <c r="BE16" s="64">
        <v>14.9</v>
      </c>
      <c r="BF16" s="64">
        <v>0.6</v>
      </c>
      <c r="BG16" s="64"/>
      <c r="BH16" s="64"/>
      <c r="BI16" s="64"/>
      <c r="BJ16" s="64">
        <v>10.199999999999999</v>
      </c>
      <c r="BK16" s="64">
        <v>19.8</v>
      </c>
      <c r="BL16" s="64">
        <v>4.4000000000000004</v>
      </c>
      <c r="BM16" s="64"/>
      <c r="BN16" s="64">
        <v>2.2000000000000002</v>
      </c>
      <c r="BO16" s="64">
        <v>1</v>
      </c>
      <c r="BP16" s="64"/>
      <c r="BQ16" s="64">
        <v>2</v>
      </c>
      <c r="BR16" s="64">
        <v>20</v>
      </c>
      <c r="BS16" s="64">
        <v>6.8</v>
      </c>
      <c r="BT16" s="64"/>
      <c r="BU16" s="64">
        <v>20</v>
      </c>
      <c r="BV16" s="65">
        <v>619.45000000000005</v>
      </c>
    </row>
    <row r="17" spans="1:74" x14ac:dyDescent="0.3">
      <c r="A17" s="1"/>
      <c r="B17" s="54" t="s">
        <v>1051</v>
      </c>
      <c r="C17" s="66"/>
      <c r="D17" s="66">
        <v>19</v>
      </c>
      <c r="E17" s="66">
        <v>8.1</v>
      </c>
      <c r="F17" s="66">
        <v>6.51</v>
      </c>
      <c r="G17" s="66">
        <v>7.6</v>
      </c>
      <c r="H17" s="66">
        <v>2.6</v>
      </c>
      <c r="I17" s="66"/>
      <c r="J17" s="66">
        <v>9.3000000000000007</v>
      </c>
      <c r="K17" s="66">
        <v>9.4</v>
      </c>
      <c r="L17" s="66">
        <v>15.4</v>
      </c>
      <c r="M17" s="66"/>
      <c r="N17" s="66"/>
      <c r="O17" s="66">
        <v>19.8</v>
      </c>
      <c r="P17" s="66"/>
      <c r="Q17" s="66">
        <v>20.2</v>
      </c>
      <c r="R17" s="66">
        <v>20.100000000000001</v>
      </c>
      <c r="S17" s="66">
        <v>7.7</v>
      </c>
      <c r="T17" s="66">
        <v>3.3</v>
      </c>
      <c r="U17" s="66">
        <v>4.7</v>
      </c>
      <c r="V17" s="66">
        <v>19.7</v>
      </c>
      <c r="W17" s="66">
        <v>20.2</v>
      </c>
      <c r="X17" s="66">
        <v>20</v>
      </c>
      <c r="Y17" s="66">
        <v>19</v>
      </c>
      <c r="Z17" s="66">
        <v>1.1000000000000001</v>
      </c>
      <c r="AA17" s="66">
        <v>5.6</v>
      </c>
      <c r="AB17" s="66">
        <v>19</v>
      </c>
      <c r="AC17" s="66">
        <v>3.2</v>
      </c>
      <c r="AD17" s="66">
        <v>95</v>
      </c>
      <c r="AE17" s="66"/>
      <c r="AF17" s="66"/>
      <c r="AG17" s="66">
        <v>20.9</v>
      </c>
      <c r="AH17" s="66">
        <v>7.3</v>
      </c>
      <c r="AI17" s="66">
        <v>20.399999999999999</v>
      </c>
      <c r="AJ17" s="66">
        <v>20.399999999999999</v>
      </c>
      <c r="AK17" s="66">
        <v>20.100000000000001</v>
      </c>
      <c r="AL17" s="66">
        <v>9.1</v>
      </c>
      <c r="AM17" s="66"/>
      <c r="AN17" s="66"/>
      <c r="AO17" s="66"/>
      <c r="AP17" s="66">
        <v>3</v>
      </c>
      <c r="AQ17" s="66">
        <v>18.7</v>
      </c>
      <c r="AR17" s="66"/>
      <c r="AS17" s="66"/>
      <c r="AT17" s="66"/>
      <c r="AU17" s="66"/>
      <c r="AV17" s="66"/>
      <c r="AW17" s="66"/>
      <c r="AX17" s="66">
        <v>3.6</v>
      </c>
      <c r="AY17" s="66"/>
      <c r="AZ17" s="66"/>
      <c r="BA17" s="66">
        <v>0.1</v>
      </c>
      <c r="BB17" s="66">
        <v>4.7</v>
      </c>
      <c r="BC17" s="66">
        <v>10</v>
      </c>
      <c r="BD17" s="66">
        <v>7.9</v>
      </c>
      <c r="BE17" s="66">
        <v>11</v>
      </c>
      <c r="BF17" s="66">
        <v>0.6</v>
      </c>
      <c r="BG17" s="66"/>
      <c r="BH17" s="66"/>
      <c r="BI17" s="66"/>
      <c r="BJ17" s="66">
        <v>10.8</v>
      </c>
      <c r="BK17" s="66">
        <v>23.1</v>
      </c>
      <c r="BL17" s="66">
        <v>4.4000000000000004</v>
      </c>
      <c r="BM17" s="66"/>
      <c r="BN17" s="66">
        <v>2.2000000000000002</v>
      </c>
      <c r="BO17" s="66">
        <v>1</v>
      </c>
      <c r="BP17" s="66"/>
      <c r="BQ17" s="66">
        <v>2</v>
      </c>
      <c r="BR17" s="66">
        <v>19.8</v>
      </c>
      <c r="BS17" s="66">
        <v>6.8</v>
      </c>
      <c r="BT17" s="66"/>
      <c r="BU17" s="66">
        <v>20.100000000000001</v>
      </c>
      <c r="BV17" s="67">
        <v>604.51</v>
      </c>
    </row>
    <row r="18" spans="1:74" x14ac:dyDescent="0.3">
      <c r="A18" s="1"/>
      <c r="B18" s="54" t="s">
        <v>1052</v>
      </c>
      <c r="C18" s="66"/>
      <c r="D18" s="66">
        <v>19</v>
      </c>
      <c r="E18" s="66">
        <v>7.7</v>
      </c>
      <c r="F18" s="66">
        <v>6.57</v>
      </c>
      <c r="G18" s="66">
        <v>7.5</v>
      </c>
      <c r="H18" s="66">
        <v>2.56</v>
      </c>
      <c r="I18" s="66"/>
      <c r="J18" s="66">
        <v>10.3</v>
      </c>
      <c r="K18" s="66">
        <v>5.3</v>
      </c>
      <c r="L18" s="66">
        <v>15.1</v>
      </c>
      <c r="M18" s="66"/>
      <c r="N18" s="66"/>
      <c r="O18" s="66">
        <v>19.8</v>
      </c>
      <c r="P18" s="66"/>
      <c r="Q18" s="66">
        <v>20.2</v>
      </c>
      <c r="R18" s="66">
        <v>20.2</v>
      </c>
      <c r="S18" s="66">
        <v>7.6</v>
      </c>
      <c r="T18" s="66">
        <v>3.3</v>
      </c>
      <c r="U18" s="66">
        <v>4.7</v>
      </c>
      <c r="V18" s="66">
        <v>19.8</v>
      </c>
      <c r="W18" s="66">
        <v>20.3</v>
      </c>
      <c r="X18" s="66">
        <v>20</v>
      </c>
      <c r="Y18" s="66">
        <v>18.899999999999999</v>
      </c>
      <c r="Z18" s="66">
        <v>2.8</v>
      </c>
      <c r="AA18" s="66">
        <v>7.4</v>
      </c>
      <c r="AB18" s="66">
        <v>22.1</v>
      </c>
      <c r="AC18" s="66">
        <v>1.9</v>
      </c>
      <c r="AD18" s="66">
        <v>99.1</v>
      </c>
      <c r="AE18" s="66">
        <v>0.4</v>
      </c>
      <c r="AF18" s="66"/>
      <c r="AG18" s="66">
        <v>20.9</v>
      </c>
      <c r="AH18" s="66">
        <v>7.2</v>
      </c>
      <c r="AI18" s="66">
        <v>20.399999999999999</v>
      </c>
      <c r="AJ18" s="66">
        <v>20.399999999999999</v>
      </c>
      <c r="AK18" s="66">
        <v>20.100000000000001</v>
      </c>
      <c r="AL18" s="66">
        <v>9.1</v>
      </c>
      <c r="AM18" s="66">
        <v>0.3</v>
      </c>
      <c r="AN18" s="66"/>
      <c r="AO18" s="66"/>
      <c r="AP18" s="66">
        <v>3</v>
      </c>
      <c r="AQ18" s="66">
        <v>18.7</v>
      </c>
      <c r="AR18" s="66"/>
      <c r="AS18" s="66"/>
      <c r="AT18" s="66">
        <v>0.9</v>
      </c>
      <c r="AU18" s="66"/>
      <c r="AV18" s="66">
        <v>2.2000000000000002</v>
      </c>
      <c r="AW18" s="66"/>
      <c r="AX18" s="66">
        <v>3.5</v>
      </c>
      <c r="AY18" s="66"/>
      <c r="AZ18" s="66"/>
      <c r="BA18" s="66">
        <v>1.2</v>
      </c>
      <c r="BB18" s="66">
        <v>4.8</v>
      </c>
      <c r="BC18" s="66">
        <v>9.9</v>
      </c>
      <c r="BD18" s="66">
        <v>6.9</v>
      </c>
      <c r="BE18" s="66">
        <v>11.1</v>
      </c>
      <c r="BF18" s="66">
        <v>0.6</v>
      </c>
      <c r="BG18" s="66">
        <v>1.7</v>
      </c>
      <c r="BH18" s="66">
        <v>1.9</v>
      </c>
      <c r="BI18" s="66">
        <v>1.5</v>
      </c>
      <c r="BJ18" s="66">
        <v>8.8000000000000007</v>
      </c>
      <c r="BK18" s="66">
        <v>19.100000000000001</v>
      </c>
      <c r="BL18" s="66">
        <v>4.4000000000000004</v>
      </c>
      <c r="BM18" s="66"/>
      <c r="BN18" s="66">
        <v>2.2000000000000002</v>
      </c>
      <c r="BO18" s="66">
        <v>1</v>
      </c>
      <c r="BP18" s="66"/>
      <c r="BQ18" s="66">
        <v>2</v>
      </c>
      <c r="BR18" s="66">
        <v>19.8</v>
      </c>
      <c r="BS18" s="66">
        <v>6.8</v>
      </c>
      <c r="BT18" s="66">
        <v>2.2000000000000002</v>
      </c>
      <c r="BU18" s="66">
        <v>20</v>
      </c>
      <c r="BV18" s="67">
        <v>615.13</v>
      </c>
    </row>
    <row r="19" spans="1:74" x14ac:dyDescent="0.3">
      <c r="A19" s="1"/>
      <c r="B19" s="54" t="s">
        <v>1053</v>
      </c>
      <c r="C19" s="66">
        <v>12.2</v>
      </c>
      <c r="D19" s="66">
        <v>19</v>
      </c>
      <c r="E19" s="66">
        <v>8.6</v>
      </c>
      <c r="F19" s="66">
        <v>6.61</v>
      </c>
      <c r="G19" s="66">
        <v>7.3</v>
      </c>
      <c r="H19" s="66">
        <v>2.52</v>
      </c>
      <c r="I19" s="66"/>
      <c r="J19" s="66">
        <v>11</v>
      </c>
      <c r="K19" s="66">
        <v>9.5</v>
      </c>
      <c r="L19" s="66">
        <v>15.4</v>
      </c>
      <c r="M19" s="66">
        <v>6.7999999999999996E-3</v>
      </c>
      <c r="N19" s="66"/>
      <c r="O19" s="66">
        <v>19.8</v>
      </c>
      <c r="P19" s="66"/>
      <c r="Q19" s="66">
        <v>20.2</v>
      </c>
      <c r="R19" s="66">
        <v>20</v>
      </c>
      <c r="S19" s="66">
        <v>7.5</v>
      </c>
      <c r="T19" s="66">
        <v>3.3</v>
      </c>
      <c r="U19" s="66">
        <v>4.7</v>
      </c>
      <c r="V19" s="66">
        <v>19.5</v>
      </c>
      <c r="W19" s="66">
        <v>20.100000000000001</v>
      </c>
      <c r="X19" s="66">
        <v>20</v>
      </c>
      <c r="Y19" s="66">
        <v>19</v>
      </c>
      <c r="Z19" s="66">
        <v>2</v>
      </c>
      <c r="AA19" s="66">
        <v>10</v>
      </c>
      <c r="AB19" s="66">
        <v>41.4</v>
      </c>
      <c r="AC19" s="66">
        <v>1.6</v>
      </c>
      <c r="AD19" s="66">
        <v>92.9</v>
      </c>
      <c r="AE19" s="66">
        <v>5.4</v>
      </c>
      <c r="AF19" s="66">
        <v>0.93</v>
      </c>
      <c r="AG19" s="66">
        <v>20.9</v>
      </c>
      <c r="AH19" s="66">
        <v>7.2</v>
      </c>
      <c r="AI19" s="66">
        <v>20.399999999999999</v>
      </c>
      <c r="AJ19" s="66">
        <v>20.399999999999999</v>
      </c>
      <c r="AK19" s="66">
        <v>20.100000000000001</v>
      </c>
      <c r="AL19" s="66">
        <v>9.3000000000000007</v>
      </c>
      <c r="AM19" s="66">
        <v>11.5</v>
      </c>
      <c r="AN19" s="66"/>
      <c r="AO19" s="66">
        <v>0.3</v>
      </c>
      <c r="AP19" s="66">
        <v>3</v>
      </c>
      <c r="AQ19" s="66">
        <v>18.7</v>
      </c>
      <c r="AR19" s="66"/>
      <c r="AS19" s="66"/>
      <c r="AT19" s="66">
        <v>33.4</v>
      </c>
      <c r="AU19" s="66"/>
      <c r="AV19" s="66">
        <v>25.9</v>
      </c>
      <c r="AW19" s="66"/>
      <c r="AX19" s="66">
        <v>3.6</v>
      </c>
      <c r="AY19" s="66">
        <v>0.3</v>
      </c>
      <c r="AZ19" s="66"/>
      <c r="BA19" s="66">
        <v>6</v>
      </c>
      <c r="BB19" s="66">
        <v>4.7</v>
      </c>
      <c r="BC19" s="66">
        <v>10</v>
      </c>
      <c r="BD19" s="66">
        <v>7</v>
      </c>
      <c r="BE19" s="66">
        <v>10.9</v>
      </c>
      <c r="BF19" s="66">
        <v>0.6</v>
      </c>
      <c r="BG19" s="66">
        <v>16.399999999999999</v>
      </c>
      <c r="BH19" s="66">
        <v>20.100000000000001</v>
      </c>
      <c r="BI19" s="66">
        <v>7.3</v>
      </c>
      <c r="BJ19" s="66">
        <v>13.4</v>
      </c>
      <c r="BK19" s="66">
        <v>28.2</v>
      </c>
      <c r="BL19" s="66">
        <v>4.4000000000000004</v>
      </c>
      <c r="BM19" s="66"/>
      <c r="BN19" s="66">
        <v>2.2000000000000002</v>
      </c>
      <c r="BO19" s="66">
        <v>1</v>
      </c>
      <c r="BP19" s="66">
        <v>0.4</v>
      </c>
      <c r="BQ19" s="66">
        <v>2</v>
      </c>
      <c r="BR19" s="66">
        <v>19.600000000000001</v>
      </c>
      <c r="BS19" s="66">
        <v>6.8</v>
      </c>
      <c r="BT19" s="66">
        <v>6.5</v>
      </c>
      <c r="BU19" s="66">
        <v>19.899999999999999</v>
      </c>
      <c r="BV19" s="67">
        <v>782.86680000000001</v>
      </c>
    </row>
    <row r="20" spans="1:74" x14ac:dyDescent="0.3">
      <c r="A20" s="1"/>
      <c r="B20" s="54" t="s">
        <v>1054</v>
      </c>
      <c r="C20" s="66">
        <v>14.5</v>
      </c>
      <c r="D20" s="66">
        <v>19.100000000000001</v>
      </c>
      <c r="E20" s="66">
        <v>8.5</v>
      </c>
      <c r="F20" s="66">
        <v>6.61</v>
      </c>
      <c r="G20" s="66">
        <v>7.1</v>
      </c>
      <c r="H20" s="66">
        <v>2.52</v>
      </c>
      <c r="I20" s="66"/>
      <c r="J20" s="66">
        <v>11.2</v>
      </c>
      <c r="K20" s="66">
        <v>11.9</v>
      </c>
      <c r="L20" s="66">
        <v>14.8</v>
      </c>
      <c r="M20" s="66">
        <v>2.3980000000000001E-2</v>
      </c>
      <c r="N20" s="66"/>
      <c r="O20" s="66">
        <v>19.8</v>
      </c>
      <c r="P20" s="66"/>
      <c r="Q20" s="66">
        <v>19.8</v>
      </c>
      <c r="R20" s="66">
        <v>20</v>
      </c>
      <c r="S20" s="66">
        <v>7.5</v>
      </c>
      <c r="T20" s="66">
        <v>3.3</v>
      </c>
      <c r="U20" s="66">
        <v>4.5999999999999996</v>
      </c>
      <c r="V20" s="66">
        <v>19.5</v>
      </c>
      <c r="W20" s="66">
        <v>20.100000000000001</v>
      </c>
      <c r="X20" s="66">
        <v>20</v>
      </c>
      <c r="Y20" s="66">
        <v>19</v>
      </c>
      <c r="Z20" s="66"/>
      <c r="AA20" s="66">
        <v>11.4</v>
      </c>
      <c r="AB20" s="66">
        <v>45.2</v>
      </c>
      <c r="AC20" s="66">
        <v>2.4</v>
      </c>
      <c r="AD20" s="66">
        <v>75.8</v>
      </c>
      <c r="AE20" s="66">
        <v>16.100000000000001</v>
      </c>
      <c r="AF20" s="66">
        <v>9.65</v>
      </c>
      <c r="AG20" s="66">
        <v>21</v>
      </c>
      <c r="AH20" s="66">
        <v>7.1</v>
      </c>
      <c r="AI20" s="66">
        <v>20.399999999999999</v>
      </c>
      <c r="AJ20" s="66">
        <v>20.399999999999999</v>
      </c>
      <c r="AK20" s="66">
        <v>20.100000000000001</v>
      </c>
      <c r="AL20" s="66">
        <v>9.1</v>
      </c>
      <c r="AM20" s="66">
        <v>34.799999999999997</v>
      </c>
      <c r="AN20" s="66">
        <v>0.3</v>
      </c>
      <c r="AO20" s="66">
        <v>1.3</v>
      </c>
      <c r="AP20" s="66">
        <v>3</v>
      </c>
      <c r="AQ20" s="66">
        <v>18.7</v>
      </c>
      <c r="AR20" s="66"/>
      <c r="AS20" s="66"/>
      <c r="AT20" s="66">
        <v>113</v>
      </c>
      <c r="AU20" s="66"/>
      <c r="AV20" s="66">
        <v>67.3</v>
      </c>
      <c r="AW20" s="66"/>
      <c r="AX20" s="66">
        <v>3.6</v>
      </c>
      <c r="AY20" s="66">
        <v>1.3</v>
      </c>
      <c r="AZ20" s="66"/>
      <c r="BA20" s="66">
        <v>10.4</v>
      </c>
      <c r="BB20" s="66">
        <v>5.6</v>
      </c>
      <c r="BC20" s="66">
        <v>9.9</v>
      </c>
      <c r="BD20" s="66">
        <v>9.1</v>
      </c>
      <c r="BE20" s="66">
        <v>11.1</v>
      </c>
      <c r="BF20" s="66">
        <v>0.6</v>
      </c>
      <c r="BG20" s="66">
        <v>48.1</v>
      </c>
      <c r="BH20" s="66">
        <v>58.7</v>
      </c>
      <c r="BI20" s="66">
        <v>13.3</v>
      </c>
      <c r="BJ20" s="66">
        <v>11.9</v>
      </c>
      <c r="BK20" s="66">
        <v>30.6</v>
      </c>
      <c r="BL20" s="66">
        <v>4.4000000000000004</v>
      </c>
      <c r="BM20" s="66"/>
      <c r="BN20" s="66">
        <v>2.2000000000000002</v>
      </c>
      <c r="BO20" s="66">
        <v>1</v>
      </c>
      <c r="BP20" s="66">
        <v>1.3</v>
      </c>
      <c r="BQ20" s="66">
        <v>2</v>
      </c>
      <c r="BR20" s="66">
        <v>19.600000000000001</v>
      </c>
      <c r="BS20" s="66">
        <v>6.8</v>
      </c>
      <c r="BT20" s="66">
        <v>14.5</v>
      </c>
      <c r="BU20" s="66">
        <v>19.899999999999999</v>
      </c>
      <c r="BV20" s="67">
        <v>1032.8039799999999</v>
      </c>
    </row>
    <row r="21" spans="1:74" x14ac:dyDescent="0.3">
      <c r="A21" s="1"/>
      <c r="B21" s="54" t="s">
        <v>1055</v>
      </c>
      <c r="C21" s="66">
        <v>14.4</v>
      </c>
      <c r="D21" s="66">
        <v>19.100000000000001</v>
      </c>
      <c r="E21" s="66">
        <v>7.4</v>
      </c>
      <c r="F21" s="66">
        <v>6.61</v>
      </c>
      <c r="G21" s="66">
        <v>7.2</v>
      </c>
      <c r="H21" s="66">
        <v>2.48</v>
      </c>
      <c r="I21" s="66"/>
      <c r="J21" s="66">
        <v>10.5</v>
      </c>
      <c r="K21" s="66">
        <v>13.5</v>
      </c>
      <c r="L21" s="66">
        <v>14.8</v>
      </c>
      <c r="M21" s="66">
        <v>7.3010000000000005E-2</v>
      </c>
      <c r="N21" s="66"/>
      <c r="O21" s="66">
        <v>19.8</v>
      </c>
      <c r="P21" s="66"/>
      <c r="Q21" s="66">
        <v>20</v>
      </c>
      <c r="R21" s="66">
        <v>20.2</v>
      </c>
      <c r="S21" s="66">
        <v>7.5</v>
      </c>
      <c r="T21" s="66">
        <v>3.3</v>
      </c>
      <c r="U21" s="66">
        <v>4.5999999999999996</v>
      </c>
      <c r="V21" s="66">
        <v>19.5</v>
      </c>
      <c r="W21" s="66">
        <v>20.6</v>
      </c>
      <c r="X21" s="66">
        <v>20</v>
      </c>
      <c r="Y21" s="66">
        <v>19</v>
      </c>
      <c r="Z21" s="66"/>
      <c r="AA21" s="66">
        <v>11.6</v>
      </c>
      <c r="AB21" s="66">
        <v>62.5</v>
      </c>
      <c r="AC21" s="66">
        <v>2.7</v>
      </c>
      <c r="AD21" s="66">
        <v>64.400000000000006</v>
      </c>
      <c r="AE21" s="66">
        <v>26.7</v>
      </c>
      <c r="AF21" s="66">
        <v>22.48</v>
      </c>
      <c r="AG21" s="66">
        <v>20.9</v>
      </c>
      <c r="AH21" s="66">
        <v>7.1</v>
      </c>
      <c r="AI21" s="66">
        <v>20.399999999999999</v>
      </c>
      <c r="AJ21" s="66">
        <v>20.399999999999999</v>
      </c>
      <c r="AK21" s="66">
        <v>20.100000000000001</v>
      </c>
      <c r="AL21" s="66">
        <v>9</v>
      </c>
      <c r="AM21" s="66">
        <v>57.8</v>
      </c>
      <c r="AN21" s="66">
        <v>1.9</v>
      </c>
      <c r="AO21" s="66">
        <v>4</v>
      </c>
      <c r="AP21" s="66">
        <v>3</v>
      </c>
      <c r="AQ21" s="66">
        <v>18.7</v>
      </c>
      <c r="AR21" s="66"/>
      <c r="AS21" s="66"/>
      <c r="AT21" s="66">
        <v>195.5</v>
      </c>
      <c r="AU21" s="66"/>
      <c r="AV21" s="66">
        <v>150.4</v>
      </c>
      <c r="AW21" s="66"/>
      <c r="AX21" s="66">
        <v>3.5</v>
      </c>
      <c r="AY21" s="66">
        <v>3.2</v>
      </c>
      <c r="AZ21" s="66"/>
      <c r="BA21" s="66">
        <v>11.9</v>
      </c>
      <c r="BB21" s="66">
        <v>5.3</v>
      </c>
      <c r="BC21" s="66">
        <v>10</v>
      </c>
      <c r="BD21" s="66">
        <v>5.3</v>
      </c>
      <c r="BE21" s="66">
        <v>7.6</v>
      </c>
      <c r="BF21" s="66">
        <v>0.6</v>
      </c>
      <c r="BG21" s="66">
        <v>82.6</v>
      </c>
      <c r="BH21" s="66">
        <v>75.3</v>
      </c>
      <c r="BI21" s="66">
        <v>15.3</v>
      </c>
      <c r="BJ21" s="66">
        <v>15.2</v>
      </c>
      <c r="BK21" s="66">
        <v>27.1</v>
      </c>
      <c r="BL21" s="66">
        <v>4.4000000000000004</v>
      </c>
      <c r="BM21" s="66"/>
      <c r="BN21" s="66">
        <v>2.2000000000000002</v>
      </c>
      <c r="BO21" s="66">
        <v>1</v>
      </c>
      <c r="BP21" s="66">
        <v>3.2</v>
      </c>
      <c r="BQ21" s="66">
        <v>2</v>
      </c>
      <c r="BR21" s="66">
        <v>19.7</v>
      </c>
      <c r="BS21" s="66">
        <v>6.8</v>
      </c>
      <c r="BT21" s="66">
        <v>16.600000000000001</v>
      </c>
      <c r="BU21" s="66">
        <v>20.100000000000001</v>
      </c>
      <c r="BV21" s="67">
        <v>1309.0430100000001</v>
      </c>
    </row>
    <row r="22" spans="1:74" x14ac:dyDescent="0.3">
      <c r="A22" s="1"/>
      <c r="B22" s="54" t="s">
        <v>1056</v>
      </c>
      <c r="C22" s="66">
        <v>14.2</v>
      </c>
      <c r="D22" s="66">
        <v>17.899999999999999</v>
      </c>
      <c r="E22" s="66">
        <v>6.4</v>
      </c>
      <c r="F22" s="66">
        <v>6.62</v>
      </c>
      <c r="G22" s="66">
        <v>9.3000000000000007</v>
      </c>
      <c r="H22" s="66">
        <v>2.44</v>
      </c>
      <c r="I22" s="66"/>
      <c r="J22" s="66">
        <v>10.5</v>
      </c>
      <c r="K22" s="66">
        <v>12.8</v>
      </c>
      <c r="L22" s="66">
        <v>14.9</v>
      </c>
      <c r="M22" s="66">
        <v>0.12842999999999999</v>
      </c>
      <c r="N22" s="66">
        <v>0.1</v>
      </c>
      <c r="O22" s="66">
        <v>19.8</v>
      </c>
      <c r="P22" s="66"/>
      <c r="Q22" s="66">
        <v>20.100000000000001</v>
      </c>
      <c r="R22" s="66">
        <v>20.3</v>
      </c>
      <c r="S22" s="66">
        <v>7.5</v>
      </c>
      <c r="T22" s="66">
        <v>3.3</v>
      </c>
      <c r="U22" s="66">
        <v>4.5999999999999996</v>
      </c>
      <c r="V22" s="66">
        <v>19.399999999999999</v>
      </c>
      <c r="W22" s="66">
        <v>20.6</v>
      </c>
      <c r="X22" s="66">
        <v>20</v>
      </c>
      <c r="Y22" s="66">
        <v>19.100000000000001</v>
      </c>
      <c r="Z22" s="66"/>
      <c r="AA22" s="66">
        <v>10</v>
      </c>
      <c r="AB22" s="66">
        <v>72.8</v>
      </c>
      <c r="AC22" s="66">
        <v>3.2</v>
      </c>
      <c r="AD22" s="66">
        <v>75.900000000000006</v>
      </c>
      <c r="AE22" s="66">
        <v>33.9</v>
      </c>
      <c r="AF22" s="66">
        <v>41</v>
      </c>
      <c r="AG22" s="66">
        <v>21</v>
      </c>
      <c r="AH22" s="66">
        <v>7</v>
      </c>
      <c r="AI22" s="66">
        <v>20.399999999999999</v>
      </c>
      <c r="AJ22" s="66">
        <v>20.399999999999999</v>
      </c>
      <c r="AK22" s="66">
        <v>20.100000000000001</v>
      </c>
      <c r="AL22" s="66">
        <v>9</v>
      </c>
      <c r="AM22" s="66">
        <v>71.3</v>
      </c>
      <c r="AN22" s="66">
        <v>3.5</v>
      </c>
      <c r="AO22" s="66">
        <v>4.9000000000000004</v>
      </c>
      <c r="AP22" s="66">
        <v>2.9</v>
      </c>
      <c r="AQ22" s="66">
        <v>18.7</v>
      </c>
      <c r="AR22" s="66"/>
      <c r="AS22" s="66"/>
      <c r="AT22" s="66">
        <v>228.2</v>
      </c>
      <c r="AU22" s="66"/>
      <c r="AV22" s="66">
        <v>180.4</v>
      </c>
      <c r="AW22" s="66"/>
      <c r="AX22" s="66">
        <v>3.5</v>
      </c>
      <c r="AY22" s="66">
        <v>5.5</v>
      </c>
      <c r="AZ22" s="66"/>
      <c r="BA22" s="66">
        <v>12.8</v>
      </c>
      <c r="BB22" s="66">
        <v>5.4</v>
      </c>
      <c r="BC22" s="66">
        <v>10</v>
      </c>
      <c r="BD22" s="66">
        <v>2.2999999999999998</v>
      </c>
      <c r="BE22" s="66">
        <v>1.4</v>
      </c>
      <c r="BF22" s="66">
        <v>0.6</v>
      </c>
      <c r="BG22" s="66">
        <v>93.4</v>
      </c>
      <c r="BH22" s="66">
        <v>122.1</v>
      </c>
      <c r="BI22" s="66">
        <v>16.399999999999999</v>
      </c>
      <c r="BJ22" s="66">
        <v>13.3</v>
      </c>
      <c r="BK22" s="66">
        <v>32.700000000000003</v>
      </c>
      <c r="BL22" s="66">
        <v>4.4000000000000004</v>
      </c>
      <c r="BM22" s="66"/>
      <c r="BN22" s="66">
        <v>2.2000000000000002</v>
      </c>
      <c r="BO22" s="66">
        <v>1</v>
      </c>
      <c r="BP22" s="66">
        <v>5.5</v>
      </c>
      <c r="BQ22" s="66">
        <v>2</v>
      </c>
      <c r="BR22" s="66">
        <v>19.600000000000001</v>
      </c>
      <c r="BS22" s="66">
        <v>6.8</v>
      </c>
      <c r="BT22" s="66">
        <v>17.899999999999999</v>
      </c>
      <c r="BU22" s="66">
        <v>20.3</v>
      </c>
      <c r="BV22" s="67">
        <v>1493.6884299999999</v>
      </c>
    </row>
    <row r="23" spans="1:74" x14ac:dyDescent="0.3">
      <c r="A23" s="1"/>
      <c r="B23" s="56" t="s">
        <v>1057</v>
      </c>
      <c r="C23" s="68">
        <v>14</v>
      </c>
      <c r="D23" s="68">
        <v>17.399999999999999</v>
      </c>
      <c r="E23" s="68">
        <v>7</v>
      </c>
      <c r="F23" s="68">
        <v>6.6</v>
      </c>
      <c r="G23" s="68">
        <v>10.4</v>
      </c>
      <c r="H23" s="68">
        <v>2.4</v>
      </c>
      <c r="I23" s="68"/>
      <c r="J23" s="68">
        <v>10.4</v>
      </c>
      <c r="K23" s="68">
        <v>16.2</v>
      </c>
      <c r="L23" s="68">
        <v>14.6</v>
      </c>
      <c r="M23" s="68">
        <v>0.19109999999999999</v>
      </c>
      <c r="N23" s="68">
        <v>0.1</v>
      </c>
      <c r="O23" s="68">
        <v>19.8</v>
      </c>
      <c r="P23" s="68"/>
      <c r="Q23" s="68">
        <v>20.3</v>
      </c>
      <c r="R23" s="68">
        <v>20.3</v>
      </c>
      <c r="S23" s="68">
        <v>7.5</v>
      </c>
      <c r="T23" s="68">
        <v>3.3</v>
      </c>
      <c r="U23" s="68">
        <v>4.5999999999999996</v>
      </c>
      <c r="V23" s="68">
        <v>19.7</v>
      </c>
      <c r="W23" s="68">
        <v>20.7</v>
      </c>
      <c r="X23" s="68">
        <v>20</v>
      </c>
      <c r="Y23" s="68">
        <v>19</v>
      </c>
      <c r="Z23" s="68"/>
      <c r="AA23" s="68">
        <v>7.4</v>
      </c>
      <c r="AB23" s="68">
        <v>76</v>
      </c>
      <c r="AC23" s="68">
        <v>5.7</v>
      </c>
      <c r="AD23" s="68">
        <v>78.099999999999994</v>
      </c>
      <c r="AE23" s="68">
        <v>35.700000000000003</v>
      </c>
      <c r="AF23" s="68">
        <v>45.19</v>
      </c>
      <c r="AG23" s="68">
        <v>20.9</v>
      </c>
      <c r="AH23" s="68">
        <v>7</v>
      </c>
      <c r="AI23" s="68">
        <v>20.399999999999999</v>
      </c>
      <c r="AJ23" s="68">
        <v>20.399999999999999</v>
      </c>
      <c r="AK23" s="68">
        <v>20.100000000000001</v>
      </c>
      <c r="AL23" s="68">
        <v>9</v>
      </c>
      <c r="AM23" s="68">
        <v>75.599999999999994</v>
      </c>
      <c r="AN23" s="68">
        <v>3.8</v>
      </c>
      <c r="AO23" s="68">
        <v>4.5999999999999996</v>
      </c>
      <c r="AP23" s="68">
        <v>2.9</v>
      </c>
      <c r="AQ23" s="68">
        <v>18.7</v>
      </c>
      <c r="AR23" s="68"/>
      <c r="AS23" s="68"/>
      <c r="AT23" s="68">
        <v>243</v>
      </c>
      <c r="AU23" s="68"/>
      <c r="AV23" s="68">
        <v>192.5</v>
      </c>
      <c r="AW23" s="68"/>
      <c r="AX23" s="68">
        <v>3.5</v>
      </c>
      <c r="AY23" s="68">
        <v>7.9</v>
      </c>
      <c r="AZ23" s="68"/>
      <c r="BA23" s="68">
        <v>13.4</v>
      </c>
      <c r="BB23" s="68">
        <v>5.6</v>
      </c>
      <c r="BC23" s="68">
        <v>9.9</v>
      </c>
      <c r="BD23" s="68">
        <v>0.4</v>
      </c>
      <c r="BE23" s="68"/>
      <c r="BF23" s="68">
        <v>0.6</v>
      </c>
      <c r="BG23" s="68">
        <v>99.5</v>
      </c>
      <c r="BH23" s="68">
        <v>129.80000000000001</v>
      </c>
      <c r="BI23" s="68">
        <v>17.2</v>
      </c>
      <c r="BJ23" s="68">
        <v>11.9</v>
      </c>
      <c r="BK23" s="68">
        <v>30.2</v>
      </c>
      <c r="BL23" s="68">
        <v>4.4000000000000004</v>
      </c>
      <c r="BM23" s="68"/>
      <c r="BN23" s="68">
        <v>2.2000000000000002</v>
      </c>
      <c r="BO23" s="68">
        <v>1</v>
      </c>
      <c r="BP23" s="68">
        <v>7.9</v>
      </c>
      <c r="BQ23" s="68">
        <v>2</v>
      </c>
      <c r="BR23" s="68">
        <v>19.8</v>
      </c>
      <c r="BS23" s="68">
        <v>6.6</v>
      </c>
      <c r="BT23" s="68">
        <v>18.600000000000001</v>
      </c>
      <c r="BU23" s="68">
        <v>20.2</v>
      </c>
      <c r="BV23" s="69">
        <v>1554.0811000000001</v>
      </c>
    </row>
    <row r="24" spans="1:74" x14ac:dyDescent="0.3">
      <c r="A24" s="1"/>
      <c r="B24" s="50" t="s">
        <v>1058</v>
      </c>
      <c r="C24" s="64">
        <v>14.1</v>
      </c>
      <c r="D24" s="64">
        <v>17.2</v>
      </c>
      <c r="E24" s="64">
        <v>8.5</v>
      </c>
      <c r="F24" s="64">
        <v>6.61</v>
      </c>
      <c r="G24" s="64">
        <v>10.4</v>
      </c>
      <c r="H24" s="64">
        <v>2.4</v>
      </c>
      <c r="I24" s="64"/>
      <c r="J24" s="64">
        <v>10.4</v>
      </c>
      <c r="K24" s="64">
        <v>16.100000000000001</v>
      </c>
      <c r="L24" s="64">
        <v>14.4</v>
      </c>
      <c r="M24" s="64">
        <v>0.24384</v>
      </c>
      <c r="N24" s="64">
        <v>0.1</v>
      </c>
      <c r="O24" s="64">
        <v>19.8</v>
      </c>
      <c r="P24" s="64"/>
      <c r="Q24" s="64">
        <v>20.3</v>
      </c>
      <c r="R24" s="64">
        <v>20.2</v>
      </c>
      <c r="S24" s="64">
        <v>7.5</v>
      </c>
      <c r="T24" s="64">
        <v>3.3</v>
      </c>
      <c r="U24" s="64">
        <v>4.5999999999999996</v>
      </c>
      <c r="V24" s="64">
        <v>19.5</v>
      </c>
      <c r="W24" s="64">
        <v>20.5</v>
      </c>
      <c r="X24" s="64">
        <v>20</v>
      </c>
      <c r="Y24" s="64">
        <v>19.100000000000001</v>
      </c>
      <c r="Z24" s="64">
        <v>0.7</v>
      </c>
      <c r="AA24" s="64">
        <v>4.5</v>
      </c>
      <c r="AB24" s="64">
        <v>61.7</v>
      </c>
      <c r="AC24" s="64">
        <v>6.2</v>
      </c>
      <c r="AD24" s="64">
        <v>84.7</v>
      </c>
      <c r="AE24" s="64">
        <v>37.200000000000003</v>
      </c>
      <c r="AF24" s="64">
        <v>47.87</v>
      </c>
      <c r="AG24" s="64">
        <v>20.9</v>
      </c>
      <c r="AH24" s="64">
        <v>6.8</v>
      </c>
      <c r="AI24" s="64">
        <v>20.399999999999999</v>
      </c>
      <c r="AJ24" s="64">
        <v>20.399999999999999</v>
      </c>
      <c r="AK24" s="64">
        <v>20.100000000000001</v>
      </c>
      <c r="AL24" s="64">
        <v>9</v>
      </c>
      <c r="AM24" s="64">
        <v>77.8</v>
      </c>
      <c r="AN24" s="64">
        <v>3.3</v>
      </c>
      <c r="AO24" s="64">
        <v>4.5999999999999996</v>
      </c>
      <c r="AP24" s="64">
        <v>3</v>
      </c>
      <c r="AQ24" s="64">
        <v>18.7</v>
      </c>
      <c r="AR24" s="64"/>
      <c r="AS24" s="64"/>
      <c r="AT24" s="64">
        <v>252.9</v>
      </c>
      <c r="AU24" s="64"/>
      <c r="AV24" s="64">
        <v>202.4</v>
      </c>
      <c r="AW24" s="64">
        <v>0.1</v>
      </c>
      <c r="AX24" s="64">
        <v>3.6</v>
      </c>
      <c r="AY24" s="64">
        <v>10.1</v>
      </c>
      <c r="AZ24" s="64"/>
      <c r="BA24" s="64">
        <v>13.8</v>
      </c>
      <c r="BB24" s="64">
        <v>5.7</v>
      </c>
      <c r="BC24" s="64">
        <v>9.9</v>
      </c>
      <c r="BD24" s="64"/>
      <c r="BE24" s="64"/>
      <c r="BF24" s="64">
        <v>0.6</v>
      </c>
      <c r="BG24" s="64">
        <v>103.3</v>
      </c>
      <c r="BH24" s="64">
        <v>135</v>
      </c>
      <c r="BI24" s="64">
        <v>17.7</v>
      </c>
      <c r="BJ24" s="64">
        <v>12.3</v>
      </c>
      <c r="BK24" s="64">
        <v>30.1</v>
      </c>
      <c r="BL24" s="64">
        <v>3</v>
      </c>
      <c r="BM24" s="64"/>
      <c r="BN24" s="64">
        <v>2.2000000000000002</v>
      </c>
      <c r="BO24" s="64">
        <v>1</v>
      </c>
      <c r="BP24" s="64">
        <v>10.1</v>
      </c>
      <c r="BQ24" s="64">
        <v>2</v>
      </c>
      <c r="BR24" s="64">
        <v>19.899999999999999</v>
      </c>
      <c r="BS24" s="64">
        <v>6.6</v>
      </c>
      <c r="BT24" s="64">
        <v>19</v>
      </c>
      <c r="BU24" s="64">
        <v>20.2</v>
      </c>
      <c r="BV24" s="65">
        <v>1584.62384</v>
      </c>
    </row>
    <row r="25" spans="1:74" x14ac:dyDescent="0.3">
      <c r="A25" s="1"/>
      <c r="B25" s="54" t="s">
        <v>1059</v>
      </c>
      <c r="C25" s="66">
        <v>12.5</v>
      </c>
      <c r="D25" s="66">
        <v>17.2</v>
      </c>
      <c r="E25" s="66">
        <v>8.4</v>
      </c>
      <c r="F25" s="66">
        <v>6.61</v>
      </c>
      <c r="G25" s="66">
        <v>10.4</v>
      </c>
      <c r="H25" s="66">
        <v>2.4</v>
      </c>
      <c r="I25" s="66"/>
      <c r="J25" s="66">
        <v>10.5</v>
      </c>
      <c r="K25" s="66">
        <v>15.5</v>
      </c>
      <c r="L25" s="66">
        <v>14.5</v>
      </c>
      <c r="M25" s="66">
        <v>0.27862999999999999</v>
      </c>
      <c r="N25" s="66">
        <v>0.4</v>
      </c>
      <c r="O25" s="66">
        <v>19.8</v>
      </c>
      <c r="P25" s="66"/>
      <c r="Q25" s="66">
        <v>20</v>
      </c>
      <c r="R25" s="66">
        <v>20.2</v>
      </c>
      <c r="S25" s="66">
        <v>7.5</v>
      </c>
      <c r="T25" s="66">
        <v>3.3</v>
      </c>
      <c r="U25" s="66">
        <v>4.5</v>
      </c>
      <c r="V25" s="66">
        <v>19.3</v>
      </c>
      <c r="W25" s="66">
        <v>20.399999999999999</v>
      </c>
      <c r="X25" s="66">
        <v>20</v>
      </c>
      <c r="Y25" s="66">
        <v>19.100000000000001</v>
      </c>
      <c r="Z25" s="66">
        <v>5.4</v>
      </c>
      <c r="AA25" s="66">
        <v>0.6</v>
      </c>
      <c r="AB25" s="66">
        <v>65.3</v>
      </c>
      <c r="AC25" s="66">
        <v>9.8000000000000007</v>
      </c>
      <c r="AD25" s="66">
        <v>85.3</v>
      </c>
      <c r="AE25" s="66">
        <v>37.799999999999997</v>
      </c>
      <c r="AF25" s="66">
        <v>49.44</v>
      </c>
      <c r="AG25" s="66">
        <v>20.9</v>
      </c>
      <c r="AH25" s="66">
        <v>6.8</v>
      </c>
      <c r="AI25" s="66">
        <v>20.399999999999999</v>
      </c>
      <c r="AJ25" s="66">
        <v>20.399999999999999</v>
      </c>
      <c r="AK25" s="66">
        <v>20.100000000000001</v>
      </c>
      <c r="AL25" s="66">
        <v>9</v>
      </c>
      <c r="AM25" s="66">
        <v>78.8</v>
      </c>
      <c r="AN25" s="66">
        <v>4.8</v>
      </c>
      <c r="AO25" s="66">
        <v>6.3</v>
      </c>
      <c r="AP25" s="66">
        <v>3.1</v>
      </c>
      <c r="AQ25" s="66">
        <v>18.7</v>
      </c>
      <c r="AR25" s="66"/>
      <c r="AS25" s="66"/>
      <c r="AT25" s="66">
        <v>252.8</v>
      </c>
      <c r="AU25" s="66"/>
      <c r="AV25" s="66">
        <v>209.4</v>
      </c>
      <c r="AW25" s="66">
        <v>0.2</v>
      </c>
      <c r="AX25" s="66">
        <v>3.6</v>
      </c>
      <c r="AY25" s="66">
        <v>12</v>
      </c>
      <c r="AZ25" s="66"/>
      <c r="BA25" s="66">
        <v>13.9</v>
      </c>
      <c r="BB25" s="66">
        <v>5.6</v>
      </c>
      <c r="BC25" s="66">
        <v>9.9</v>
      </c>
      <c r="BD25" s="66"/>
      <c r="BE25" s="66"/>
      <c r="BF25" s="66">
        <v>0.6</v>
      </c>
      <c r="BG25" s="66">
        <v>105.7</v>
      </c>
      <c r="BH25" s="66">
        <v>138.19999999999999</v>
      </c>
      <c r="BI25" s="66">
        <v>17.8</v>
      </c>
      <c r="BJ25" s="66">
        <v>12.4</v>
      </c>
      <c r="BK25" s="66">
        <v>35.700000000000003</v>
      </c>
      <c r="BL25" s="66">
        <v>3</v>
      </c>
      <c r="BM25" s="66"/>
      <c r="BN25" s="66">
        <v>2.2000000000000002</v>
      </c>
      <c r="BO25" s="66">
        <v>1</v>
      </c>
      <c r="BP25" s="66">
        <v>12.1</v>
      </c>
      <c r="BQ25" s="66">
        <v>2</v>
      </c>
      <c r="BR25" s="66">
        <v>19.7</v>
      </c>
      <c r="BS25" s="66">
        <v>6.6</v>
      </c>
      <c r="BT25" s="66">
        <v>19.2</v>
      </c>
      <c r="BU25" s="66">
        <v>19.8</v>
      </c>
      <c r="BV25" s="67">
        <v>1619.1286299999999</v>
      </c>
    </row>
    <row r="26" spans="1:74" x14ac:dyDescent="0.3">
      <c r="A26" s="1"/>
      <c r="B26" s="54" t="s">
        <v>1060</v>
      </c>
      <c r="C26" s="66">
        <v>9.5</v>
      </c>
      <c r="D26" s="66">
        <v>19</v>
      </c>
      <c r="E26" s="66">
        <v>6.4</v>
      </c>
      <c r="F26" s="66">
        <v>6.61</v>
      </c>
      <c r="G26" s="66">
        <v>10.4</v>
      </c>
      <c r="H26" s="66">
        <v>2.36</v>
      </c>
      <c r="I26" s="66"/>
      <c r="J26" s="66">
        <v>11.1</v>
      </c>
      <c r="K26" s="66">
        <v>15.9</v>
      </c>
      <c r="L26" s="66">
        <v>14.5</v>
      </c>
      <c r="M26" s="66">
        <v>0.32569999999999999</v>
      </c>
      <c r="N26" s="66">
        <v>0.8</v>
      </c>
      <c r="O26" s="66">
        <v>19.7</v>
      </c>
      <c r="P26" s="66"/>
      <c r="Q26" s="66">
        <v>20.2</v>
      </c>
      <c r="R26" s="66">
        <v>20.2</v>
      </c>
      <c r="S26" s="66">
        <v>7.5</v>
      </c>
      <c r="T26" s="66">
        <v>3.3</v>
      </c>
      <c r="U26" s="66">
        <v>4.5</v>
      </c>
      <c r="V26" s="66">
        <v>19.2</v>
      </c>
      <c r="W26" s="66">
        <v>20.5</v>
      </c>
      <c r="X26" s="66">
        <v>20</v>
      </c>
      <c r="Y26" s="66">
        <v>19.100000000000001</v>
      </c>
      <c r="Z26" s="66">
        <v>17</v>
      </c>
      <c r="AA26" s="66">
        <v>0.7</v>
      </c>
      <c r="AB26" s="66">
        <v>60.9</v>
      </c>
      <c r="AC26" s="66">
        <v>7.8</v>
      </c>
      <c r="AD26" s="66">
        <v>76</v>
      </c>
      <c r="AE26" s="66">
        <v>38.200000000000003</v>
      </c>
      <c r="AF26" s="66">
        <v>50</v>
      </c>
      <c r="AG26" s="66">
        <v>20.9</v>
      </c>
      <c r="AH26" s="66">
        <v>6.8</v>
      </c>
      <c r="AI26" s="66">
        <v>20.399999999999999</v>
      </c>
      <c r="AJ26" s="66">
        <v>20.399999999999999</v>
      </c>
      <c r="AK26" s="66">
        <v>20.100000000000001</v>
      </c>
      <c r="AL26" s="66">
        <v>8.8000000000000007</v>
      </c>
      <c r="AM26" s="66">
        <v>80.599999999999994</v>
      </c>
      <c r="AN26" s="66">
        <v>8</v>
      </c>
      <c r="AO26" s="66">
        <v>7.5</v>
      </c>
      <c r="AP26" s="66">
        <v>3.1</v>
      </c>
      <c r="AQ26" s="66">
        <v>18.7</v>
      </c>
      <c r="AR26" s="66"/>
      <c r="AS26" s="66"/>
      <c r="AT26" s="66">
        <v>253.1</v>
      </c>
      <c r="AU26" s="66"/>
      <c r="AV26" s="66">
        <v>214.1</v>
      </c>
      <c r="AW26" s="66">
        <v>0.3</v>
      </c>
      <c r="AX26" s="66">
        <v>3.5</v>
      </c>
      <c r="AY26" s="66">
        <v>13.7</v>
      </c>
      <c r="AZ26" s="66"/>
      <c r="BA26" s="66">
        <v>14.1</v>
      </c>
      <c r="BB26" s="66">
        <v>5.6</v>
      </c>
      <c r="BC26" s="66">
        <v>9.9</v>
      </c>
      <c r="BD26" s="66"/>
      <c r="BE26" s="66"/>
      <c r="BF26" s="66">
        <v>0.6</v>
      </c>
      <c r="BG26" s="66">
        <v>107.3</v>
      </c>
      <c r="BH26" s="66">
        <v>139.6</v>
      </c>
      <c r="BI26" s="66">
        <v>18</v>
      </c>
      <c r="BJ26" s="66">
        <v>13.6</v>
      </c>
      <c r="BK26" s="66">
        <v>43.5</v>
      </c>
      <c r="BL26" s="66">
        <v>2.8</v>
      </c>
      <c r="BM26" s="66"/>
      <c r="BN26" s="66">
        <v>2.2000000000000002</v>
      </c>
      <c r="BO26" s="66">
        <v>1.2</v>
      </c>
      <c r="BP26" s="66">
        <v>13.8</v>
      </c>
      <c r="BQ26" s="66">
        <v>2</v>
      </c>
      <c r="BR26" s="66">
        <v>19.7</v>
      </c>
      <c r="BS26" s="66">
        <v>6.6</v>
      </c>
      <c r="BT26" s="66">
        <v>19.600000000000001</v>
      </c>
      <c r="BU26" s="66">
        <v>20.2</v>
      </c>
      <c r="BV26" s="67">
        <v>1641.9956999999999</v>
      </c>
    </row>
    <row r="27" spans="1:74" x14ac:dyDescent="0.3">
      <c r="A27" s="1"/>
      <c r="B27" s="54" t="s">
        <v>786</v>
      </c>
      <c r="C27" s="66">
        <v>14.2</v>
      </c>
      <c r="D27" s="66">
        <v>19</v>
      </c>
      <c r="E27" s="66">
        <v>8.8000000000000007</v>
      </c>
      <c r="F27" s="66">
        <v>6.61</v>
      </c>
      <c r="G27" s="66">
        <v>10.4</v>
      </c>
      <c r="H27" s="66">
        <v>2.36</v>
      </c>
      <c r="I27" s="66">
        <v>0.3</v>
      </c>
      <c r="J27" s="66">
        <v>10.7</v>
      </c>
      <c r="K27" s="66">
        <v>16.399999999999999</v>
      </c>
      <c r="L27" s="66">
        <v>14.3</v>
      </c>
      <c r="M27" s="66">
        <v>0.35036</v>
      </c>
      <c r="N27" s="66">
        <v>0.9</v>
      </c>
      <c r="O27" s="66">
        <v>19.5</v>
      </c>
      <c r="P27" s="66"/>
      <c r="Q27" s="66">
        <v>20.100000000000001</v>
      </c>
      <c r="R27" s="66">
        <v>20.2</v>
      </c>
      <c r="S27" s="66">
        <v>7.4</v>
      </c>
      <c r="T27" s="66">
        <v>3.3</v>
      </c>
      <c r="U27" s="66">
        <v>4.7</v>
      </c>
      <c r="V27" s="66">
        <v>19.2</v>
      </c>
      <c r="W27" s="66">
        <v>20.399999999999999</v>
      </c>
      <c r="X27" s="66">
        <v>20</v>
      </c>
      <c r="Y27" s="66">
        <v>19.100000000000001</v>
      </c>
      <c r="Z27" s="66">
        <v>27.6</v>
      </c>
      <c r="AA27" s="66">
        <v>2.6</v>
      </c>
      <c r="AB27" s="66">
        <v>53.6</v>
      </c>
      <c r="AC27" s="66">
        <v>7.2</v>
      </c>
      <c r="AD27" s="66">
        <v>72.400000000000006</v>
      </c>
      <c r="AE27" s="66">
        <v>39</v>
      </c>
      <c r="AF27" s="66">
        <v>50</v>
      </c>
      <c r="AG27" s="66">
        <v>20.9</v>
      </c>
      <c r="AH27" s="66">
        <v>6.5</v>
      </c>
      <c r="AI27" s="66">
        <v>20.399999999999999</v>
      </c>
      <c r="AJ27" s="66">
        <v>20.399999999999999</v>
      </c>
      <c r="AK27" s="66">
        <v>20.100000000000001</v>
      </c>
      <c r="AL27" s="66">
        <v>8.8000000000000007</v>
      </c>
      <c r="AM27" s="66">
        <v>80.7</v>
      </c>
      <c r="AN27" s="66">
        <v>6.5</v>
      </c>
      <c r="AO27" s="66">
        <v>6.5</v>
      </c>
      <c r="AP27" s="66">
        <v>3.2</v>
      </c>
      <c r="AQ27" s="66">
        <v>18.7</v>
      </c>
      <c r="AR27" s="66"/>
      <c r="AS27" s="66"/>
      <c r="AT27" s="66">
        <v>253.4</v>
      </c>
      <c r="AU27" s="66"/>
      <c r="AV27" s="66">
        <v>218</v>
      </c>
      <c r="AW27" s="66">
        <v>0.1</v>
      </c>
      <c r="AX27" s="66">
        <v>3.6</v>
      </c>
      <c r="AY27" s="66">
        <v>15.2</v>
      </c>
      <c r="AZ27" s="66"/>
      <c r="BA27" s="66">
        <v>14.1</v>
      </c>
      <c r="BB27" s="66">
        <v>5.5</v>
      </c>
      <c r="BC27" s="66">
        <v>10</v>
      </c>
      <c r="BD27" s="66"/>
      <c r="BE27" s="66"/>
      <c r="BF27" s="66">
        <v>0.6</v>
      </c>
      <c r="BG27" s="66">
        <v>108.6</v>
      </c>
      <c r="BH27" s="66">
        <v>141.4</v>
      </c>
      <c r="BI27" s="66">
        <v>18.100000000000001</v>
      </c>
      <c r="BJ27" s="66">
        <v>13.2</v>
      </c>
      <c r="BK27" s="66">
        <v>47.7</v>
      </c>
      <c r="BL27" s="66">
        <v>2.8</v>
      </c>
      <c r="BM27" s="66"/>
      <c r="BN27" s="66">
        <v>2.2000000000000002</v>
      </c>
      <c r="BO27" s="66">
        <v>1.2</v>
      </c>
      <c r="BP27" s="66">
        <v>15.3</v>
      </c>
      <c r="BQ27" s="66">
        <v>2</v>
      </c>
      <c r="BR27" s="66">
        <v>19.7</v>
      </c>
      <c r="BS27" s="66">
        <v>6.6</v>
      </c>
      <c r="BT27" s="66">
        <v>19.7</v>
      </c>
      <c r="BU27" s="66">
        <v>20.2</v>
      </c>
      <c r="BV27" s="67">
        <v>1662.52036</v>
      </c>
    </row>
    <row r="28" spans="1:74" x14ac:dyDescent="0.3">
      <c r="A28" s="1"/>
      <c r="B28" s="54" t="s">
        <v>787</v>
      </c>
      <c r="C28" s="66">
        <v>14.5</v>
      </c>
      <c r="D28" s="66">
        <v>19</v>
      </c>
      <c r="E28" s="66">
        <v>8.1</v>
      </c>
      <c r="F28" s="66">
        <v>5.96</v>
      </c>
      <c r="G28" s="66">
        <v>10.4</v>
      </c>
      <c r="H28" s="66">
        <v>2.36</v>
      </c>
      <c r="I28" s="66">
        <v>0.3</v>
      </c>
      <c r="J28" s="66">
        <v>10.8</v>
      </c>
      <c r="K28" s="66">
        <v>16.600000000000001</v>
      </c>
      <c r="L28" s="66">
        <v>14.3</v>
      </c>
      <c r="M28" s="66">
        <v>0.35637999999999997</v>
      </c>
      <c r="N28" s="66">
        <v>1.2</v>
      </c>
      <c r="O28" s="66">
        <v>19.5</v>
      </c>
      <c r="P28" s="66"/>
      <c r="Q28" s="66">
        <v>20.100000000000001</v>
      </c>
      <c r="R28" s="66">
        <v>20.2</v>
      </c>
      <c r="S28" s="66">
        <v>7.2</v>
      </c>
      <c r="T28" s="66">
        <v>3.3</v>
      </c>
      <c r="U28" s="66">
        <v>4.5999999999999996</v>
      </c>
      <c r="V28" s="66">
        <v>19.2</v>
      </c>
      <c r="W28" s="66">
        <v>20.399999999999999</v>
      </c>
      <c r="X28" s="66">
        <v>20</v>
      </c>
      <c r="Y28" s="66">
        <v>19.100000000000001</v>
      </c>
      <c r="Z28" s="66">
        <v>42.7</v>
      </c>
      <c r="AA28" s="66">
        <v>5.4</v>
      </c>
      <c r="AB28" s="66">
        <v>51.2</v>
      </c>
      <c r="AC28" s="66">
        <v>9.6</v>
      </c>
      <c r="AD28" s="66">
        <v>89.3</v>
      </c>
      <c r="AE28" s="66">
        <v>39.1</v>
      </c>
      <c r="AF28" s="66">
        <v>50</v>
      </c>
      <c r="AG28" s="66">
        <v>20.9</v>
      </c>
      <c r="AH28" s="66">
        <v>6.6</v>
      </c>
      <c r="AI28" s="66">
        <v>20.399999999999999</v>
      </c>
      <c r="AJ28" s="66">
        <v>20.399999999999999</v>
      </c>
      <c r="AK28" s="66">
        <v>20.100000000000001</v>
      </c>
      <c r="AL28" s="66">
        <v>8.8000000000000007</v>
      </c>
      <c r="AM28" s="66">
        <v>80.8</v>
      </c>
      <c r="AN28" s="66">
        <v>6.4</v>
      </c>
      <c r="AO28" s="66">
        <v>5.6</v>
      </c>
      <c r="AP28" s="66">
        <v>3.2</v>
      </c>
      <c r="AQ28" s="66">
        <v>18.7</v>
      </c>
      <c r="AR28" s="66"/>
      <c r="AS28" s="66"/>
      <c r="AT28" s="66">
        <v>252.9</v>
      </c>
      <c r="AU28" s="66"/>
      <c r="AV28" s="66">
        <v>220</v>
      </c>
      <c r="AW28" s="66">
        <v>0.2</v>
      </c>
      <c r="AX28" s="66">
        <v>3.5</v>
      </c>
      <c r="AY28" s="66">
        <v>16.3</v>
      </c>
      <c r="AZ28" s="66"/>
      <c r="BA28" s="66">
        <v>14.1</v>
      </c>
      <c r="BB28" s="66">
        <v>5.5</v>
      </c>
      <c r="BC28" s="66">
        <v>9.9</v>
      </c>
      <c r="BD28" s="66">
        <v>1.1000000000000001</v>
      </c>
      <c r="BE28" s="66"/>
      <c r="BF28" s="66">
        <v>0.6</v>
      </c>
      <c r="BG28" s="66">
        <v>109</v>
      </c>
      <c r="BH28" s="66">
        <v>141</v>
      </c>
      <c r="BI28" s="66">
        <v>18</v>
      </c>
      <c r="BJ28" s="66">
        <v>11.8</v>
      </c>
      <c r="BK28" s="66">
        <v>46.7</v>
      </c>
      <c r="BL28" s="66">
        <v>2.8</v>
      </c>
      <c r="BM28" s="66"/>
      <c r="BN28" s="66">
        <v>2.2000000000000002</v>
      </c>
      <c r="BO28" s="66">
        <v>1.2</v>
      </c>
      <c r="BP28" s="66">
        <v>16.5</v>
      </c>
      <c r="BQ28" s="66">
        <v>2</v>
      </c>
      <c r="BR28" s="66">
        <v>19.7</v>
      </c>
      <c r="BS28" s="66">
        <v>6.6</v>
      </c>
      <c r="BT28" s="66">
        <v>19.600000000000001</v>
      </c>
      <c r="BU28" s="66">
        <v>20.2</v>
      </c>
      <c r="BV28" s="67">
        <v>1698.07638</v>
      </c>
    </row>
    <row r="29" spans="1:74" x14ac:dyDescent="0.3">
      <c r="A29" s="1"/>
      <c r="B29" s="54" t="s">
        <v>788</v>
      </c>
      <c r="C29" s="66">
        <v>14.5</v>
      </c>
      <c r="D29" s="66">
        <v>19.100000000000001</v>
      </c>
      <c r="E29" s="66">
        <v>8.8000000000000007</v>
      </c>
      <c r="F29" s="66">
        <v>6.15</v>
      </c>
      <c r="G29" s="66">
        <v>10.4</v>
      </c>
      <c r="H29" s="66">
        <v>2.3199999999999998</v>
      </c>
      <c r="I29" s="66">
        <v>0.3</v>
      </c>
      <c r="J29" s="66">
        <v>10.5</v>
      </c>
      <c r="K29" s="66">
        <v>16.899999999999999</v>
      </c>
      <c r="L29" s="66">
        <v>14.2</v>
      </c>
      <c r="M29" s="66">
        <v>0.35996</v>
      </c>
      <c r="N29" s="66">
        <v>1.3</v>
      </c>
      <c r="O29" s="66">
        <v>19.5</v>
      </c>
      <c r="P29" s="66"/>
      <c r="Q29" s="66">
        <v>20.2</v>
      </c>
      <c r="R29" s="66">
        <v>20.2</v>
      </c>
      <c r="S29" s="66">
        <v>7.2</v>
      </c>
      <c r="T29" s="66">
        <v>3.3</v>
      </c>
      <c r="U29" s="66">
        <v>4.5999999999999996</v>
      </c>
      <c r="V29" s="66">
        <v>19.2</v>
      </c>
      <c r="W29" s="66">
        <v>20.6</v>
      </c>
      <c r="X29" s="66">
        <v>20</v>
      </c>
      <c r="Y29" s="66">
        <v>19.100000000000001</v>
      </c>
      <c r="Z29" s="66">
        <v>39.1</v>
      </c>
      <c r="AA29" s="66">
        <v>9</v>
      </c>
      <c r="AB29" s="66">
        <v>46.1</v>
      </c>
      <c r="AC29" s="66">
        <v>9.3000000000000007</v>
      </c>
      <c r="AD29" s="66">
        <v>87.1</v>
      </c>
      <c r="AE29" s="66">
        <v>39.5</v>
      </c>
      <c r="AF29" s="66">
        <v>50</v>
      </c>
      <c r="AG29" s="66">
        <v>20.9</v>
      </c>
      <c r="AH29" s="66">
        <v>6.4</v>
      </c>
      <c r="AI29" s="66">
        <v>20.399999999999999</v>
      </c>
      <c r="AJ29" s="66">
        <v>20.399999999999999</v>
      </c>
      <c r="AK29" s="66">
        <v>20.100000000000001</v>
      </c>
      <c r="AL29" s="66">
        <v>8.8000000000000007</v>
      </c>
      <c r="AM29" s="66">
        <v>80.8</v>
      </c>
      <c r="AN29" s="66">
        <v>7.2</v>
      </c>
      <c r="AO29" s="66">
        <v>7.4</v>
      </c>
      <c r="AP29" s="66">
        <v>3.2</v>
      </c>
      <c r="AQ29" s="66">
        <v>18.7</v>
      </c>
      <c r="AR29" s="66"/>
      <c r="AS29" s="66"/>
      <c r="AT29" s="66">
        <v>253.1</v>
      </c>
      <c r="AU29" s="66"/>
      <c r="AV29" s="66">
        <v>221.3</v>
      </c>
      <c r="AW29" s="66">
        <v>0.2</v>
      </c>
      <c r="AX29" s="66">
        <v>3.5</v>
      </c>
      <c r="AY29" s="66">
        <v>17.2</v>
      </c>
      <c r="AZ29" s="66"/>
      <c r="BA29" s="66">
        <v>14.2</v>
      </c>
      <c r="BB29" s="66">
        <v>5.4</v>
      </c>
      <c r="BC29" s="66">
        <v>9.9</v>
      </c>
      <c r="BD29" s="66">
        <v>1.9</v>
      </c>
      <c r="BE29" s="66"/>
      <c r="BF29" s="66">
        <v>0.6</v>
      </c>
      <c r="BG29" s="66">
        <v>109.3</v>
      </c>
      <c r="BH29" s="66">
        <v>141.80000000000001</v>
      </c>
      <c r="BI29" s="66">
        <v>18.100000000000001</v>
      </c>
      <c r="BJ29" s="66">
        <v>9.1</v>
      </c>
      <c r="BK29" s="66">
        <v>40.799999999999997</v>
      </c>
      <c r="BL29" s="66">
        <v>2.8</v>
      </c>
      <c r="BM29" s="66"/>
      <c r="BN29" s="66">
        <v>2.2000000000000002</v>
      </c>
      <c r="BO29" s="66">
        <v>1.2</v>
      </c>
      <c r="BP29" s="66">
        <v>17.3</v>
      </c>
      <c r="BQ29" s="66">
        <v>2</v>
      </c>
      <c r="BR29" s="66">
        <v>19.7</v>
      </c>
      <c r="BS29" s="66">
        <v>6.5</v>
      </c>
      <c r="BT29" s="66">
        <v>19.7</v>
      </c>
      <c r="BU29" s="66">
        <v>20.100000000000001</v>
      </c>
      <c r="BV29" s="67">
        <v>1691.0299600000001</v>
      </c>
    </row>
    <row r="30" spans="1:74" x14ac:dyDescent="0.3">
      <c r="A30" s="1"/>
      <c r="B30" s="54" t="s">
        <v>789</v>
      </c>
      <c r="C30" s="66">
        <v>12.2</v>
      </c>
      <c r="D30" s="66">
        <v>19.100000000000001</v>
      </c>
      <c r="E30" s="66">
        <v>8.1999999999999993</v>
      </c>
      <c r="F30" s="66">
        <v>4.9400000000000004</v>
      </c>
      <c r="G30" s="66">
        <v>10.4</v>
      </c>
      <c r="H30" s="66">
        <v>2.2799999999999998</v>
      </c>
      <c r="I30" s="66">
        <v>0.3</v>
      </c>
      <c r="J30" s="66">
        <v>10.5</v>
      </c>
      <c r="K30" s="66">
        <v>18.399999999999999</v>
      </c>
      <c r="L30" s="66">
        <v>14.2</v>
      </c>
      <c r="M30" s="66">
        <v>0.36081999999999997</v>
      </c>
      <c r="N30" s="66">
        <v>0.8</v>
      </c>
      <c r="O30" s="66">
        <v>19.5</v>
      </c>
      <c r="P30" s="66"/>
      <c r="Q30" s="66">
        <v>20.3</v>
      </c>
      <c r="R30" s="66">
        <v>20.3</v>
      </c>
      <c r="S30" s="66">
        <v>7.2</v>
      </c>
      <c r="T30" s="66">
        <v>3.3</v>
      </c>
      <c r="U30" s="66">
        <v>4.5999999999999996</v>
      </c>
      <c r="V30" s="66">
        <v>19.100000000000001</v>
      </c>
      <c r="W30" s="66">
        <v>21</v>
      </c>
      <c r="X30" s="66">
        <v>20</v>
      </c>
      <c r="Y30" s="66">
        <v>19.100000000000001</v>
      </c>
      <c r="Z30" s="66">
        <v>27.9</v>
      </c>
      <c r="AA30" s="66">
        <v>12.4</v>
      </c>
      <c r="AB30" s="66">
        <v>39.299999999999997</v>
      </c>
      <c r="AC30" s="66">
        <v>8.9</v>
      </c>
      <c r="AD30" s="66">
        <v>82.1</v>
      </c>
      <c r="AE30" s="66">
        <v>39.700000000000003</v>
      </c>
      <c r="AF30" s="66">
        <v>50</v>
      </c>
      <c r="AG30" s="66">
        <v>20.9</v>
      </c>
      <c r="AH30" s="66">
        <v>6.2</v>
      </c>
      <c r="AI30" s="66">
        <v>20.399999999999999</v>
      </c>
      <c r="AJ30" s="66">
        <v>20.399999999999999</v>
      </c>
      <c r="AK30" s="66">
        <v>20.100000000000001</v>
      </c>
      <c r="AL30" s="66">
        <v>8.8000000000000007</v>
      </c>
      <c r="AM30" s="66">
        <v>80.8</v>
      </c>
      <c r="AN30" s="66">
        <v>6.5</v>
      </c>
      <c r="AO30" s="66">
        <v>6.3</v>
      </c>
      <c r="AP30" s="66">
        <v>3.2</v>
      </c>
      <c r="AQ30" s="66">
        <v>18.7</v>
      </c>
      <c r="AR30" s="66"/>
      <c r="AS30" s="66"/>
      <c r="AT30" s="66">
        <v>253</v>
      </c>
      <c r="AU30" s="66"/>
      <c r="AV30" s="66">
        <v>221.6</v>
      </c>
      <c r="AW30" s="66">
        <v>0.5</v>
      </c>
      <c r="AX30" s="66">
        <v>3.5</v>
      </c>
      <c r="AY30" s="66">
        <v>17.7</v>
      </c>
      <c r="AZ30" s="66"/>
      <c r="BA30" s="66">
        <v>14.3</v>
      </c>
      <c r="BB30" s="66">
        <v>5.5</v>
      </c>
      <c r="BC30" s="66">
        <v>10</v>
      </c>
      <c r="BD30" s="66">
        <v>4.5</v>
      </c>
      <c r="BE30" s="66"/>
      <c r="BF30" s="66">
        <v>0.6</v>
      </c>
      <c r="BG30" s="66">
        <v>111.1</v>
      </c>
      <c r="BH30" s="66">
        <v>142.19999999999999</v>
      </c>
      <c r="BI30" s="66">
        <v>18.2</v>
      </c>
      <c r="BJ30" s="66">
        <v>10.4</v>
      </c>
      <c r="BK30" s="66">
        <v>35.9</v>
      </c>
      <c r="BL30" s="66">
        <v>2.8</v>
      </c>
      <c r="BM30" s="66"/>
      <c r="BN30" s="66">
        <v>2.2000000000000002</v>
      </c>
      <c r="BO30" s="66">
        <v>1.2</v>
      </c>
      <c r="BP30" s="66">
        <v>17.7</v>
      </c>
      <c r="BQ30" s="66">
        <v>2</v>
      </c>
      <c r="BR30" s="66">
        <v>19.7</v>
      </c>
      <c r="BS30" s="66">
        <v>6.6</v>
      </c>
      <c r="BT30" s="66">
        <v>19.8</v>
      </c>
      <c r="BU30" s="66">
        <v>19.3</v>
      </c>
      <c r="BV30" s="67">
        <v>1668.98082</v>
      </c>
    </row>
    <row r="31" spans="1:74" x14ac:dyDescent="0.3">
      <c r="A31" s="1"/>
      <c r="B31" s="56" t="s">
        <v>790</v>
      </c>
      <c r="C31" s="68">
        <v>12.3</v>
      </c>
      <c r="D31" s="68">
        <v>19.100000000000001</v>
      </c>
      <c r="E31" s="68">
        <v>8.9</v>
      </c>
      <c r="F31" s="68">
        <v>5.99</v>
      </c>
      <c r="G31" s="68">
        <v>10.4</v>
      </c>
      <c r="H31" s="68">
        <v>2.2799999999999998</v>
      </c>
      <c r="I31" s="68">
        <v>0.3</v>
      </c>
      <c r="J31" s="68">
        <v>9.8000000000000007</v>
      </c>
      <c r="K31" s="68">
        <v>18.100000000000001</v>
      </c>
      <c r="L31" s="68">
        <v>14</v>
      </c>
      <c r="M31" s="68">
        <v>0.36771999999999999</v>
      </c>
      <c r="N31" s="68">
        <v>0.8</v>
      </c>
      <c r="O31" s="68">
        <v>19.5</v>
      </c>
      <c r="P31" s="68"/>
      <c r="Q31" s="68">
        <v>20.2</v>
      </c>
      <c r="R31" s="68">
        <v>20.2</v>
      </c>
      <c r="S31" s="68">
        <v>7.2</v>
      </c>
      <c r="T31" s="68">
        <v>3.3</v>
      </c>
      <c r="U31" s="68">
        <v>4.5</v>
      </c>
      <c r="V31" s="68">
        <v>18.7</v>
      </c>
      <c r="W31" s="68">
        <v>20.5</v>
      </c>
      <c r="X31" s="68">
        <v>20</v>
      </c>
      <c r="Y31" s="68">
        <v>19.100000000000001</v>
      </c>
      <c r="Z31" s="68">
        <v>25.5</v>
      </c>
      <c r="AA31" s="68">
        <v>14.8</v>
      </c>
      <c r="AB31" s="68">
        <v>37.700000000000003</v>
      </c>
      <c r="AC31" s="68">
        <v>8</v>
      </c>
      <c r="AD31" s="68">
        <v>79.099999999999994</v>
      </c>
      <c r="AE31" s="68">
        <v>40</v>
      </c>
      <c r="AF31" s="68">
        <v>50</v>
      </c>
      <c r="AG31" s="68">
        <v>20.9</v>
      </c>
      <c r="AH31" s="68">
        <v>6.4</v>
      </c>
      <c r="AI31" s="68">
        <v>20.399999999999999</v>
      </c>
      <c r="AJ31" s="68">
        <v>20.399999999999999</v>
      </c>
      <c r="AK31" s="68">
        <v>20.100000000000001</v>
      </c>
      <c r="AL31" s="68">
        <v>8.5</v>
      </c>
      <c r="AM31" s="68">
        <v>80.8</v>
      </c>
      <c r="AN31" s="68">
        <v>5.2</v>
      </c>
      <c r="AO31" s="68">
        <v>5.3</v>
      </c>
      <c r="AP31" s="68">
        <v>3.3</v>
      </c>
      <c r="AQ31" s="68">
        <v>18.7</v>
      </c>
      <c r="AR31" s="68"/>
      <c r="AS31" s="68"/>
      <c r="AT31" s="68">
        <v>253</v>
      </c>
      <c r="AU31" s="68"/>
      <c r="AV31" s="68">
        <v>222.8</v>
      </c>
      <c r="AW31" s="68">
        <v>0.3</v>
      </c>
      <c r="AX31" s="68">
        <v>3.5</v>
      </c>
      <c r="AY31" s="68">
        <v>18</v>
      </c>
      <c r="AZ31" s="68"/>
      <c r="BA31" s="68">
        <v>14.3</v>
      </c>
      <c r="BB31" s="68">
        <v>5.5</v>
      </c>
      <c r="BC31" s="68">
        <v>10</v>
      </c>
      <c r="BD31" s="68">
        <v>16.100000000000001</v>
      </c>
      <c r="BE31" s="68">
        <v>5.6</v>
      </c>
      <c r="BF31" s="68">
        <v>0.6</v>
      </c>
      <c r="BG31" s="68">
        <v>112</v>
      </c>
      <c r="BH31" s="68">
        <v>143.6</v>
      </c>
      <c r="BI31" s="68">
        <v>18.2</v>
      </c>
      <c r="BJ31" s="68">
        <v>6.3</v>
      </c>
      <c r="BK31" s="68">
        <v>26.1</v>
      </c>
      <c r="BL31" s="68">
        <v>2.9</v>
      </c>
      <c r="BM31" s="68"/>
      <c r="BN31" s="68">
        <v>2.2000000000000002</v>
      </c>
      <c r="BO31" s="68">
        <v>1.2</v>
      </c>
      <c r="BP31" s="68">
        <v>18</v>
      </c>
      <c r="BQ31" s="68">
        <v>2</v>
      </c>
      <c r="BR31" s="68">
        <v>19.600000000000001</v>
      </c>
      <c r="BS31" s="68">
        <v>6.6</v>
      </c>
      <c r="BT31" s="68">
        <v>19.8</v>
      </c>
      <c r="BU31" s="68">
        <v>19.100000000000001</v>
      </c>
      <c r="BV31" s="69">
        <v>1667.9377199999999</v>
      </c>
    </row>
    <row r="32" spans="1:74" x14ac:dyDescent="0.3">
      <c r="A32" s="1"/>
      <c r="B32" s="50" t="s">
        <v>791</v>
      </c>
      <c r="C32" s="64">
        <v>13</v>
      </c>
      <c r="D32" s="64">
        <v>19.100000000000001</v>
      </c>
      <c r="E32" s="64">
        <v>9.1999999999999993</v>
      </c>
      <c r="F32" s="64">
        <v>5.96</v>
      </c>
      <c r="G32" s="64">
        <v>10.4</v>
      </c>
      <c r="H32" s="64">
        <v>2.2400000000000002</v>
      </c>
      <c r="I32" s="64">
        <v>0.3</v>
      </c>
      <c r="J32" s="64">
        <v>9.6999999999999993</v>
      </c>
      <c r="K32" s="64">
        <v>18</v>
      </c>
      <c r="L32" s="64">
        <v>14</v>
      </c>
      <c r="M32" s="64">
        <v>0.36364000000000002</v>
      </c>
      <c r="N32" s="64">
        <v>0.6</v>
      </c>
      <c r="O32" s="64">
        <v>19.2</v>
      </c>
      <c r="P32" s="64"/>
      <c r="Q32" s="64">
        <v>20</v>
      </c>
      <c r="R32" s="64">
        <v>20.2</v>
      </c>
      <c r="S32" s="64">
        <v>7.2</v>
      </c>
      <c r="T32" s="64">
        <v>3.3</v>
      </c>
      <c r="U32" s="64">
        <v>4.5999999999999996</v>
      </c>
      <c r="V32" s="64">
        <v>18.600000000000001</v>
      </c>
      <c r="W32" s="64">
        <v>20.5</v>
      </c>
      <c r="X32" s="64">
        <v>20</v>
      </c>
      <c r="Y32" s="64">
        <v>19.100000000000001</v>
      </c>
      <c r="Z32" s="64">
        <v>34.1</v>
      </c>
      <c r="AA32" s="64">
        <v>18.7</v>
      </c>
      <c r="AB32" s="64">
        <v>34.6</v>
      </c>
      <c r="AC32" s="64">
        <v>5.7</v>
      </c>
      <c r="AD32" s="64">
        <v>73.900000000000006</v>
      </c>
      <c r="AE32" s="64">
        <v>40</v>
      </c>
      <c r="AF32" s="64">
        <v>50</v>
      </c>
      <c r="AG32" s="64">
        <v>20.9</v>
      </c>
      <c r="AH32" s="64">
        <v>6.3</v>
      </c>
      <c r="AI32" s="64">
        <v>20.399999999999999</v>
      </c>
      <c r="AJ32" s="64">
        <v>20.399999999999999</v>
      </c>
      <c r="AK32" s="64">
        <v>20.100000000000001</v>
      </c>
      <c r="AL32" s="64">
        <v>8.4</v>
      </c>
      <c r="AM32" s="64">
        <v>80.7</v>
      </c>
      <c r="AN32" s="64">
        <v>6.2</v>
      </c>
      <c r="AO32" s="64">
        <v>5.4</v>
      </c>
      <c r="AP32" s="64">
        <v>3.4</v>
      </c>
      <c r="AQ32" s="64">
        <v>18.7</v>
      </c>
      <c r="AR32" s="64"/>
      <c r="AS32" s="64"/>
      <c r="AT32" s="64">
        <v>253.1</v>
      </c>
      <c r="AU32" s="64"/>
      <c r="AV32" s="64">
        <v>222.7</v>
      </c>
      <c r="AW32" s="64">
        <v>0.5</v>
      </c>
      <c r="AX32" s="64">
        <v>3.5</v>
      </c>
      <c r="AY32" s="64">
        <v>17.899999999999999</v>
      </c>
      <c r="AZ32" s="64"/>
      <c r="BA32" s="64">
        <v>14</v>
      </c>
      <c r="BB32" s="64">
        <v>5.4</v>
      </c>
      <c r="BC32" s="64">
        <v>10</v>
      </c>
      <c r="BD32" s="64">
        <v>44.7</v>
      </c>
      <c r="BE32" s="64">
        <v>17.3</v>
      </c>
      <c r="BF32" s="64">
        <v>0.6</v>
      </c>
      <c r="BG32" s="64">
        <v>111.8</v>
      </c>
      <c r="BH32" s="64">
        <v>143.19999999999999</v>
      </c>
      <c r="BI32" s="64">
        <v>18.2</v>
      </c>
      <c r="BJ32" s="64">
        <v>7.9</v>
      </c>
      <c r="BK32" s="64">
        <v>22.7</v>
      </c>
      <c r="BL32" s="64">
        <v>2.9</v>
      </c>
      <c r="BM32" s="64"/>
      <c r="BN32" s="64">
        <v>2.2000000000000002</v>
      </c>
      <c r="BO32" s="64">
        <v>1.2</v>
      </c>
      <c r="BP32" s="64">
        <v>18</v>
      </c>
      <c r="BQ32" s="64">
        <v>2</v>
      </c>
      <c r="BR32" s="64">
        <v>19.5</v>
      </c>
      <c r="BS32" s="64">
        <v>6.6</v>
      </c>
      <c r="BT32" s="64">
        <v>19.8</v>
      </c>
      <c r="BU32" s="64">
        <v>19.100000000000001</v>
      </c>
      <c r="BV32" s="65">
        <v>1708.2636399999999</v>
      </c>
    </row>
    <row r="33" spans="1:74" x14ac:dyDescent="0.3">
      <c r="A33" s="1"/>
      <c r="B33" s="54" t="s">
        <v>792</v>
      </c>
      <c r="C33" s="66">
        <v>13.7</v>
      </c>
      <c r="D33" s="66">
        <v>19.100000000000001</v>
      </c>
      <c r="E33" s="66">
        <v>9.1</v>
      </c>
      <c r="F33" s="66">
        <v>6.35</v>
      </c>
      <c r="G33" s="66">
        <v>10.4</v>
      </c>
      <c r="H33" s="66">
        <v>2.2000000000000002</v>
      </c>
      <c r="I33" s="66">
        <v>0.4</v>
      </c>
      <c r="J33" s="66">
        <v>9.5</v>
      </c>
      <c r="K33" s="66">
        <v>17.899999999999999</v>
      </c>
      <c r="L33" s="66">
        <v>14.1</v>
      </c>
      <c r="M33" s="66">
        <v>0.35552</v>
      </c>
      <c r="N33" s="66">
        <v>0.6</v>
      </c>
      <c r="O33" s="66">
        <v>19.2</v>
      </c>
      <c r="P33" s="66"/>
      <c r="Q33" s="66">
        <v>20.3</v>
      </c>
      <c r="R33" s="66">
        <v>20.2</v>
      </c>
      <c r="S33" s="66">
        <v>7.2</v>
      </c>
      <c r="T33" s="66">
        <v>3.3</v>
      </c>
      <c r="U33" s="66">
        <v>4.5999999999999996</v>
      </c>
      <c r="V33" s="66">
        <v>18.600000000000001</v>
      </c>
      <c r="W33" s="66">
        <v>20.6</v>
      </c>
      <c r="X33" s="66">
        <v>20</v>
      </c>
      <c r="Y33" s="66">
        <v>19.100000000000001</v>
      </c>
      <c r="Z33" s="66">
        <v>31.7</v>
      </c>
      <c r="AA33" s="66">
        <v>20.5</v>
      </c>
      <c r="AB33" s="66">
        <v>31.8</v>
      </c>
      <c r="AC33" s="66">
        <v>5.2</v>
      </c>
      <c r="AD33" s="66">
        <v>66.599999999999994</v>
      </c>
      <c r="AE33" s="66">
        <v>40.200000000000003</v>
      </c>
      <c r="AF33" s="66">
        <v>50</v>
      </c>
      <c r="AG33" s="66">
        <v>20.9</v>
      </c>
      <c r="AH33" s="66">
        <v>6.2</v>
      </c>
      <c r="AI33" s="66">
        <v>20.399999999999999</v>
      </c>
      <c r="AJ33" s="66">
        <v>20.399999999999999</v>
      </c>
      <c r="AK33" s="66">
        <v>20.100000000000001</v>
      </c>
      <c r="AL33" s="66">
        <v>8.4</v>
      </c>
      <c r="AM33" s="66">
        <v>80.8</v>
      </c>
      <c r="AN33" s="66">
        <v>3.1</v>
      </c>
      <c r="AO33" s="66">
        <v>3.4</v>
      </c>
      <c r="AP33" s="66">
        <v>3.4</v>
      </c>
      <c r="AQ33" s="66">
        <v>18.600000000000001</v>
      </c>
      <c r="AR33" s="66"/>
      <c r="AS33" s="66"/>
      <c r="AT33" s="66">
        <v>253</v>
      </c>
      <c r="AU33" s="66"/>
      <c r="AV33" s="66">
        <v>221.4</v>
      </c>
      <c r="AW33" s="66">
        <v>0.3</v>
      </c>
      <c r="AX33" s="66">
        <v>3.5</v>
      </c>
      <c r="AY33" s="66">
        <v>17.399999999999999</v>
      </c>
      <c r="AZ33" s="66"/>
      <c r="BA33" s="66">
        <v>13.5</v>
      </c>
      <c r="BB33" s="66">
        <v>5.3</v>
      </c>
      <c r="BC33" s="66">
        <v>9.8000000000000007</v>
      </c>
      <c r="BD33" s="66">
        <v>39.9</v>
      </c>
      <c r="BE33" s="66">
        <v>52</v>
      </c>
      <c r="BF33" s="66">
        <v>0.6</v>
      </c>
      <c r="BG33" s="66">
        <v>111.3</v>
      </c>
      <c r="BH33" s="66">
        <v>142.5</v>
      </c>
      <c r="BI33" s="66">
        <v>18.2</v>
      </c>
      <c r="BJ33" s="66">
        <v>7.9</v>
      </c>
      <c r="BK33" s="66">
        <v>22.8</v>
      </c>
      <c r="BL33" s="66">
        <v>2.8</v>
      </c>
      <c r="BM33" s="66"/>
      <c r="BN33" s="66">
        <v>2.2000000000000002</v>
      </c>
      <c r="BO33" s="66">
        <v>1.2</v>
      </c>
      <c r="BP33" s="66">
        <v>17.600000000000001</v>
      </c>
      <c r="BQ33" s="66">
        <v>2</v>
      </c>
      <c r="BR33" s="66">
        <v>19.5</v>
      </c>
      <c r="BS33" s="66">
        <v>6.6</v>
      </c>
      <c r="BT33" s="66">
        <v>19.8</v>
      </c>
      <c r="BU33" s="66">
        <v>18.2</v>
      </c>
      <c r="BV33" s="67">
        <v>1717.8055199999999</v>
      </c>
    </row>
    <row r="34" spans="1:74" x14ac:dyDescent="0.3">
      <c r="A34" s="1"/>
      <c r="B34" s="54" t="s">
        <v>793</v>
      </c>
      <c r="C34" s="66">
        <v>14.7</v>
      </c>
      <c r="D34" s="66">
        <v>19.100000000000001</v>
      </c>
      <c r="E34" s="66">
        <v>8.1999999999999993</v>
      </c>
      <c r="F34" s="66">
        <v>6.45</v>
      </c>
      <c r="G34" s="66">
        <v>10.4</v>
      </c>
      <c r="H34" s="66">
        <v>2.2000000000000002</v>
      </c>
      <c r="I34" s="66">
        <v>0.4</v>
      </c>
      <c r="J34" s="66">
        <v>11.1</v>
      </c>
      <c r="K34" s="66">
        <v>18.2</v>
      </c>
      <c r="L34" s="66">
        <v>13.9</v>
      </c>
      <c r="M34" s="66">
        <v>0.36085</v>
      </c>
      <c r="N34" s="66">
        <v>0.5</v>
      </c>
      <c r="O34" s="66">
        <v>19.2</v>
      </c>
      <c r="P34" s="66"/>
      <c r="Q34" s="66">
        <v>20.2</v>
      </c>
      <c r="R34" s="66">
        <v>20.2</v>
      </c>
      <c r="S34" s="66">
        <v>7.2</v>
      </c>
      <c r="T34" s="66">
        <v>3.3</v>
      </c>
      <c r="U34" s="66">
        <v>4.5</v>
      </c>
      <c r="V34" s="66">
        <v>18.600000000000001</v>
      </c>
      <c r="W34" s="66">
        <v>20.399999999999999</v>
      </c>
      <c r="X34" s="66">
        <v>20</v>
      </c>
      <c r="Y34" s="66">
        <v>19.100000000000001</v>
      </c>
      <c r="Z34" s="66">
        <v>36.4</v>
      </c>
      <c r="AA34" s="66">
        <v>18.8</v>
      </c>
      <c r="AB34" s="66">
        <v>29.8</v>
      </c>
      <c r="AC34" s="66">
        <v>6.1</v>
      </c>
      <c r="AD34" s="66">
        <v>61.1</v>
      </c>
      <c r="AE34" s="66">
        <v>40.200000000000003</v>
      </c>
      <c r="AF34" s="66">
        <v>50</v>
      </c>
      <c r="AG34" s="66">
        <v>20.9</v>
      </c>
      <c r="AH34" s="66">
        <v>6</v>
      </c>
      <c r="AI34" s="66">
        <v>20.399999999999999</v>
      </c>
      <c r="AJ34" s="66">
        <v>20.399999999999999</v>
      </c>
      <c r="AK34" s="66">
        <v>20.100000000000001</v>
      </c>
      <c r="AL34" s="66">
        <v>8.4</v>
      </c>
      <c r="AM34" s="66">
        <v>80.8</v>
      </c>
      <c r="AN34" s="66">
        <v>0.5</v>
      </c>
      <c r="AO34" s="66">
        <v>0.6</v>
      </c>
      <c r="AP34" s="66">
        <v>3.4</v>
      </c>
      <c r="AQ34" s="66">
        <v>18.600000000000001</v>
      </c>
      <c r="AR34" s="66"/>
      <c r="AS34" s="66"/>
      <c r="AT34" s="66">
        <v>252.8</v>
      </c>
      <c r="AU34" s="66"/>
      <c r="AV34" s="66">
        <v>219.7</v>
      </c>
      <c r="AW34" s="66">
        <v>0.3</v>
      </c>
      <c r="AX34" s="66">
        <v>3.5</v>
      </c>
      <c r="AY34" s="66">
        <v>16.7</v>
      </c>
      <c r="AZ34" s="66"/>
      <c r="BA34" s="66">
        <v>13.3</v>
      </c>
      <c r="BB34" s="66">
        <v>5.5</v>
      </c>
      <c r="BC34" s="66">
        <v>10</v>
      </c>
      <c r="BD34" s="66">
        <v>54.4</v>
      </c>
      <c r="BE34" s="66">
        <v>47.4</v>
      </c>
      <c r="BF34" s="66">
        <v>0.6</v>
      </c>
      <c r="BG34" s="66">
        <v>110.3</v>
      </c>
      <c r="BH34" s="66">
        <v>141.9</v>
      </c>
      <c r="BI34" s="66">
        <v>18.2</v>
      </c>
      <c r="BJ34" s="66">
        <v>8.3000000000000007</v>
      </c>
      <c r="BK34" s="66">
        <v>25.9</v>
      </c>
      <c r="BL34" s="66">
        <v>2.9</v>
      </c>
      <c r="BM34" s="66"/>
      <c r="BN34" s="66">
        <v>2.2000000000000002</v>
      </c>
      <c r="BO34" s="66">
        <v>1.2</v>
      </c>
      <c r="BP34" s="66">
        <v>16.8</v>
      </c>
      <c r="BQ34" s="66">
        <v>2</v>
      </c>
      <c r="BR34" s="66">
        <v>19.5</v>
      </c>
      <c r="BS34" s="66">
        <v>6.5</v>
      </c>
      <c r="BT34" s="66">
        <v>19.7</v>
      </c>
      <c r="BU34" s="66">
        <v>18.100000000000001</v>
      </c>
      <c r="BV34" s="67">
        <v>1718.41085</v>
      </c>
    </row>
    <row r="35" spans="1:74" x14ac:dyDescent="0.3">
      <c r="A35" s="1"/>
      <c r="B35" s="54" t="s">
        <v>794</v>
      </c>
      <c r="C35" s="66">
        <v>14.2</v>
      </c>
      <c r="D35" s="66">
        <v>19.100000000000001</v>
      </c>
      <c r="E35" s="66">
        <v>8.3000000000000007</v>
      </c>
      <c r="F35" s="66">
        <v>6.46</v>
      </c>
      <c r="G35" s="66">
        <v>10.4</v>
      </c>
      <c r="H35" s="66">
        <v>2.2000000000000002</v>
      </c>
      <c r="I35" s="66">
        <v>0.4</v>
      </c>
      <c r="J35" s="66">
        <v>10.5</v>
      </c>
      <c r="K35" s="66">
        <v>18</v>
      </c>
      <c r="L35" s="66">
        <v>13.6</v>
      </c>
      <c r="M35" s="66">
        <v>0.37753999999999999</v>
      </c>
      <c r="N35" s="66">
        <v>0.5</v>
      </c>
      <c r="O35" s="66">
        <v>19.2</v>
      </c>
      <c r="P35" s="66"/>
      <c r="Q35" s="66">
        <v>20.2</v>
      </c>
      <c r="R35" s="66">
        <v>20.2</v>
      </c>
      <c r="S35" s="66">
        <v>7.2</v>
      </c>
      <c r="T35" s="66">
        <v>3.3</v>
      </c>
      <c r="U35" s="66">
        <v>4.4000000000000004</v>
      </c>
      <c r="V35" s="66">
        <v>18.7</v>
      </c>
      <c r="W35" s="66">
        <v>20.6</v>
      </c>
      <c r="X35" s="66">
        <v>20</v>
      </c>
      <c r="Y35" s="66">
        <v>19.100000000000001</v>
      </c>
      <c r="Z35" s="66">
        <v>44.6</v>
      </c>
      <c r="AA35" s="66">
        <v>18.3</v>
      </c>
      <c r="AB35" s="66">
        <v>27</v>
      </c>
      <c r="AC35" s="66">
        <v>7.4</v>
      </c>
      <c r="AD35" s="66">
        <v>60.4</v>
      </c>
      <c r="AE35" s="66">
        <v>40</v>
      </c>
      <c r="AF35" s="66">
        <v>50</v>
      </c>
      <c r="AG35" s="66">
        <v>20.9</v>
      </c>
      <c r="AH35" s="66">
        <v>5.8</v>
      </c>
      <c r="AI35" s="66">
        <v>20.399999999999999</v>
      </c>
      <c r="AJ35" s="66">
        <v>20.399999999999999</v>
      </c>
      <c r="AK35" s="66">
        <v>20.100000000000001</v>
      </c>
      <c r="AL35" s="66">
        <v>8.6</v>
      </c>
      <c r="AM35" s="66">
        <v>80.8</v>
      </c>
      <c r="AN35" s="66"/>
      <c r="AO35" s="66">
        <v>0.7</v>
      </c>
      <c r="AP35" s="66">
        <v>3.4</v>
      </c>
      <c r="AQ35" s="66">
        <v>18.7</v>
      </c>
      <c r="AR35" s="66"/>
      <c r="AS35" s="66"/>
      <c r="AT35" s="66">
        <v>253.3</v>
      </c>
      <c r="AU35" s="66"/>
      <c r="AV35" s="66">
        <v>217.3</v>
      </c>
      <c r="AW35" s="66">
        <v>0.2</v>
      </c>
      <c r="AX35" s="66">
        <v>3.5</v>
      </c>
      <c r="AY35" s="66">
        <v>15.6</v>
      </c>
      <c r="AZ35" s="66"/>
      <c r="BA35" s="66">
        <v>12.9</v>
      </c>
      <c r="BB35" s="66">
        <v>5.5</v>
      </c>
      <c r="BC35" s="66">
        <v>10</v>
      </c>
      <c r="BD35" s="66">
        <v>54.1</v>
      </c>
      <c r="BE35" s="66">
        <v>57.1</v>
      </c>
      <c r="BF35" s="66">
        <v>0.6</v>
      </c>
      <c r="BG35" s="66">
        <v>108.9</v>
      </c>
      <c r="BH35" s="66">
        <v>141.19999999999999</v>
      </c>
      <c r="BI35" s="66">
        <v>18</v>
      </c>
      <c r="BJ35" s="66">
        <v>7.2</v>
      </c>
      <c r="BK35" s="66">
        <v>24.1</v>
      </c>
      <c r="BL35" s="66">
        <v>2.9</v>
      </c>
      <c r="BM35" s="66"/>
      <c r="BN35" s="66">
        <v>2.2000000000000002</v>
      </c>
      <c r="BO35" s="66">
        <v>1.2</v>
      </c>
      <c r="BP35" s="66">
        <v>15.6</v>
      </c>
      <c r="BQ35" s="66">
        <v>2</v>
      </c>
      <c r="BR35" s="66">
        <v>19.5</v>
      </c>
      <c r="BS35" s="66">
        <v>6.5</v>
      </c>
      <c r="BT35" s="66">
        <v>19.5</v>
      </c>
      <c r="BU35" s="66">
        <v>18.100000000000001</v>
      </c>
      <c r="BV35" s="67">
        <v>1721.4375399999999</v>
      </c>
    </row>
    <row r="36" spans="1:74" x14ac:dyDescent="0.3">
      <c r="A36" s="1"/>
      <c r="B36" s="54" t="s">
        <v>795</v>
      </c>
      <c r="C36" s="66">
        <v>15</v>
      </c>
      <c r="D36" s="66">
        <v>19.100000000000001</v>
      </c>
      <c r="E36" s="66">
        <v>9.1</v>
      </c>
      <c r="F36" s="66">
        <v>6.46</v>
      </c>
      <c r="G36" s="66">
        <v>10.4</v>
      </c>
      <c r="H36" s="66">
        <v>2.2400000000000002</v>
      </c>
      <c r="I36" s="66">
        <v>0.4</v>
      </c>
      <c r="J36" s="66">
        <v>10</v>
      </c>
      <c r="K36" s="66">
        <v>16.8</v>
      </c>
      <c r="L36" s="66">
        <v>13.4</v>
      </c>
      <c r="M36" s="66">
        <v>0.35858000000000001</v>
      </c>
      <c r="N36" s="66">
        <v>0.3</v>
      </c>
      <c r="O36" s="66">
        <v>18.2</v>
      </c>
      <c r="P36" s="66"/>
      <c r="Q36" s="66">
        <v>20.100000000000001</v>
      </c>
      <c r="R36" s="66">
        <v>20.2</v>
      </c>
      <c r="S36" s="66">
        <v>7.2</v>
      </c>
      <c r="T36" s="66">
        <v>3.2</v>
      </c>
      <c r="U36" s="66">
        <v>4.4000000000000004</v>
      </c>
      <c r="V36" s="66">
        <v>18.600000000000001</v>
      </c>
      <c r="W36" s="66">
        <v>20.6</v>
      </c>
      <c r="X36" s="66">
        <v>20</v>
      </c>
      <c r="Y36" s="66">
        <v>19.100000000000001</v>
      </c>
      <c r="Z36" s="66">
        <v>57.1</v>
      </c>
      <c r="AA36" s="66">
        <v>17.899999999999999</v>
      </c>
      <c r="AB36" s="66">
        <v>27.6</v>
      </c>
      <c r="AC36" s="66">
        <v>5.3</v>
      </c>
      <c r="AD36" s="66">
        <v>56.9</v>
      </c>
      <c r="AE36" s="66">
        <v>39.4</v>
      </c>
      <c r="AF36" s="66">
        <v>50</v>
      </c>
      <c r="AG36" s="66">
        <v>20.6</v>
      </c>
      <c r="AH36" s="66">
        <v>6</v>
      </c>
      <c r="AI36" s="66">
        <v>20.399999999999999</v>
      </c>
      <c r="AJ36" s="66">
        <v>20.399999999999999</v>
      </c>
      <c r="AK36" s="66">
        <v>20.100000000000001</v>
      </c>
      <c r="AL36" s="66">
        <v>8.6</v>
      </c>
      <c r="AM36" s="66">
        <v>80.7</v>
      </c>
      <c r="AN36" s="66">
        <v>1.6</v>
      </c>
      <c r="AO36" s="66">
        <v>0.9</v>
      </c>
      <c r="AP36" s="66">
        <v>3.4</v>
      </c>
      <c r="AQ36" s="66">
        <v>18.7</v>
      </c>
      <c r="AR36" s="66"/>
      <c r="AS36" s="66"/>
      <c r="AT36" s="66">
        <v>252.9</v>
      </c>
      <c r="AU36" s="66"/>
      <c r="AV36" s="66">
        <v>213.4</v>
      </c>
      <c r="AW36" s="66">
        <v>0.1</v>
      </c>
      <c r="AX36" s="66">
        <v>3.5</v>
      </c>
      <c r="AY36" s="66">
        <v>14.2</v>
      </c>
      <c r="AZ36" s="66"/>
      <c r="BA36" s="66">
        <v>13.2</v>
      </c>
      <c r="BB36" s="66">
        <v>5.5</v>
      </c>
      <c r="BC36" s="66">
        <v>9.9</v>
      </c>
      <c r="BD36" s="66">
        <v>52.3</v>
      </c>
      <c r="BE36" s="66">
        <v>49</v>
      </c>
      <c r="BF36" s="66">
        <v>0.6</v>
      </c>
      <c r="BG36" s="66">
        <v>107.5</v>
      </c>
      <c r="BH36" s="66">
        <v>139.5</v>
      </c>
      <c r="BI36" s="66">
        <v>17.8</v>
      </c>
      <c r="BJ36" s="66">
        <v>7.5</v>
      </c>
      <c r="BK36" s="66">
        <v>23.3</v>
      </c>
      <c r="BL36" s="66">
        <v>2.8</v>
      </c>
      <c r="BM36" s="66"/>
      <c r="BN36" s="66">
        <v>2.2000000000000002</v>
      </c>
      <c r="BO36" s="66">
        <v>1.2</v>
      </c>
      <c r="BP36" s="66">
        <v>14.3</v>
      </c>
      <c r="BQ36" s="66">
        <v>2</v>
      </c>
      <c r="BR36" s="66">
        <v>19.600000000000001</v>
      </c>
      <c r="BS36" s="66">
        <v>6.6</v>
      </c>
      <c r="BT36" s="66">
        <v>19.2</v>
      </c>
      <c r="BU36" s="66">
        <v>16.3</v>
      </c>
      <c r="BV36" s="67">
        <v>1705.15858</v>
      </c>
    </row>
    <row r="37" spans="1:74" x14ac:dyDescent="0.3">
      <c r="A37" s="1"/>
      <c r="B37" s="54" t="s">
        <v>796</v>
      </c>
      <c r="C37" s="66">
        <v>15</v>
      </c>
      <c r="D37" s="66">
        <v>19.100000000000001</v>
      </c>
      <c r="E37" s="66">
        <v>7.1</v>
      </c>
      <c r="F37" s="66">
        <v>6.46</v>
      </c>
      <c r="G37" s="66">
        <v>10.4</v>
      </c>
      <c r="H37" s="66">
        <v>2.2400000000000002</v>
      </c>
      <c r="I37" s="66">
        <v>0.4</v>
      </c>
      <c r="J37" s="66">
        <v>10.4</v>
      </c>
      <c r="K37" s="66">
        <v>17.3</v>
      </c>
      <c r="L37" s="66">
        <v>13.4</v>
      </c>
      <c r="M37" s="66">
        <v>0.33690999999999999</v>
      </c>
      <c r="N37" s="66">
        <v>0.2</v>
      </c>
      <c r="O37" s="66">
        <v>18.100000000000001</v>
      </c>
      <c r="P37" s="66"/>
      <c r="Q37" s="66">
        <v>20.2</v>
      </c>
      <c r="R37" s="66">
        <v>20.2</v>
      </c>
      <c r="S37" s="66">
        <v>7.2</v>
      </c>
      <c r="T37" s="66">
        <v>3.2</v>
      </c>
      <c r="U37" s="66">
        <v>4.5999999999999996</v>
      </c>
      <c r="V37" s="66">
        <v>18.600000000000001</v>
      </c>
      <c r="W37" s="66">
        <v>20.9</v>
      </c>
      <c r="X37" s="66">
        <v>20</v>
      </c>
      <c r="Y37" s="66">
        <v>19</v>
      </c>
      <c r="Z37" s="66">
        <v>70.900000000000006</v>
      </c>
      <c r="AA37" s="66">
        <v>21.2</v>
      </c>
      <c r="AB37" s="66">
        <v>31.1</v>
      </c>
      <c r="AC37" s="66">
        <v>4.8</v>
      </c>
      <c r="AD37" s="66">
        <v>57.7</v>
      </c>
      <c r="AE37" s="66">
        <v>38.200000000000003</v>
      </c>
      <c r="AF37" s="66">
        <v>50</v>
      </c>
      <c r="AG37" s="66">
        <v>20.2</v>
      </c>
      <c r="AH37" s="66">
        <v>6</v>
      </c>
      <c r="AI37" s="66">
        <v>20.399999999999999</v>
      </c>
      <c r="AJ37" s="66">
        <v>20.399999999999999</v>
      </c>
      <c r="AK37" s="66">
        <v>20.100000000000001</v>
      </c>
      <c r="AL37" s="66">
        <v>8.6</v>
      </c>
      <c r="AM37" s="66">
        <v>80.099999999999994</v>
      </c>
      <c r="AN37" s="66">
        <v>2.2999999999999998</v>
      </c>
      <c r="AO37" s="66">
        <v>1</v>
      </c>
      <c r="AP37" s="66">
        <v>3.4</v>
      </c>
      <c r="AQ37" s="66">
        <v>18.7</v>
      </c>
      <c r="AR37" s="66"/>
      <c r="AS37" s="66"/>
      <c r="AT37" s="66">
        <v>253.1</v>
      </c>
      <c r="AU37" s="66"/>
      <c r="AV37" s="66">
        <v>208.4</v>
      </c>
      <c r="AW37" s="66">
        <v>0.1</v>
      </c>
      <c r="AX37" s="66">
        <v>3.5</v>
      </c>
      <c r="AY37" s="66">
        <v>12.6</v>
      </c>
      <c r="AZ37" s="66"/>
      <c r="BA37" s="66">
        <v>13.3</v>
      </c>
      <c r="BB37" s="66">
        <v>5.5</v>
      </c>
      <c r="BC37" s="66">
        <v>9.9</v>
      </c>
      <c r="BD37" s="66">
        <v>50.7</v>
      </c>
      <c r="BE37" s="66">
        <v>48.6</v>
      </c>
      <c r="BF37" s="66">
        <v>0.6</v>
      </c>
      <c r="BG37" s="66">
        <v>105.8</v>
      </c>
      <c r="BH37" s="66">
        <v>136.69999999999999</v>
      </c>
      <c r="BI37" s="66">
        <v>17.600000000000001</v>
      </c>
      <c r="BJ37" s="66">
        <v>6.9</v>
      </c>
      <c r="BK37" s="66">
        <v>19.3</v>
      </c>
      <c r="BL37" s="66">
        <v>2.8</v>
      </c>
      <c r="BM37" s="66"/>
      <c r="BN37" s="66">
        <v>2.2000000000000002</v>
      </c>
      <c r="BO37" s="66">
        <v>1.2</v>
      </c>
      <c r="BP37" s="66">
        <v>12.7</v>
      </c>
      <c r="BQ37" s="66">
        <v>2</v>
      </c>
      <c r="BR37" s="66">
        <v>19.5</v>
      </c>
      <c r="BS37" s="66">
        <v>6.6</v>
      </c>
      <c r="BT37" s="66">
        <v>18.2</v>
      </c>
      <c r="BU37" s="66">
        <v>17.7</v>
      </c>
      <c r="BV37" s="67">
        <v>1704.9369099999999</v>
      </c>
    </row>
    <row r="38" spans="1:74" x14ac:dyDescent="0.3">
      <c r="A38" s="1"/>
      <c r="B38" s="54" t="s">
        <v>797</v>
      </c>
      <c r="C38" s="66">
        <v>15</v>
      </c>
      <c r="D38" s="66">
        <v>19.100000000000001</v>
      </c>
      <c r="E38" s="66">
        <v>8.9</v>
      </c>
      <c r="F38" s="66">
        <v>6.45</v>
      </c>
      <c r="G38" s="66">
        <v>10.4</v>
      </c>
      <c r="H38" s="66">
        <v>2.2000000000000002</v>
      </c>
      <c r="I38" s="66">
        <v>0.4</v>
      </c>
      <c r="J38" s="66">
        <v>10.7</v>
      </c>
      <c r="K38" s="66">
        <v>17.2</v>
      </c>
      <c r="L38" s="66">
        <v>13.4</v>
      </c>
      <c r="M38" s="66">
        <v>0.27311000000000002</v>
      </c>
      <c r="N38" s="66">
        <v>0.2</v>
      </c>
      <c r="O38" s="66">
        <v>18.3</v>
      </c>
      <c r="P38" s="66"/>
      <c r="Q38" s="66">
        <v>20.100000000000001</v>
      </c>
      <c r="R38" s="66">
        <v>20.2</v>
      </c>
      <c r="S38" s="66">
        <v>6.7</v>
      </c>
      <c r="T38" s="66">
        <v>3.2</v>
      </c>
      <c r="U38" s="66">
        <v>4.5999999999999996</v>
      </c>
      <c r="V38" s="66">
        <v>18.600000000000001</v>
      </c>
      <c r="W38" s="66">
        <v>21</v>
      </c>
      <c r="X38" s="66">
        <v>20</v>
      </c>
      <c r="Y38" s="66">
        <v>19</v>
      </c>
      <c r="Z38" s="66">
        <v>73.7</v>
      </c>
      <c r="AA38" s="66">
        <v>21.4</v>
      </c>
      <c r="AB38" s="66">
        <v>27.6</v>
      </c>
      <c r="AC38" s="66">
        <v>6.6</v>
      </c>
      <c r="AD38" s="66">
        <v>55.1</v>
      </c>
      <c r="AE38" s="66">
        <v>37</v>
      </c>
      <c r="AF38" s="66">
        <v>50</v>
      </c>
      <c r="AG38" s="66">
        <v>20.399999999999999</v>
      </c>
      <c r="AH38" s="66">
        <v>6</v>
      </c>
      <c r="AI38" s="66">
        <v>20.399999999999999</v>
      </c>
      <c r="AJ38" s="66">
        <v>20.399999999999999</v>
      </c>
      <c r="AK38" s="66">
        <v>20.100000000000001</v>
      </c>
      <c r="AL38" s="66">
        <v>7.8</v>
      </c>
      <c r="AM38" s="66">
        <v>78.7</v>
      </c>
      <c r="AN38" s="66">
        <v>3.1</v>
      </c>
      <c r="AO38" s="66">
        <v>2</v>
      </c>
      <c r="AP38" s="66">
        <v>3.4</v>
      </c>
      <c r="AQ38" s="66">
        <v>18.7</v>
      </c>
      <c r="AR38" s="66"/>
      <c r="AS38" s="66"/>
      <c r="AT38" s="66">
        <v>252.9</v>
      </c>
      <c r="AU38" s="66"/>
      <c r="AV38" s="66">
        <v>202.1</v>
      </c>
      <c r="AW38" s="66">
        <v>0.1</v>
      </c>
      <c r="AX38" s="66">
        <v>3.3</v>
      </c>
      <c r="AY38" s="66">
        <v>10.7</v>
      </c>
      <c r="AZ38" s="66"/>
      <c r="BA38" s="66">
        <v>12.9</v>
      </c>
      <c r="BB38" s="66">
        <v>5.5</v>
      </c>
      <c r="BC38" s="66">
        <v>9.9</v>
      </c>
      <c r="BD38" s="66">
        <v>48.4</v>
      </c>
      <c r="BE38" s="66">
        <v>46.7</v>
      </c>
      <c r="BF38" s="66">
        <v>0.6</v>
      </c>
      <c r="BG38" s="66">
        <v>101.5</v>
      </c>
      <c r="BH38" s="66">
        <v>134.4</v>
      </c>
      <c r="BI38" s="66">
        <v>16.8</v>
      </c>
      <c r="BJ38" s="66">
        <v>6.8</v>
      </c>
      <c r="BK38" s="66">
        <v>23.2</v>
      </c>
      <c r="BL38" s="66">
        <v>2.8</v>
      </c>
      <c r="BM38" s="66"/>
      <c r="BN38" s="66">
        <v>2.2000000000000002</v>
      </c>
      <c r="BO38" s="66">
        <v>1.2</v>
      </c>
      <c r="BP38" s="66">
        <v>10.8</v>
      </c>
      <c r="BQ38" s="66">
        <v>2</v>
      </c>
      <c r="BR38" s="66">
        <v>19.5</v>
      </c>
      <c r="BS38" s="66">
        <v>6.6</v>
      </c>
      <c r="BT38" s="66">
        <v>16.899999999999999</v>
      </c>
      <c r="BU38" s="66">
        <v>17.399999999999999</v>
      </c>
      <c r="BV38" s="67">
        <v>1683.5231100000001</v>
      </c>
    </row>
    <row r="39" spans="1:74" x14ac:dyDescent="0.3">
      <c r="A39" s="1"/>
      <c r="B39" s="56" t="s">
        <v>798</v>
      </c>
      <c r="C39" s="68">
        <v>15</v>
      </c>
      <c r="D39" s="68">
        <v>19.100000000000001</v>
      </c>
      <c r="E39" s="68">
        <v>8.9</v>
      </c>
      <c r="F39" s="68">
        <v>6.45</v>
      </c>
      <c r="G39" s="68">
        <v>10.4</v>
      </c>
      <c r="H39" s="68">
        <v>2.2400000000000002</v>
      </c>
      <c r="I39" s="68">
        <v>0.4</v>
      </c>
      <c r="J39" s="68">
        <v>10.8</v>
      </c>
      <c r="K39" s="68">
        <v>16.899999999999999</v>
      </c>
      <c r="L39" s="68">
        <v>13.6</v>
      </c>
      <c r="M39" s="68">
        <v>9.9019999999999997E-2</v>
      </c>
      <c r="N39" s="68">
        <v>0.2</v>
      </c>
      <c r="O39" s="68">
        <v>18.3</v>
      </c>
      <c r="P39" s="68"/>
      <c r="Q39" s="68">
        <v>20.2</v>
      </c>
      <c r="R39" s="68">
        <v>20.2</v>
      </c>
      <c r="S39" s="68">
        <v>6.7</v>
      </c>
      <c r="T39" s="68">
        <v>3.2</v>
      </c>
      <c r="U39" s="68">
        <v>4.5</v>
      </c>
      <c r="V39" s="68">
        <v>18.600000000000001</v>
      </c>
      <c r="W39" s="68">
        <v>20.399999999999999</v>
      </c>
      <c r="X39" s="68">
        <v>20</v>
      </c>
      <c r="Y39" s="68">
        <v>19</v>
      </c>
      <c r="Z39" s="68">
        <v>68.099999999999994</v>
      </c>
      <c r="AA39" s="68">
        <v>21.4</v>
      </c>
      <c r="AB39" s="68">
        <v>31.1</v>
      </c>
      <c r="AC39" s="68">
        <v>5.0999999999999996</v>
      </c>
      <c r="AD39" s="68">
        <v>41.9</v>
      </c>
      <c r="AE39" s="68">
        <v>35.200000000000003</v>
      </c>
      <c r="AF39" s="68">
        <v>49.05</v>
      </c>
      <c r="AG39" s="68">
        <v>20.7</v>
      </c>
      <c r="AH39" s="68">
        <v>5.8</v>
      </c>
      <c r="AI39" s="68">
        <v>20.399999999999999</v>
      </c>
      <c r="AJ39" s="68">
        <v>20.399999999999999</v>
      </c>
      <c r="AK39" s="68">
        <v>20.100000000000001</v>
      </c>
      <c r="AL39" s="68">
        <v>7.8</v>
      </c>
      <c r="AM39" s="68">
        <v>76.400000000000006</v>
      </c>
      <c r="AN39" s="68">
        <v>2.4</v>
      </c>
      <c r="AO39" s="68">
        <v>1.5</v>
      </c>
      <c r="AP39" s="68">
        <v>3.4</v>
      </c>
      <c r="AQ39" s="68">
        <v>18.600000000000001</v>
      </c>
      <c r="AR39" s="68"/>
      <c r="AS39" s="68"/>
      <c r="AT39" s="68">
        <v>243.1</v>
      </c>
      <c r="AU39" s="68"/>
      <c r="AV39" s="68">
        <v>191.8</v>
      </c>
      <c r="AW39" s="68">
        <v>0.1</v>
      </c>
      <c r="AX39" s="68">
        <v>3.4</v>
      </c>
      <c r="AY39" s="68">
        <v>8.5</v>
      </c>
      <c r="AZ39" s="68"/>
      <c r="BA39" s="68">
        <v>12.3</v>
      </c>
      <c r="BB39" s="68">
        <v>5.3</v>
      </c>
      <c r="BC39" s="68">
        <v>10</v>
      </c>
      <c r="BD39" s="68">
        <v>46.3</v>
      </c>
      <c r="BE39" s="68">
        <v>44.5</v>
      </c>
      <c r="BF39" s="68">
        <v>0.6</v>
      </c>
      <c r="BG39" s="68">
        <v>96.6</v>
      </c>
      <c r="BH39" s="68">
        <v>127.4</v>
      </c>
      <c r="BI39" s="68">
        <v>15.7</v>
      </c>
      <c r="BJ39" s="68">
        <v>6.8</v>
      </c>
      <c r="BK39" s="68">
        <v>23.9</v>
      </c>
      <c r="BL39" s="68">
        <v>2.9</v>
      </c>
      <c r="BM39" s="68"/>
      <c r="BN39" s="68">
        <v>2.2000000000000002</v>
      </c>
      <c r="BO39" s="68">
        <v>1.2</v>
      </c>
      <c r="BP39" s="68">
        <v>8.6999999999999993</v>
      </c>
      <c r="BQ39" s="68">
        <v>2</v>
      </c>
      <c r="BR39" s="68">
        <v>19.5</v>
      </c>
      <c r="BS39" s="68">
        <v>6.6</v>
      </c>
      <c r="BT39" s="68">
        <v>12</v>
      </c>
      <c r="BU39" s="68">
        <v>17.3</v>
      </c>
      <c r="BV39" s="69">
        <v>1613.23902</v>
      </c>
    </row>
    <row r="40" spans="1:74" x14ac:dyDescent="0.3">
      <c r="A40" s="1"/>
      <c r="B40" s="50" t="s">
        <v>799</v>
      </c>
      <c r="C40" s="64">
        <v>15.1</v>
      </c>
      <c r="D40" s="64">
        <v>19.100000000000001</v>
      </c>
      <c r="E40" s="64">
        <v>6.8</v>
      </c>
      <c r="F40" s="64">
        <v>6.45</v>
      </c>
      <c r="G40" s="64">
        <v>10.4</v>
      </c>
      <c r="H40" s="64">
        <v>2.2799999999999998</v>
      </c>
      <c r="I40" s="64">
        <v>0.4</v>
      </c>
      <c r="J40" s="64">
        <v>11.3</v>
      </c>
      <c r="K40" s="64">
        <v>16</v>
      </c>
      <c r="L40" s="64">
        <v>13.6</v>
      </c>
      <c r="M40" s="64">
        <v>6.565E-2</v>
      </c>
      <c r="N40" s="64">
        <v>0.2</v>
      </c>
      <c r="O40" s="64">
        <v>17.399999999999999</v>
      </c>
      <c r="P40" s="64"/>
      <c r="Q40" s="64">
        <v>20.2</v>
      </c>
      <c r="R40" s="64">
        <v>20.2</v>
      </c>
      <c r="S40" s="64">
        <v>6.7</v>
      </c>
      <c r="T40" s="64">
        <v>3.3</v>
      </c>
      <c r="U40" s="64">
        <v>4.4000000000000004</v>
      </c>
      <c r="V40" s="64">
        <v>18.5</v>
      </c>
      <c r="W40" s="64">
        <v>20.5</v>
      </c>
      <c r="X40" s="64">
        <v>20</v>
      </c>
      <c r="Y40" s="64">
        <v>19</v>
      </c>
      <c r="Z40" s="64">
        <v>67.8</v>
      </c>
      <c r="AA40" s="64">
        <v>23.9</v>
      </c>
      <c r="AB40" s="64">
        <v>28.7</v>
      </c>
      <c r="AC40" s="64">
        <v>3.7</v>
      </c>
      <c r="AD40" s="64">
        <v>43.9</v>
      </c>
      <c r="AE40" s="64">
        <v>31.9</v>
      </c>
      <c r="AF40" s="64">
        <v>46.93</v>
      </c>
      <c r="AG40" s="64">
        <v>20.5</v>
      </c>
      <c r="AH40" s="64">
        <v>5.8</v>
      </c>
      <c r="AI40" s="64">
        <v>20.399999999999999</v>
      </c>
      <c r="AJ40" s="64">
        <v>20.399999999999999</v>
      </c>
      <c r="AK40" s="64">
        <v>20.100000000000001</v>
      </c>
      <c r="AL40" s="64">
        <v>7.8</v>
      </c>
      <c r="AM40" s="64">
        <v>70.5</v>
      </c>
      <c r="AN40" s="64">
        <v>2.8</v>
      </c>
      <c r="AO40" s="64">
        <v>1.4</v>
      </c>
      <c r="AP40" s="64">
        <v>3.4</v>
      </c>
      <c r="AQ40" s="64">
        <v>18.600000000000001</v>
      </c>
      <c r="AR40" s="64"/>
      <c r="AS40" s="64"/>
      <c r="AT40" s="64">
        <v>224.3</v>
      </c>
      <c r="AU40" s="64"/>
      <c r="AV40" s="64">
        <v>177.2</v>
      </c>
      <c r="AW40" s="64">
        <v>0.1</v>
      </c>
      <c r="AX40" s="64">
        <v>3.4</v>
      </c>
      <c r="AY40" s="64">
        <v>6.1</v>
      </c>
      <c r="AZ40" s="64"/>
      <c r="BA40" s="64">
        <v>11</v>
      </c>
      <c r="BB40" s="64">
        <v>5.5</v>
      </c>
      <c r="BC40" s="64">
        <v>9.9</v>
      </c>
      <c r="BD40" s="64">
        <v>59.1</v>
      </c>
      <c r="BE40" s="64">
        <v>48.3</v>
      </c>
      <c r="BF40" s="64">
        <v>0.6</v>
      </c>
      <c r="BG40" s="64">
        <v>88.8</v>
      </c>
      <c r="BH40" s="64">
        <v>115.5</v>
      </c>
      <c r="BI40" s="64">
        <v>14.2</v>
      </c>
      <c r="BJ40" s="64">
        <v>7.3</v>
      </c>
      <c r="BK40" s="64">
        <v>24.1</v>
      </c>
      <c r="BL40" s="64">
        <v>2.9</v>
      </c>
      <c r="BM40" s="64"/>
      <c r="BN40" s="64">
        <v>2.2000000000000002</v>
      </c>
      <c r="BO40" s="64">
        <v>1.2</v>
      </c>
      <c r="BP40" s="64">
        <v>6.3</v>
      </c>
      <c r="BQ40" s="64">
        <v>2</v>
      </c>
      <c r="BR40" s="64">
        <v>19.5</v>
      </c>
      <c r="BS40" s="64">
        <v>6.6</v>
      </c>
      <c r="BT40" s="64">
        <v>12.6</v>
      </c>
      <c r="BU40" s="64">
        <v>17.3</v>
      </c>
      <c r="BV40" s="65">
        <v>1556.4256499999999</v>
      </c>
    </row>
    <row r="41" spans="1:74" x14ac:dyDescent="0.3">
      <c r="A41" s="1"/>
      <c r="B41" s="54" t="s">
        <v>800</v>
      </c>
      <c r="C41" s="66">
        <v>15.2</v>
      </c>
      <c r="D41" s="66">
        <v>19.100000000000001</v>
      </c>
      <c r="E41" s="66">
        <v>6.9</v>
      </c>
      <c r="F41" s="66">
        <v>6.45</v>
      </c>
      <c r="G41" s="66">
        <v>10.4</v>
      </c>
      <c r="H41" s="66">
        <v>2.3199999999999998</v>
      </c>
      <c r="I41" s="66">
        <v>0.4</v>
      </c>
      <c r="J41" s="66">
        <v>11.3</v>
      </c>
      <c r="K41" s="66">
        <v>15.6</v>
      </c>
      <c r="L41" s="66">
        <v>13.5</v>
      </c>
      <c r="M41" s="66">
        <v>7.0739999999999997E-2</v>
      </c>
      <c r="N41" s="66">
        <v>0.2</v>
      </c>
      <c r="O41" s="66">
        <v>17</v>
      </c>
      <c r="P41" s="66"/>
      <c r="Q41" s="66">
        <v>20</v>
      </c>
      <c r="R41" s="66">
        <v>20.2</v>
      </c>
      <c r="S41" s="66">
        <v>7</v>
      </c>
      <c r="T41" s="66">
        <v>3.2</v>
      </c>
      <c r="U41" s="66">
        <v>4.3</v>
      </c>
      <c r="V41" s="66">
        <v>18.399999999999999</v>
      </c>
      <c r="W41" s="66">
        <v>20.5</v>
      </c>
      <c r="X41" s="66">
        <v>20</v>
      </c>
      <c r="Y41" s="66">
        <v>18.899999999999999</v>
      </c>
      <c r="Z41" s="66">
        <v>74.5</v>
      </c>
      <c r="AA41" s="66">
        <v>23.8</v>
      </c>
      <c r="AB41" s="66">
        <v>32.6</v>
      </c>
      <c r="AC41" s="66">
        <v>1.8</v>
      </c>
      <c r="AD41" s="66">
        <v>41.4</v>
      </c>
      <c r="AE41" s="66">
        <v>23</v>
      </c>
      <c r="AF41" s="66">
        <v>42.91</v>
      </c>
      <c r="AG41" s="66">
        <v>20.2</v>
      </c>
      <c r="AH41" s="66">
        <v>5.6</v>
      </c>
      <c r="AI41" s="66">
        <v>20.399999999999999</v>
      </c>
      <c r="AJ41" s="66">
        <v>20.399999999999999</v>
      </c>
      <c r="AK41" s="66">
        <v>20.100000000000001</v>
      </c>
      <c r="AL41" s="66">
        <v>8</v>
      </c>
      <c r="AM41" s="66">
        <v>50.4</v>
      </c>
      <c r="AN41" s="66">
        <v>1.7</v>
      </c>
      <c r="AO41" s="66">
        <v>0.7</v>
      </c>
      <c r="AP41" s="66">
        <v>3.4</v>
      </c>
      <c r="AQ41" s="66">
        <v>18.600000000000001</v>
      </c>
      <c r="AR41" s="66"/>
      <c r="AS41" s="66"/>
      <c r="AT41" s="66">
        <v>183.6</v>
      </c>
      <c r="AU41" s="66"/>
      <c r="AV41" s="66">
        <v>143.19999999999999</v>
      </c>
      <c r="AW41" s="66">
        <v>0.1</v>
      </c>
      <c r="AX41" s="66">
        <v>3.5</v>
      </c>
      <c r="AY41" s="66">
        <v>3.8</v>
      </c>
      <c r="AZ41" s="66"/>
      <c r="BA41" s="66">
        <v>8.3000000000000007</v>
      </c>
      <c r="BB41" s="66">
        <v>5.5</v>
      </c>
      <c r="BC41" s="66">
        <v>9.9</v>
      </c>
      <c r="BD41" s="66">
        <v>55.8</v>
      </c>
      <c r="BE41" s="66">
        <v>58.6</v>
      </c>
      <c r="BF41" s="66">
        <v>0.6</v>
      </c>
      <c r="BG41" s="66">
        <v>73.099999999999994</v>
      </c>
      <c r="BH41" s="66">
        <v>80.099999999999994</v>
      </c>
      <c r="BI41" s="66">
        <v>10.7</v>
      </c>
      <c r="BJ41" s="66">
        <v>4.4000000000000004</v>
      </c>
      <c r="BK41" s="66">
        <v>19.7</v>
      </c>
      <c r="BL41" s="66">
        <v>2.9</v>
      </c>
      <c r="BM41" s="66"/>
      <c r="BN41" s="66">
        <v>2.2000000000000002</v>
      </c>
      <c r="BO41" s="66">
        <v>1.2</v>
      </c>
      <c r="BP41" s="66">
        <v>4</v>
      </c>
      <c r="BQ41" s="66">
        <v>2</v>
      </c>
      <c r="BR41" s="66">
        <v>19.5</v>
      </c>
      <c r="BS41" s="66">
        <v>6.6</v>
      </c>
      <c r="BT41" s="66">
        <v>6.3</v>
      </c>
      <c r="BU41" s="66">
        <v>16.100000000000001</v>
      </c>
      <c r="BV41" s="67">
        <v>1382.15074</v>
      </c>
    </row>
    <row r="42" spans="1:74" x14ac:dyDescent="0.3">
      <c r="A42" s="1"/>
      <c r="B42" s="54" t="s">
        <v>801</v>
      </c>
      <c r="C42" s="66">
        <v>14.8</v>
      </c>
      <c r="D42" s="66">
        <v>19.100000000000001</v>
      </c>
      <c r="E42" s="66">
        <v>7.7</v>
      </c>
      <c r="F42" s="66">
        <v>10.77</v>
      </c>
      <c r="G42" s="66">
        <v>10.4</v>
      </c>
      <c r="H42" s="66">
        <v>2.4</v>
      </c>
      <c r="I42" s="66">
        <v>0.4</v>
      </c>
      <c r="J42" s="66">
        <v>9.6999999999999993</v>
      </c>
      <c r="K42" s="66">
        <v>16.5</v>
      </c>
      <c r="L42" s="66">
        <v>13.3</v>
      </c>
      <c r="M42" s="66">
        <v>4.5789999999999997E-2</v>
      </c>
      <c r="N42" s="66">
        <v>0.1</v>
      </c>
      <c r="O42" s="66">
        <v>17.2</v>
      </c>
      <c r="P42" s="66"/>
      <c r="Q42" s="66">
        <v>20.2</v>
      </c>
      <c r="R42" s="66">
        <v>20.2</v>
      </c>
      <c r="S42" s="66">
        <v>7.3</v>
      </c>
      <c r="T42" s="66">
        <v>3.3</v>
      </c>
      <c r="U42" s="66">
        <v>4.3</v>
      </c>
      <c r="V42" s="66">
        <v>18.399999999999999</v>
      </c>
      <c r="W42" s="66">
        <v>20.6</v>
      </c>
      <c r="X42" s="66">
        <v>20</v>
      </c>
      <c r="Y42" s="66">
        <v>18.899999999999999</v>
      </c>
      <c r="Z42" s="66">
        <v>79.5</v>
      </c>
      <c r="AA42" s="66">
        <v>25.1</v>
      </c>
      <c r="AB42" s="66">
        <v>32.9</v>
      </c>
      <c r="AC42" s="66">
        <v>3.1</v>
      </c>
      <c r="AD42" s="66">
        <v>39.1</v>
      </c>
      <c r="AE42" s="66">
        <v>11.8</v>
      </c>
      <c r="AF42" s="66">
        <v>36.15</v>
      </c>
      <c r="AG42" s="66">
        <v>20</v>
      </c>
      <c r="AH42" s="66">
        <v>5.8</v>
      </c>
      <c r="AI42" s="66">
        <v>20.399999999999999</v>
      </c>
      <c r="AJ42" s="66">
        <v>20.399999999999999</v>
      </c>
      <c r="AK42" s="66">
        <v>20.100000000000001</v>
      </c>
      <c r="AL42" s="66">
        <v>8</v>
      </c>
      <c r="AM42" s="66">
        <v>23.3</v>
      </c>
      <c r="AN42" s="66">
        <v>1</v>
      </c>
      <c r="AO42" s="66">
        <v>0.3</v>
      </c>
      <c r="AP42" s="66">
        <v>3.4</v>
      </c>
      <c r="AQ42" s="66">
        <v>18.600000000000001</v>
      </c>
      <c r="AR42" s="66"/>
      <c r="AS42" s="66"/>
      <c r="AT42" s="66">
        <v>102</v>
      </c>
      <c r="AU42" s="66"/>
      <c r="AV42" s="66">
        <v>74.900000000000006</v>
      </c>
      <c r="AW42" s="66"/>
      <c r="AX42" s="66">
        <v>3.6</v>
      </c>
      <c r="AY42" s="66">
        <v>1.7</v>
      </c>
      <c r="AZ42" s="66"/>
      <c r="BA42" s="66">
        <v>3.3</v>
      </c>
      <c r="BB42" s="66">
        <v>5.5</v>
      </c>
      <c r="BC42" s="66">
        <v>9.9</v>
      </c>
      <c r="BD42" s="66">
        <v>65.599999999999994</v>
      </c>
      <c r="BE42" s="66">
        <v>56.5</v>
      </c>
      <c r="BF42" s="66">
        <v>0.6</v>
      </c>
      <c r="BG42" s="66">
        <v>39.6</v>
      </c>
      <c r="BH42" s="66">
        <v>38</v>
      </c>
      <c r="BI42" s="66">
        <v>4.0999999999999996</v>
      </c>
      <c r="BJ42" s="66">
        <v>5</v>
      </c>
      <c r="BK42" s="66">
        <v>17.3</v>
      </c>
      <c r="BL42" s="66">
        <v>3.4</v>
      </c>
      <c r="BM42" s="66"/>
      <c r="BN42" s="66">
        <v>2.2000000000000002</v>
      </c>
      <c r="BO42" s="66">
        <v>1.2</v>
      </c>
      <c r="BP42" s="66">
        <v>1.9</v>
      </c>
      <c r="BQ42" s="66">
        <v>2</v>
      </c>
      <c r="BR42" s="66">
        <v>19.5</v>
      </c>
      <c r="BS42" s="66">
        <v>6.6</v>
      </c>
      <c r="BT42" s="66">
        <v>2</v>
      </c>
      <c r="BU42" s="66">
        <v>16.2</v>
      </c>
      <c r="BV42" s="67">
        <v>1107.16579</v>
      </c>
    </row>
    <row r="43" spans="1:74" x14ac:dyDescent="0.3">
      <c r="A43" s="1"/>
      <c r="B43" s="54" t="s">
        <v>802</v>
      </c>
      <c r="C43" s="66">
        <v>14.8</v>
      </c>
      <c r="D43" s="66">
        <v>19.100000000000001</v>
      </c>
      <c r="E43" s="66">
        <v>8.6999999999999993</v>
      </c>
      <c r="F43" s="66">
        <v>10.95</v>
      </c>
      <c r="G43" s="66">
        <v>10.4</v>
      </c>
      <c r="H43" s="66">
        <v>2.72</v>
      </c>
      <c r="I43" s="66">
        <v>0.4</v>
      </c>
      <c r="J43" s="66">
        <v>11.2</v>
      </c>
      <c r="K43" s="66">
        <v>16.600000000000001</v>
      </c>
      <c r="L43" s="66">
        <v>13.3</v>
      </c>
      <c r="M43" s="66">
        <v>2.3570000000000001E-2</v>
      </c>
      <c r="N43" s="66">
        <v>0.1</v>
      </c>
      <c r="O43" s="66">
        <v>17.2</v>
      </c>
      <c r="P43" s="66"/>
      <c r="Q43" s="66">
        <v>20.2</v>
      </c>
      <c r="R43" s="66">
        <v>20.2</v>
      </c>
      <c r="S43" s="66">
        <v>7.3</v>
      </c>
      <c r="T43" s="66">
        <v>3.3</v>
      </c>
      <c r="U43" s="66">
        <v>4.3</v>
      </c>
      <c r="V43" s="66">
        <v>18.3</v>
      </c>
      <c r="W43" s="66">
        <v>20.5</v>
      </c>
      <c r="X43" s="66">
        <v>20</v>
      </c>
      <c r="Y43" s="66">
        <v>18.899999999999999</v>
      </c>
      <c r="Z43" s="66">
        <v>81.099999999999994</v>
      </c>
      <c r="AA43" s="66">
        <v>25.6</v>
      </c>
      <c r="AB43" s="66">
        <v>24.8</v>
      </c>
      <c r="AC43" s="66">
        <v>1.7</v>
      </c>
      <c r="AD43" s="66">
        <v>36.299999999999997</v>
      </c>
      <c r="AE43" s="66">
        <v>2.7</v>
      </c>
      <c r="AF43" s="66">
        <v>18.28</v>
      </c>
      <c r="AG43" s="66">
        <v>20.100000000000001</v>
      </c>
      <c r="AH43" s="66">
        <v>5.6</v>
      </c>
      <c r="AI43" s="66">
        <v>20.399999999999999</v>
      </c>
      <c r="AJ43" s="66">
        <v>20.399999999999999</v>
      </c>
      <c r="AK43" s="66">
        <v>20.100000000000001</v>
      </c>
      <c r="AL43" s="66">
        <v>8.4</v>
      </c>
      <c r="AM43" s="66">
        <v>5.3</v>
      </c>
      <c r="AN43" s="66">
        <v>2.9</v>
      </c>
      <c r="AO43" s="66">
        <v>1.2</v>
      </c>
      <c r="AP43" s="66">
        <v>3.4</v>
      </c>
      <c r="AQ43" s="66">
        <v>18.600000000000001</v>
      </c>
      <c r="AR43" s="66"/>
      <c r="AS43" s="66"/>
      <c r="AT43" s="66">
        <v>23.5</v>
      </c>
      <c r="AU43" s="66"/>
      <c r="AV43" s="66">
        <v>17.399999999999999</v>
      </c>
      <c r="AW43" s="66"/>
      <c r="AX43" s="66">
        <v>3.6</v>
      </c>
      <c r="AY43" s="66">
        <v>0.6</v>
      </c>
      <c r="AZ43" s="66"/>
      <c r="BA43" s="66">
        <v>0.3</v>
      </c>
      <c r="BB43" s="66">
        <v>5.6</v>
      </c>
      <c r="BC43" s="66">
        <v>9.9</v>
      </c>
      <c r="BD43" s="66">
        <v>75.599999999999994</v>
      </c>
      <c r="BE43" s="66">
        <v>83.6</v>
      </c>
      <c r="BF43" s="66">
        <v>0.6</v>
      </c>
      <c r="BG43" s="66">
        <v>9.5</v>
      </c>
      <c r="BH43" s="66">
        <v>8.6999999999999993</v>
      </c>
      <c r="BI43" s="66">
        <v>0.3</v>
      </c>
      <c r="BJ43" s="66">
        <v>5.4</v>
      </c>
      <c r="BK43" s="66">
        <v>18.8</v>
      </c>
      <c r="BL43" s="66">
        <v>3.8</v>
      </c>
      <c r="BM43" s="66"/>
      <c r="BN43" s="66">
        <v>2.2000000000000002</v>
      </c>
      <c r="BO43" s="66">
        <v>1.2</v>
      </c>
      <c r="BP43" s="66">
        <v>0.6</v>
      </c>
      <c r="BQ43" s="66">
        <v>2</v>
      </c>
      <c r="BR43" s="66">
        <v>19.399999999999999</v>
      </c>
      <c r="BS43" s="66">
        <v>6.6</v>
      </c>
      <c r="BT43" s="66">
        <v>0.1</v>
      </c>
      <c r="BU43" s="66">
        <v>16.2</v>
      </c>
      <c r="BV43" s="67">
        <v>890.87356999999997</v>
      </c>
    </row>
    <row r="44" spans="1:74" x14ac:dyDescent="0.3">
      <c r="A44" s="1"/>
      <c r="B44" s="54" t="s">
        <v>803</v>
      </c>
      <c r="C44" s="66">
        <v>14.9</v>
      </c>
      <c r="D44" s="66">
        <v>19.100000000000001</v>
      </c>
      <c r="E44" s="66">
        <v>8.1</v>
      </c>
      <c r="F44" s="66">
        <v>10.96</v>
      </c>
      <c r="G44" s="66">
        <v>10.4</v>
      </c>
      <c r="H44" s="66">
        <v>2.88</v>
      </c>
      <c r="I44" s="66">
        <v>0.4</v>
      </c>
      <c r="J44" s="66">
        <v>11.3</v>
      </c>
      <c r="K44" s="66">
        <v>17.2</v>
      </c>
      <c r="L44" s="66">
        <v>13.3</v>
      </c>
      <c r="M44" s="66">
        <v>3.8E-3</v>
      </c>
      <c r="N44" s="66"/>
      <c r="O44" s="66">
        <v>17.3</v>
      </c>
      <c r="P44" s="66"/>
      <c r="Q44" s="66">
        <v>20.2</v>
      </c>
      <c r="R44" s="66">
        <v>20.2</v>
      </c>
      <c r="S44" s="66">
        <v>7.3</v>
      </c>
      <c r="T44" s="66">
        <v>3.2</v>
      </c>
      <c r="U44" s="66">
        <v>4.3</v>
      </c>
      <c r="V44" s="66">
        <v>18.5</v>
      </c>
      <c r="W44" s="66">
        <v>20.9</v>
      </c>
      <c r="X44" s="66">
        <v>20</v>
      </c>
      <c r="Y44" s="66">
        <v>18.899999999999999</v>
      </c>
      <c r="Z44" s="66">
        <v>81.599999999999994</v>
      </c>
      <c r="AA44" s="66">
        <v>24.2</v>
      </c>
      <c r="AB44" s="66">
        <v>26.7</v>
      </c>
      <c r="AC44" s="66">
        <v>1.3</v>
      </c>
      <c r="AD44" s="66">
        <v>40</v>
      </c>
      <c r="AE44" s="66"/>
      <c r="AF44" s="66">
        <v>2.5</v>
      </c>
      <c r="AG44" s="66">
        <v>19.600000000000001</v>
      </c>
      <c r="AH44" s="66">
        <v>5.6</v>
      </c>
      <c r="AI44" s="66">
        <v>20.399999999999999</v>
      </c>
      <c r="AJ44" s="66">
        <v>20.399999999999999</v>
      </c>
      <c r="AK44" s="66">
        <v>20.100000000000001</v>
      </c>
      <c r="AL44" s="66">
        <v>8.4</v>
      </c>
      <c r="AM44" s="66"/>
      <c r="AN44" s="66">
        <v>4.3</v>
      </c>
      <c r="AO44" s="66">
        <v>2</v>
      </c>
      <c r="AP44" s="66">
        <v>3.4</v>
      </c>
      <c r="AQ44" s="66">
        <v>18.600000000000001</v>
      </c>
      <c r="AR44" s="66"/>
      <c r="AS44" s="66"/>
      <c r="AT44" s="66"/>
      <c r="AU44" s="66"/>
      <c r="AV44" s="66">
        <v>0.1</v>
      </c>
      <c r="AW44" s="66"/>
      <c r="AX44" s="66">
        <v>3.6</v>
      </c>
      <c r="AY44" s="66"/>
      <c r="AZ44" s="66"/>
      <c r="BA44" s="66"/>
      <c r="BB44" s="66">
        <v>5.4</v>
      </c>
      <c r="BC44" s="66">
        <v>9.9</v>
      </c>
      <c r="BD44" s="66">
        <v>89.6</v>
      </c>
      <c r="BE44" s="66">
        <v>87.3</v>
      </c>
      <c r="BF44" s="66">
        <v>0.6</v>
      </c>
      <c r="BG44" s="66"/>
      <c r="BH44" s="66"/>
      <c r="BI44" s="66"/>
      <c r="BJ44" s="66">
        <v>6.6</v>
      </c>
      <c r="BK44" s="66">
        <v>24</v>
      </c>
      <c r="BL44" s="66">
        <v>3.9</v>
      </c>
      <c r="BM44" s="66"/>
      <c r="BN44" s="66">
        <v>2.2000000000000002</v>
      </c>
      <c r="BO44" s="66">
        <v>1.2</v>
      </c>
      <c r="BP44" s="66"/>
      <c r="BQ44" s="66">
        <v>2</v>
      </c>
      <c r="BR44" s="66">
        <v>19.5</v>
      </c>
      <c r="BS44" s="66">
        <v>6.6</v>
      </c>
      <c r="BT44" s="66"/>
      <c r="BU44" s="66">
        <v>16.2</v>
      </c>
      <c r="BV44" s="67">
        <v>837.14380000000006</v>
      </c>
    </row>
    <row r="45" spans="1:74" x14ac:dyDescent="0.3">
      <c r="A45" s="1"/>
      <c r="B45" s="54" t="s">
        <v>804</v>
      </c>
      <c r="C45" s="66">
        <v>14.8</v>
      </c>
      <c r="D45" s="66">
        <v>19.100000000000001</v>
      </c>
      <c r="E45" s="66">
        <v>8.9</v>
      </c>
      <c r="F45" s="66">
        <v>10.92</v>
      </c>
      <c r="G45" s="66">
        <v>14.4</v>
      </c>
      <c r="H45" s="66">
        <v>3.04</v>
      </c>
      <c r="I45" s="66">
        <v>0.4</v>
      </c>
      <c r="J45" s="66">
        <v>9.6999999999999993</v>
      </c>
      <c r="K45" s="66">
        <v>18.600000000000001</v>
      </c>
      <c r="L45" s="66">
        <v>13.1</v>
      </c>
      <c r="M45" s="66"/>
      <c r="N45" s="66"/>
      <c r="O45" s="66">
        <v>17.3</v>
      </c>
      <c r="P45" s="66"/>
      <c r="Q45" s="66">
        <v>20.3</v>
      </c>
      <c r="R45" s="66">
        <v>20.2</v>
      </c>
      <c r="S45" s="66">
        <v>7.3</v>
      </c>
      <c r="T45" s="66">
        <v>3.3</v>
      </c>
      <c r="U45" s="66">
        <v>4.7</v>
      </c>
      <c r="V45" s="66">
        <v>18.7</v>
      </c>
      <c r="W45" s="66">
        <v>20.8</v>
      </c>
      <c r="X45" s="66">
        <v>20</v>
      </c>
      <c r="Y45" s="66">
        <v>18.899999999999999</v>
      </c>
      <c r="Z45" s="66">
        <v>80.599999999999994</v>
      </c>
      <c r="AA45" s="66">
        <v>17.7</v>
      </c>
      <c r="AB45" s="66">
        <v>25.6</v>
      </c>
      <c r="AC45" s="66">
        <v>2.2999999999999998</v>
      </c>
      <c r="AD45" s="66">
        <v>48.5</v>
      </c>
      <c r="AE45" s="66"/>
      <c r="AF45" s="66"/>
      <c r="AG45" s="66">
        <v>19.899999999999999</v>
      </c>
      <c r="AH45" s="66">
        <v>5.6</v>
      </c>
      <c r="AI45" s="66">
        <v>20.399999999999999</v>
      </c>
      <c r="AJ45" s="66">
        <v>20.399999999999999</v>
      </c>
      <c r="AK45" s="66">
        <v>20.100000000000001</v>
      </c>
      <c r="AL45" s="66">
        <v>8.4</v>
      </c>
      <c r="AM45" s="66"/>
      <c r="AN45" s="66">
        <v>3.8</v>
      </c>
      <c r="AO45" s="66">
        <v>1.4</v>
      </c>
      <c r="AP45" s="66">
        <v>3.4</v>
      </c>
      <c r="AQ45" s="66">
        <v>18.600000000000001</v>
      </c>
      <c r="AR45" s="66"/>
      <c r="AS45" s="66"/>
      <c r="AT45" s="66"/>
      <c r="AU45" s="66"/>
      <c r="AV45" s="66"/>
      <c r="AW45" s="66"/>
      <c r="AX45" s="66">
        <v>3.6</v>
      </c>
      <c r="AY45" s="66"/>
      <c r="AZ45" s="66"/>
      <c r="BA45" s="66"/>
      <c r="BB45" s="66">
        <v>5.4</v>
      </c>
      <c r="BC45" s="66">
        <v>9.9</v>
      </c>
      <c r="BD45" s="66">
        <v>70.900000000000006</v>
      </c>
      <c r="BE45" s="66">
        <v>74.900000000000006</v>
      </c>
      <c r="BF45" s="66">
        <v>0.6</v>
      </c>
      <c r="BG45" s="66"/>
      <c r="BH45" s="66"/>
      <c r="BI45" s="66"/>
      <c r="BJ45" s="66">
        <v>6.4</v>
      </c>
      <c r="BK45" s="66">
        <v>22.9</v>
      </c>
      <c r="BL45" s="66">
        <v>4.0999999999999996</v>
      </c>
      <c r="BM45" s="66"/>
      <c r="BN45" s="66">
        <v>2.2000000000000002</v>
      </c>
      <c r="BO45" s="66">
        <v>1.2</v>
      </c>
      <c r="BP45" s="66"/>
      <c r="BQ45" s="66">
        <v>2</v>
      </c>
      <c r="BR45" s="66">
        <v>19.5</v>
      </c>
      <c r="BS45" s="66">
        <v>6.6</v>
      </c>
      <c r="BT45" s="66"/>
      <c r="BU45" s="66">
        <v>15</v>
      </c>
      <c r="BV45" s="67">
        <v>806.36</v>
      </c>
    </row>
    <row r="46" spans="1:74" x14ac:dyDescent="0.3">
      <c r="A46" s="1"/>
      <c r="B46" s="54" t="s">
        <v>805</v>
      </c>
      <c r="C46" s="66">
        <v>14.6</v>
      </c>
      <c r="D46" s="66">
        <v>19.100000000000001</v>
      </c>
      <c r="E46" s="66">
        <v>7.3</v>
      </c>
      <c r="F46" s="66">
        <v>11.01</v>
      </c>
      <c r="G46" s="66">
        <v>18.7</v>
      </c>
      <c r="H46" s="66">
        <v>3.04</v>
      </c>
      <c r="I46" s="66">
        <v>0.4</v>
      </c>
      <c r="J46" s="66">
        <v>10.7</v>
      </c>
      <c r="K46" s="66">
        <v>18.7</v>
      </c>
      <c r="L46" s="66">
        <v>13.1</v>
      </c>
      <c r="M46" s="66"/>
      <c r="N46" s="66"/>
      <c r="O46" s="66">
        <v>16.899999999999999</v>
      </c>
      <c r="P46" s="66"/>
      <c r="Q46" s="66">
        <v>20.2</v>
      </c>
      <c r="R46" s="66">
        <v>20.2</v>
      </c>
      <c r="S46" s="66">
        <v>7.2</v>
      </c>
      <c r="T46" s="66">
        <v>3.2</v>
      </c>
      <c r="U46" s="66">
        <v>4.5</v>
      </c>
      <c r="V46" s="66">
        <v>18.7</v>
      </c>
      <c r="W46" s="66">
        <v>20.9</v>
      </c>
      <c r="X46" s="66">
        <v>20</v>
      </c>
      <c r="Y46" s="66">
        <v>18.899999999999999</v>
      </c>
      <c r="Z46" s="66">
        <v>80.2</v>
      </c>
      <c r="AA46" s="66">
        <v>12.3</v>
      </c>
      <c r="AB46" s="66">
        <v>20.9</v>
      </c>
      <c r="AC46" s="66">
        <v>1.5</v>
      </c>
      <c r="AD46" s="66">
        <v>48.3</v>
      </c>
      <c r="AE46" s="66"/>
      <c r="AF46" s="66"/>
      <c r="AG46" s="66">
        <v>19.7</v>
      </c>
      <c r="AH46" s="66">
        <v>5.6</v>
      </c>
      <c r="AI46" s="66">
        <v>20.399999999999999</v>
      </c>
      <c r="AJ46" s="66">
        <v>20.399999999999999</v>
      </c>
      <c r="AK46" s="66">
        <v>20.100000000000001</v>
      </c>
      <c r="AL46" s="66">
        <v>8.4</v>
      </c>
      <c r="AM46" s="66"/>
      <c r="AN46" s="66">
        <v>3.6</v>
      </c>
      <c r="AO46" s="66">
        <v>1.3</v>
      </c>
      <c r="AP46" s="66">
        <v>3.4</v>
      </c>
      <c r="AQ46" s="66">
        <v>18.600000000000001</v>
      </c>
      <c r="AR46" s="66"/>
      <c r="AS46" s="66"/>
      <c r="AT46" s="66"/>
      <c r="AU46" s="66"/>
      <c r="AV46" s="66"/>
      <c r="AW46" s="66"/>
      <c r="AX46" s="66">
        <v>3.6</v>
      </c>
      <c r="AY46" s="66"/>
      <c r="AZ46" s="66"/>
      <c r="BA46" s="66"/>
      <c r="BB46" s="66">
        <v>5.5</v>
      </c>
      <c r="BC46" s="66">
        <v>10</v>
      </c>
      <c r="BD46" s="66">
        <v>67.599999999999994</v>
      </c>
      <c r="BE46" s="66">
        <v>71.3</v>
      </c>
      <c r="BF46" s="66">
        <v>0.6</v>
      </c>
      <c r="BG46" s="66"/>
      <c r="BH46" s="66"/>
      <c r="BI46" s="66"/>
      <c r="BJ46" s="66">
        <v>6.2</v>
      </c>
      <c r="BK46" s="66">
        <v>21.8</v>
      </c>
      <c r="BL46" s="66">
        <v>4.0999999999999996</v>
      </c>
      <c r="BM46" s="66"/>
      <c r="BN46" s="66">
        <v>2.2000000000000002</v>
      </c>
      <c r="BO46" s="66">
        <v>1.2</v>
      </c>
      <c r="BP46" s="66"/>
      <c r="BQ46" s="66">
        <v>2</v>
      </c>
      <c r="BR46" s="66">
        <v>19.5</v>
      </c>
      <c r="BS46" s="66">
        <v>6.6</v>
      </c>
      <c r="BT46" s="66"/>
      <c r="BU46" s="66">
        <v>15</v>
      </c>
      <c r="BV46" s="67">
        <v>789.25</v>
      </c>
    </row>
    <row r="47" spans="1:74" x14ac:dyDescent="0.3">
      <c r="A47" s="1"/>
      <c r="B47" s="56" t="s">
        <v>806</v>
      </c>
      <c r="C47" s="68">
        <v>14.5</v>
      </c>
      <c r="D47" s="68">
        <v>19.100000000000001</v>
      </c>
      <c r="E47" s="68">
        <v>7.9</v>
      </c>
      <c r="F47" s="68">
        <v>11.06</v>
      </c>
      <c r="G47" s="68">
        <v>18.899999999999999</v>
      </c>
      <c r="H47" s="68">
        <v>3.04</v>
      </c>
      <c r="I47" s="68">
        <v>0.4</v>
      </c>
      <c r="J47" s="68">
        <v>9.1</v>
      </c>
      <c r="K47" s="68">
        <v>17.2</v>
      </c>
      <c r="L47" s="68">
        <v>13.4</v>
      </c>
      <c r="M47" s="68"/>
      <c r="N47" s="68"/>
      <c r="O47" s="68">
        <v>16.899999999999999</v>
      </c>
      <c r="P47" s="68"/>
      <c r="Q47" s="68">
        <v>20.100000000000001</v>
      </c>
      <c r="R47" s="68">
        <v>20.2</v>
      </c>
      <c r="S47" s="68">
        <v>7.1</v>
      </c>
      <c r="T47" s="68">
        <v>3.2</v>
      </c>
      <c r="U47" s="68">
        <v>4.5</v>
      </c>
      <c r="V47" s="68">
        <v>18.600000000000001</v>
      </c>
      <c r="W47" s="68">
        <v>20.8</v>
      </c>
      <c r="X47" s="68">
        <v>20</v>
      </c>
      <c r="Y47" s="68">
        <v>18.899999999999999</v>
      </c>
      <c r="Z47" s="68">
        <v>78.8</v>
      </c>
      <c r="AA47" s="68">
        <v>11.7</v>
      </c>
      <c r="AB47" s="68">
        <v>19.899999999999999</v>
      </c>
      <c r="AC47" s="68">
        <v>1.7</v>
      </c>
      <c r="AD47" s="68">
        <v>47.2</v>
      </c>
      <c r="AE47" s="68"/>
      <c r="AF47" s="68"/>
      <c r="AG47" s="68">
        <v>19.399999999999999</v>
      </c>
      <c r="AH47" s="68">
        <v>5.5</v>
      </c>
      <c r="AI47" s="68">
        <v>20.399999999999999</v>
      </c>
      <c r="AJ47" s="68">
        <v>20.399999999999999</v>
      </c>
      <c r="AK47" s="68">
        <v>20.100000000000001</v>
      </c>
      <c r="AL47" s="68">
        <v>7.8</v>
      </c>
      <c r="AM47" s="68"/>
      <c r="AN47" s="68">
        <v>3.4</v>
      </c>
      <c r="AO47" s="68">
        <v>1.6</v>
      </c>
      <c r="AP47" s="68">
        <v>3.4</v>
      </c>
      <c r="AQ47" s="68">
        <v>18.7</v>
      </c>
      <c r="AR47" s="68"/>
      <c r="AS47" s="68"/>
      <c r="AT47" s="68"/>
      <c r="AU47" s="68"/>
      <c r="AV47" s="68"/>
      <c r="AW47" s="68"/>
      <c r="AX47" s="68">
        <v>3.6</v>
      </c>
      <c r="AY47" s="68"/>
      <c r="AZ47" s="68"/>
      <c r="BA47" s="68"/>
      <c r="BB47" s="68">
        <v>5.6</v>
      </c>
      <c r="BC47" s="68">
        <v>9.9</v>
      </c>
      <c r="BD47" s="68">
        <v>53.2</v>
      </c>
      <c r="BE47" s="68">
        <v>58.3</v>
      </c>
      <c r="BF47" s="68">
        <v>0.6</v>
      </c>
      <c r="BG47" s="68"/>
      <c r="BH47" s="68"/>
      <c r="BI47" s="68"/>
      <c r="BJ47" s="68">
        <v>6</v>
      </c>
      <c r="BK47" s="68">
        <v>20.6</v>
      </c>
      <c r="BL47" s="68">
        <v>4.0999999999999996</v>
      </c>
      <c r="BM47" s="68"/>
      <c r="BN47" s="68">
        <v>2.2000000000000002</v>
      </c>
      <c r="BO47" s="68">
        <v>1.2</v>
      </c>
      <c r="BP47" s="68"/>
      <c r="BQ47" s="68">
        <v>2</v>
      </c>
      <c r="BR47" s="68">
        <v>19.5</v>
      </c>
      <c r="BS47" s="68">
        <v>6.6</v>
      </c>
      <c r="BT47" s="68"/>
      <c r="BU47" s="68">
        <v>15</v>
      </c>
      <c r="BV47" s="69">
        <v>753.3</v>
      </c>
    </row>
    <row r="48" spans="1:74" x14ac:dyDescent="0.3">
      <c r="A48" s="1"/>
      <c r="B48" s="50" t="s">
        <v>807</v>
      </c>
      <c r="C48" s="64">
        <v>14.3</v>
      </c>
      <c r="D48" s="64">
        <v>19.100000000000001</v>
      </c>
      <c r="E48" s="64">
        <v>8.6</v>
      </c>
      <c r="F48" s="64">
        <v>11.09</v>
      </c>
      <c r="G48" s="64">
        <v>18.899999999999999</v>
      </c>
      <c r="H48" s="64">
        <v>3.04</v>
      </c>
      <c r="I48" s="64">
        <v>0.4</v>
      </c>
      <c r="J48" s="64">
        <v>10.199999999999999</v>
      </c>
      <c r="K48" s="64">
        <v>17.3</v>
      </c>
      <c r="L48" s="64">
        <v>13.2</v>
      </c>
      <c r="M48" s="64"/>
      <c r="N48" s="64"/>
      <c r="O48" s="64">
        <v>16.399999999999999</v>
      </c>
      <c r="P48" s="64"/>
      <c r="Q48" s="64">
        <v>20.2</v>
      </c>
      <c r="R48" s="64">
        <v>20.2</v>
      </c>
      <c r="S48" s="64">
        <v>7.1</v>
      </c>
      <c r="T48" s="64">
        <v>3.2</v>
      </c>
      <c r="U48" s="64">
        <v>4.4000000000000004</v>
      </c>
      <c r="V48" s="64">
        <v>18.5</v>
      </c>
      <c r="W48" s="64">
        <v>20.7</v>
      </c>
      <c r="X48" s="64">
        <v>20</v>
      </c>
      <c r="Y48" s="64">
        <v>18.899999999999999</v>
      </c>
      <c r="Z48" s="64">
        <v>74</v>
      </c>
      <c r="AA48" s="64">
        <v>12</v>
      </c>
      <c r="AB48" s="64">
        <v>18.600000000000001</v>
      </c>
      <c r="AC48" s="64">
        <v>1.2</v>
      </c>
      <c r="AD48" s="64">
        <v>45</v>
      </c>
      <c r="AE48" s="64"/>
      <c r="AF48" s="64"/>
      <c r="AG48" s="64">
        <v>19.2</v>
      </c>
      <c r="AH48" s="64">
        <v>5.5</v>
      </c>
      <c r="AI48" s="64">
        <v>20.399999999999999</v>
      </c>
      <c r="AJ48" s="64">
        <v>20.399999999999999</v>
      </c>
      <c r="AK48" s="64">
        <v>20.100000000000001</v>
      </c>
      <c r="AL48" s="64">
        <v>7.8</v>
      </c>
      <c r="AM48" s="64"/>
      <c r="AN48" s="64">
        <v>3.3</v>
      </c>
      <c r="AO48" s="64">
        <v>2</v>
      </c>
      <c r="AP48" s="64">
        <v>3.5</v>
      </c>
      <c r="AQ48" s="64">
        <v>18.7</v>
      </c>
      <c r="AR48" s="64"/>
      <c r="AS48" s="64"/>
      <c r="AT48" s="64"/>
      <c r="AU48" s="64"/>
      <c r="AV48" s="64"/>
      <c r="AW48" s="64"/>
      <c r="AX48" s="64">
        <v>3.6</v>
      </c>
      <c r="AY48" s="64"/>
      <c r="AZ48" s="64"/>
      <c r="BA48" s="64"/>
      <c r="BB48" s="64">
        <v>5.4</v>
      </c>
      <c r="BC48" s="64">
        <v>9.9</v>
      </c>
      <c r="BD48" s="64">
        <v>56.5</v>
      </c>
      <c r="BE48" s="64">
        <v>64.2</v>
      </c>
      <c r="BF48" s="64">
        <v>0.6</v>
      </c>
      <c r="BG48" s="64"/>
      <c r="BH48" s="64"/>
      <c r="BI48" s="64"/>
      <c r="BJ48" s="64">
        <v>5.8</v>
      </c>
      <c r="BK48" s="64">
        <v>19.3</v>
      </c>
      <c r="BL48" s="64">
        <v>4.0999999999999996</v>
      </c>
      <c r="BM48" s="64"/>
      <c r="BN48" s="64">
        <v>2.2000000000000002</v>
      </c>
      <c r="BO48" s="64">
        <v>1.2</v>
      </c>
      <c r="BP48" s="64"/>
      <c r="BQ48" s="64">
        <v>2</v>
      </c>
      <c r="BR48" s="64">
        <v>19.5</v>
      </c>
      <c r="BS48" s="64">
        <v>6.6</v>
      </c>
      <c r="BT48" s="64"/>
      <c r="BU48" s="64">
        <v>15</v>
      </c>
      <c r="BV48" s="65">
        <v>753.33</v>
      </c>
    </row>
    <row r="49" spans="1:74" x14ac:dyDescent="0.3">
      <c r="A49" s="1"/>
      <c r="B49" s="54" t="s">
        <v>808</v>
      </c>
      <c r="C49" s="66">
        <v>14.3</v>
      </c>
      <c r="D49" s="66">
        <v>19.100000000000001</v>
      </c>
      <c r="E49" s="66">
        <v>8.5</v>
      </c>
      <c r="F49" s="66">
        <v>11.09</v>
      </c>
      <c r="G49" s="66">
        <v>19</v>
      </c>
      <c r="H49" s="66">
        <v>3.04</v>
      </c>
      <c r="I49" s="66">
        <v>0.4</v>
      </c>
      <c r="J49" s="66">
        <v>9.1999999999999993</v>
      </c>
      <c r="K49" s="66">
        <v>17.100000000000001</v>
      </c>
      <c r="L49" s="66">
        <v>13.2</v>
      </c>
      <c r="M49" s="66"/>
      <c r="N49" s="66"/>
      <c r="O49" s="66">
        <v>16</v>
      </c>
      <c r="P49" s="66"/>
      <c r="Q49" s="66">
        <v>20.100000000000001</v>
      </c>
      <c r="R49" s="66">
        <v>20.2</v>
      </c>
      <c r="S49" s="66">
        <v>7.1</v>
      </c>
      <c r="T49" s="66">
        <v>3.2</v>
      </c>
      <c r="U49" s="66">
        <v>4.3</v>
      </c>
      <c r="V49" s="66">
        <v>18.600000000000001</v>
      </c>
      <c r="W49" s="66">
        <v>20.8</v>
      </c>
      <c r="X49" s="66">
        <v>20</v>
      </c>
      <c r="Y49" s="66">
        <v>18.899999999999999</v>
      </c>
      <c r="Z49" s="66">
        <v>68.099999999999994</v>
      </c>
      <c r="AA49" s="66">
        <v>13.3</v>
      </c>
      <c r="AB49" s="66">
        <v>20.399999999999999</v>
      </c>
      <c r="AC49" s="66">
        <v>0.5</v>
      </c>
      <c r="AD49" s="66">
        <v>46.8</v>
      </c>
      <c r="AE49" s="66"/>
      <c r="AF49" s="66"/>
      <c r="AG49" s="66">
        <v>19.2</v>
      </c>
      <c r="AH49" s="66">
        <v>5.5</v>
      </c>
      <c r="AI49" s="66">
        <v>20.399999999999999</v>
      </c>
      <c r="AJ49" s="66">
        <v>20.399999999999999</v>
      </c>
      <c r="AK49" s="66">
        <v>20.100000000000001</v>
      </c>
      <c r="AL49" s="66">
        <v>8</v>
      </c>
      <c r="AM49" s="66"/>
      <c r="AN49" s="66">
        <v>4</v>
      </c>
      <c r="AO49" s="66">
        <v>2.2000000000000002</v>
      </c>
      <c r="AP49" s="66">
        <v>3.4</v>
      </c>
      <c r="AQ49" s="66">
        <v>18.7</v>
      </c>
      <c r="AR49" s="66"/>
      <c r="AS49" s="66"/>
      <c r="AT49" s="66"/>
      <c r="AU49" s="66"/>
      <c r="AV49" s="66"/>
      <c r="AW49" s="66"/>
      <c r="AX49" s="66">
        <v>3.6</v>
      </c>
      <c r="AY49" s="66"/>
      <c r="AZ49" s="66"/>
      <c r="BA49" s="66"/>
      <c r="BB49" s="66">
        <v>5.5</v>
      </c>
      <c r="BC49" s="66">
        <v>9.9</v>
      </c>
      <c r="BD49" s="66">
        <v>48.6</v>
      </c>
      <c r="BE49" s="66">
        <v>52.4</v>
      </c>
      <c r="BF49" s="66">
        <v>0.6</v>
      </c>
      <c r="BG49" s="66"/>
      <c r="BH49" s="66"/>
      <c r="BI49" s="66"/>
      <c r="BJ49" s="66">
        <v>5.7</v>
      </c>
      <c r="BK49" s="66">
        <v>18.100000000000001</v>
      </c>
      <c r="BL49" s="66">
        <v>4.0999999999999996</v>
      </c>
      <c r="BM49" s="66"/>
      <c r="BN49" s="66">
        <v>2.2000000000000002</v>
      </c>
      <c r="BO49" s="66">
        <v>1.2</v>
      </c>
      <c r="BP49" s="66"/>
      <c r="BQ49" s="66">
        <v>2</v>
      </c>
      <c r="BR49" s="66">
        <v>19.5</v>
      </c>
      <c r="BS49" s="66">
        <v>6.6</v>
      </c>
      <c r="BT49" s="66"/>
      <c r="BU49" s="66">
        <v>14.8</v>
      </c>
      <c r="BV49" s="67">
        <v>729.93</v>
      </c>
    </row>
    <row r="50" spans="1:74" x14ac:dyDescent="0.3">
      <c r="A50" s="1"/>
      <c r="B50" s="54" t="s">
        <v>809</v>
      </c>
      <c r="C50" s="66">
        <v>15</v>
      </c>
      <c r="D50" s="66">
        <v>19.100000000000001</v>
      </c>
      <c r="E50" s="66">
        <v>8.3000000000000007</v>
      </c>
      <c r="F50" s="66">
        <v>11.08</v>
      </c>
      <c r="G50" s="66">
        <v>19.2</v>
      </c>
      <c r="H50" s="66">
        <v>3</v>
      </c>
      <c r="I50" s="66">
        <v>0.4</v>
      </c>
      <c r="J50" s="66">
        <v>10.3</v>
      </c>
      <c r="K50" s="66">
        <v>20</v>
      </c>
      <c r="L50" s="66">
        <v>13.2</v>
      </c>
      <c r="M50" s="66"/>
      <c r="N50" s="66"/>
      <c r="O50" s="66">
        <v>16</v>
      </c>
      <c r="P50" s="66"/>
      <c r="Q50" s="66">
        <v>20.2</v>
      </c>
      <c r="R50" s="66">
        <v>20.2</v>
      </c>
      <c r="S50" s="66">
        <v>7</v>
      </c>
      <c r="T50" s="66">
        <v>3.3</v>
      </c>
      <c r="U50" s="66">
        <v>4.2</v>
      </c>
      <c r="V50" s="66">
        <v>18.7</v>
      </c>
      <c r="W50" s="66">
        <v>20.8</v>
      </c>
      <c r="X50" s="66">
        <v>20</v>
      </c>
      <c r="Y50" s="66">
        <v>19</v>
      </c>
      <c r="Z50" s="66">
        <v>63.7</v>
      </c>
      <c r="AA50" s="66">
        <v>8.6999999999999993</v>
      </c>
      <c r="AB50" s="66">
        <v>28</v>
      </c>
      <c r="AC50" s="66">
        <v>1.4</v>
      </c>
      <c r="AD50" s="66">
        <v>56.9</v>
      </c>
      <c r="AE50" s="66"/>
      <c r="AF50" s="66"/>
      <c r="AG50" s="66">
        <v>19.2</v>
      </c>
      <c r="AH50" s="66">
        <v>5.4</v>
      </c>
      <c r="AI50" s="66">
        <v>20.399999999999999</v>
      </c>
      <c r="AJ50" s="66">
        <v>20.399999999999999</v>
      </c>
      <c r="AK50" s="66">
        <v>20.100000000000001</v>
      </c>
      <c r="AL50" s="66">
        <v>8</v>
      </c>
      <c r="AM50" s="66"/>
      <c r="AN50" s="66">
        <v>4.7</v>
      </c>
      <c r="AO50" s="66">
        <v>1.8</v>
      </c>
      <c r="AP50" s="66">
        <v>3.5</v>
      </c>
      <c r="AQ50" s="66">
        <v>18.7</v>
      </c>
      <c r="AR50" s="66"/>
      <c r="AS50" s="66"/>
      <c r="AT50" s="66"/>
      <c r="AU50" s="66"/>
      <c r="AV50" s="66"/>
      <c r="AW50" s="66"/>
      <c r="AX50" s="66">
        <v>3.6</v>
      </c>
      <c r="AY50" s="66"/>
      <c r="AZ50" s="66"/>
      <c r="BA50" s="66"/>
      <c r="BB50" s="66">
        <v>5.5</v>
      </c>
      <c r="BC50" s="66">
        <v>10</v>
      </c>
      <c r="BD50" s="66">
        <v>29.9</v>
      </c>
      <c r="BE50" s="66">
        <v>36.299999999999997</v>
      </c>
      <c r="BF50" s="66">
        <v>0.6</v>
      </c>
      <c r="BG50" s="66"/>
      <c r="BH50" s="66"/>
      <c r="BI50" s="66"/>
      <c r="BJ50" s="66">
        <v>5.6</v>
      </c>
      <c r="BK50" s="66">
        <v>16.8</v>
      </c>
      <c r="BL50" s="66">
        <v>4.0999999999999996</v>
      </c>
      <c r="BM50" s="66"/>
      <c r="BN50" s="66">
        <v>2.2000000000000002</v>
      </c>
      <c r="BO50" s="66">
        <v>1.2</v>
      </c>
      <c r="BP50" s="66"/>
      <c r="BQ50" s="66">
        <v>2</v>
      </c>
      <c r="BR50" s="66">
        <v>19.5</v>
      </c>
      <c r="BS50" s="66">
        <v>6.6</v>
      </c>
      <c r="BT50" s="66"/>
      <c r="BU50" s="66">
        <v>14.8</v>
      </c>
      <c r="BV50" s="67">
        <v>708.58</v>
      </c>
    </row>
    <row r="51" spans="1:74" x14ac:dyDescent="0.3">
      <c r="A51" s="1"/>
      <c r="B51" s="54" t="s">
        <v>810</v>
      </c>
      <c r="C51" s="66">
        <v>14.9</v>
      </c>
      <c r="D51" s="66">
        <v>19.100000000000001</v>
      </c>
      <c r="E51" s="66">
        <v>8.4</v>
      </c>
      <c r="F51" s="66">
        <v>11.09</v>
      </c>
      <c r="G51" s="66">
        <v>19.2</v>
      </c>
      <c r="H51" s="66">
        <v>3</v>
      </c>
      <c r="I51" s="66">
        <v>0.4</v>
      </c>
      <c r="J51" s="66">
        <v>9.6999999999999993</v>
      </c>
      <c r="K51" s="66">
        <v>20.9</v>
      </c>
      <c r="L51" s="66">
        <v>13.2</v>
      </c>
      <c r="M51" s="66"/>
      <c r="N51" s="66"/>
      <c r="O51" s="66">
        <v>16</v>
      </c>
      <c r="P51" s="66"/>
      <c r="Q51" s="66">
        <v>20.2</v>
      </c>
      <c r="R51" s="66">
        <v>20.2</v>
      </c>
      <c r="S51" s="66">
        <v>7.2</v>
      </c>
      <c r="T51" s="66">
        <v>3.3</v>
      </c>
      <c r="U51" s="66">
        <v>4.2</v>
      </c>
      <c r="V51" s="66">
        <v>18.5</v>
      </c>
      <c r="W51" s="66">
        <v>20.8</v>
      </c>
      <c r="X51" s="66">
        <v>20</v>
      </c>
      <c r="Y51" s="66">
        <v>19</v>
      </c>
      <c r="Z51" s="66">
        <v>50.7</v>
      </c>
      <c r="AA51" s="66">
        <v>6.4</v>
      </c>
      <c r="AB51" s="66">
        <v>29.9</v>
      </c>
      <c r="AC51" s="66">
        <v>0.1</v>
      </c>
      <c r="AD51" s="66">
        <v>53.6</v>
      </c>
      <c r="AE51" s="66"/>
      <c r="AF51" s="66"/>
      <c r="AG51" s="66">
        <v>19</v>
      </c>
      <c r="AH51" s="66">
        <v>5.4</v>
      </c>
      <c r="AI51" s="66">
        <v>20.399999999999999</v>
      </c>
      <c r="AJ51" s="66">
        <v>20.399999999999999</v>
      </c>
      <c r="AK51" s="66">
        <v>20.100000000000001</v>
      </c>
      <c r="AL51" s="66">
        <v>8.1</v>
      </c>
      <c r="AM51" s="66"/>
      <c r="AN51" s="66">
        <v>2.7</v>
      </c>
      <c r="AO51" s="66">
        <v>1</v>
      </c>
      <c r="AP51" s="66">
        <v>3.4</v>
      </c>
      <c r="AQ51" s="66">
        <v>18.7</v>
      </c>
      <c r="AR51" s="66"/>
      <c r="AS51" s="66"/>
      <c r="AT51" s="66"/>
      <c r="AU51" s="66"/>
      <c r="AV51" s="66"/>
      <c r="AW51" s="66"/>
      <c r="AX51" s="66">
        <v>3.5</v>
      </c>
      <c r="AY51" s="66"/>
      <c r="AZ51" s="66"/>
      <c r="BA51" s="66"/>
      <c r="BB51" s="66">
        <v>5.5</v>
      </c>
      <c r="BC51" s="66">
        <v>10</v>
      </c>
      <c r="BD51" s="66">
        <v>18.2</v>
      </c>
      <c r="BE51" s="66">
        <v>28.9</v>
      </c>
      <c r="BF51" s="66">
        <v>0.6</v>
      </c>
      <c r="BG51" s="66"/>
      <c r="BH51" s="66"/>
      <c r="BI51" s="66"/>
      <c r="BJ51" s="66">
        <v>5.7</v>
      </c>
      <c r="BK51" s="66">
        <v>16.3</v>
      </c>
      <c r="BL51" s="66">
        <v>4.2</v>
      </c>
      <c r="BM51" s="66"/>
      <c r="BN51" s="66">
        <v>2.2000000000000002</v>
      </c>
      <c r="BO51" s="66">
        <v>1.2</v>
      </c>
      <c r="BP51" s="66"/>
      <c r="BQ51" s="66">
        <v>2</v>
      </c>
      <c r="BR51" s="66">
        <v>19.5</v>
      </c>
      <c r="BS51" s="66">
        <v>6.6</v>
      </c>
      <c r="BT51" s="66"/>
      <c r="BU51" s="66">
        <v>14.5</v>
      </c>
      <c r="BV51" s="67">
        <v>668.09</v>
      </c>
    </row>
    <row r="52" spans="1:74" x14ac:dyDescent="0.3">
      <c r="A52" s="1"/>
      <c r="B52" s="54" t="s">
        <v>811</v>
      </c>
      <c r="C52" s="66">
        <v>14.9</v>
      </c>
      <c r="D52" s="66">
        <v>19.100000000000001</v>
      </c>
      <c r="E52" s="66">
        <v>8.3000000000000007</v>
      </c>
      <c r="F52" s="66">
        <v>11.07</v>
      </c>
      <c r="G52" s="66">
        <v>15.5</v>
      </c>
      <c r="H52" s="66">
        <v>2.96</v>
      </c>
      <c r="I52" s="66">
        <v>0.4</v>
      </c>
      <c r="J52" s="66">
        <v>10</v>
      </c>
      <c r="K52" s="66">
        <v>21.3</v>
      </c>
      <c r="L52" s="66">
        <v>13.2</v>
      </c>
      <c r="M52" s="66"/>
      <c r="N52" s="66"/>
      <c r="O52" s="66">
        <v>16</v>
      </c>
      <c r="P52" s="66"/>
      <c r="Q52" s="66">
        <v>20.2</v>
      </c>
      <c r="R52" s="66">
        <v>20.2</v>
      </c>
      <c r="S52" s="66">
        <v>7.3</v>
      </c>
      <c r="T52" s="66">
        <v>3.2</v>
      </c>
      <c r="U52" s="66">
        <v>4.2</v>
      </c>
      <c r="V52" s="66">
        <v>18.5</v>
      </c>
      <c r="W52" s="66">
        <v>20.9</v>
      </c>
      <c r="X52" s="66">
        <v>20</v>
      </c>
      <c r="Y52" s="66">
        <v>19</v>
      </c>
      <c r="Z52" s="66">
        <v>35.200000000000003</v>
      </c>
      <c r="AA52" s="66">
        <v>8.8000000000000007</v>
      </c>
      <c r="AB52" s="66">
        <v>26.6</v>
      </c>
      <c r="AC52" s="66">
        <v>1.1000000000000001</v>
      </c>
      <c r="AD52" s="66">
        <v>68.599999999999994</v>
      </c>
      <c r="AE52" s="66"/>
      <c r="AF52" s="66"/>
      <c r="AG52" s="66">
        <v>18.8</v>
      </c>
      <c r="AH52" s="66">
        <v>5.4</v>
      </c>
      <c r="AI52" s="66">
        <v>20.399999999999999</v>
      </c>
      <c r="AJ52" s="66">
        <v>20.399999999999999</v>
      </c>
      <c r="AK52" s="66">
        <v>20.100000000000001</v>
      </c>
      <c r="AL52" s="66">
        <v>8.1</v>
      </c>
      <c r="AM52" s="66"/>
      <c r="AN52" s="66">
        <v>3.6</v>
      </c>
      <c r="AO52" s="66">
        <v>1.2</v>
      </c>
      <c r="AP52" s="66">
        <v>3.3</v>
      </c>
      <c r="AQ52" s="66">
        <v>18.7</v>
      </c>
      <c r="AR52" s="66"/>
      <c r="AS52" s="66"/>
      <c r="AT52" s="66"/>
      <c r="AU52" s="66"/>
      <c r="AV52" s="66"/>
      <c r="AW52" s="66"/>
      <c r="AX52" s="66">
        <v>3.5</v>
      </c>
      <c r="AY52" s="66"/>
      <c r="AZ52" s="66"/>
      <c r="BA52" s="66"/>
      <c r="BB52" s="66">
        <v>5.5</v>
      </c>
      <c r="BC52" s="66">
        <v>9.9</v>
      </c>
      <c r="BD52" s="66">
        <v>17.100000000000001</v>
      </c>
      <c r="BE52" s="66">
        <v>23.3</v>
      </c>
      <c r="BF52" s="66">
        <v>0.6</v>
      </c>
      <c r="BG52" s="66"/>
      <c r="BH52" s="66"/>
      <c r="BI52" s="66"/>
      <c r="BJ52" s="66">
        <v>5.8</v>
      </c>
      <c r="BK52" s="66">
        <v>16.399999999999999</v>
      </c>
      <c r="BL52" s="66">
        <v>4.2</v>
      </c>
      <c r="BM52" s="66"/>
      <c r="BN52" s="66">
        <v>2.2000000000000002</v>
      </c>
      <c r="BO52" s="66">
        <v>1.2</v>
      </c>
      <c r="BP52" s="66"/>
      <c r="BQ52" s="66">
        <v>2</v>
      </c>
      <c r="BR52" s="66">
        <v>19.5</v>
      </c>
      <c r="BS52" s="66">
        <v>6.6</v>
      </c>
      <c r="BT52" s="66"/>
      <c r="BU52" s="66">
        <v>14.2</v>
      </c>
      <c r="BV52" s="67">
        <v>658.53</v>
      </c>
    </row>
    <row r="53" spans="1:74" x14ac:dyDescent="0.3">
      <c r="A53" s="1"/>
      <c r="B53" s="54" t="s">
        <v>812</v>
      </c>
      <c r="C53" s="66">
        <v>15</v>
      </c>
      <c r="D53" s="66">
        <v>19</v>
      </c>
      <c r="E53" s="66">
        <v>8.5</v>
      </c>
      <c r="F53" s="66">
        <v>11.08</v>
      </c>
      <c r="G53" s="66">
        <v>10.5</v>
      </c>
      <c r="H53" s="66">
        <v>2.96</v>
      </c>
      <c r="I53" s="66">
        <v>0.4</v>
      </c>
      <c r="J53" s="66">
        <v>9.8000000000000007</v>
      </c>
      <c r="K53" s="66">
        <v>22.5</v>
      </c>
      <c r="L53" s="66">
        <v>13.3</v>
      </c>
      <c r="M53" s="66"/>
      <c r="N53" s="66"/>
      <c r="O53" s="66">
        <v>15.9</v>
      </c>
      <c r="P53" s="66"/>
      <c r="Q53" s="66">
        <v>20.2</v>
      </c>
      <c r="R53" s="66">
        <v>20.2</v>
      </c>
      <c r="S53" s="66">
        <v>7.3</v>
      </c>
      <c r="T53" s="66">
        <v>3.2</v>
      </c>
      <c r="U53" s="66">
        <v>4.5999999999999996</v>
      </c>
      <c r="V53" s="66">
        <v>18.5</v>
      </c>
      <c r="W53" s="66">
        <v>20.8</v>
      </c>
      <c r="X53" s="66">
        <v>20</v>
      </c>
      <c r="Y53" s="66">
        <v>19.100000000000001</v>
      </c>
      <c r="Z53" s="66">
        <v>28.5</v>
      </c>
      <c r="AA53" s="66">
        <v>17.600000000000001</v>
      </c>
      <c r="AB53" s="66">
        <v>27.2</v>
      </c>
      <c r="AC53" s="66">
        <v>1.7</v>
      </c>
      <c r="AD53" s="66">
        <v>52.4</v>
      </c>
      <c r="AE53" s="66"/>
      <c r="AF53" s="66"/>
      <c r="AG53" s="66">
        <v>18.7</v>
      </c>
      <c r="AH53" s="66">
        <v>5.3</v>
      </c>
      <c r="AI53" s="66">
        <v>20.399999999999999</v>
      </c>
      <c r="AJ53" s="66">
        <v>20.399999999999999</v>
      </c>
      <c r="AK53" s="66">
        <v>20.100000000000001</v>
      </c>
      <c r="AL53" s="66">
        <v>8.1</v>
      </c>
      <c r="AM53" s="66"/>
      <c r="AN53" s="66">
        <v>4.2</v>
      </c>
      <c r="AO53" s="66">
        <v>2.1</v>
      </c>
      <c r="AP53" s="66">
        <v>3.1</v>
      </c>
      <c r="AQ53" s="66">
        <v>18.7</v>
      </c>
      <c r="AR53" s="66"/>
      <c r="AS53" s="66"/>
      <c r="AT53" s="66"/>
      <c r="AU53" s="66"/>
      <c r="AV53" s="66"/>
      <c r="AW53" s="66"/>
      <c r="AX53" s="66">
        <v>3.5</v>
      </c>
      <c r="AY53" s="66"/>
      <c r="AZ53" s="66"/>
      <c r="BA53" s="66"/>
      <c r="BB53" s="66">
        <v>5.5</v>
      </c>
      <c r="BC53" s="66">
        <v>9.9</v>
      </c>
      <c r="BD53" s="66">
        <v>14</v>
      </c>
      <c r="BE53" s="66">
        <v>24.5</v>
      </c>
      <c r="BF53" s="66">
        <v>0.6</v>
      </c>
      <c r="BG53" s="66"/>
      <c r="BH53" s="66"/>
      <c r="BI53" s="66"/>
      <c r="BJ53" s="66">
        <v>5.8</v>
      </c>
      <c r="BK53" s="66">
        <v>16.2</v>
      </c>
      <c r="BL53" s="66">
        <v>4.2</v>
      </c>
      <c r="BM53" s="66"/>
      <c r="BN53" s="66">
        <v>2.2000000000000002</v>
      </c>
      <c r="BO53" s="66">
        <v>1.2</v>
      </c>
      <c r="BP53" s="66"/>
      <c r="BQ53" s="66">
        <v>2</v>
      </c>
      <c r="BR53" s="66">
        <v>19.5</v>
      </c>
      <c r="BS53" s="66">
        <v>6.6</v>
      </c>
      <c r="BT53" s="66"/>
      <c r="BU53" s="66">
        <v>14.1</v>
      </c>
      <c r="BV53" s="67">
        <v>641.14</v>
      </c>
    </row>
    <row r="54" spans="1:74" x14ac:dyDescent="0.3">
      <c r="A54" s="1"/>
      <c r="B54" s="54" t="s">
        <v>813</v>
      </c>
      <c r="C54" s="66">
        <v>15.1</v>
      </c>
      <c r="D54" s="66">
        <v>19</v>
      </c>
      <c r="E54" s="66">
        <v>8.1999999999999993</v>
      </c>
      <c r="F54" s="66">
        <v>11.09</v>
      </c>
      <c r="G54" s="66">
        <v>10.3</v>
      </c>
      <c r="H54" s="66">
        <v>2.88</v>
      </c>
      <c r="I54" s="66">
        <v>0.4</v>
      </c>
      <c r="J54" s="66">
        <v>10.5</v>
      </c>
      <c r="K54" s="66">
        <v>19.3</v>
      </c>
      <c r="L54" s="66">
        <v>13.4</v>
      </c>
      <c r="M54" s="66"/>
      <c r="N54" s="66"/>
      <c r="O54" s="66">
        <v>15.9</v>
      </c>
      <c r="P54" s="66"/>
      <c r="Q54" s="66">
        <v>20.100000000000001</v>
      </c>
      <c r="R54" s="66">
        <v>20.2</v>
      </c>
      <c r="S54" s="66">
        <v>7.2</v>
      </c>
      <c r="T54" s="66">
        <v>3.2</v>
      </c>
      <c r="U54" s="66">
        <v>4.5999999999999996</v>
      </c>
      <c r="V54" s="66">
        <v>18.399999999999999</v>
      </c>
      <c r="W54" s="66">
        <v>20.8</v>
      </c>
      <c r="X54" s="66">
        <v>20</v>
      </c>
      <c r="Y54" s="66">
        <v>19</v>
      </c>
      <c r="Z54" s="66">
        <v>22.3</v>
      </c>
      <c r="AA54" s="66">
        <v>22</v>
      </c>
      <c r="AB54" s="66">
        <v>31</v>
      </c>
      <c r="AC54" s="66"/>
      <c r="AD54" s="66">
        <v>28.6</v>
      </c>
      <c r="AE54" s="66"/>
      <c r="AF54" s="66"/>
      <c r="AG54" s="66">
        <v>18.7</v>
      </c>
      <c r="AH54" s="66">
        <v>5.3</v>
      </c>
      <c r="AI54" s="66">
        <v>20.399999999999999</v>
      </c>
      <c r="AJ54" s="66">
        <v>20.399999999999999</v>
      </c>
      <c r="AK54" s="66">
        <v>20.100000000000001</v>
      </c>
      <c r="AL54" s="66">
        <v>8.5</v>
      </c>
      <c r="AM54" s="66"/>
      <c r="AN54" s="66">
        <v>4.0999999999999996</v>
      </c>
      <c r="AO54" s="66">
        <v>1.6</v>
      </c>
      <c r="AP54" s="66">
        <v>3.1</v>
      </c>
      <c r="AQ54" s="66">
        <v>18.7</v>
      </c>
      <c r="AR54" s="66"/>
      <c r="AS54" s="66"/>
      <c r="AT54" s="66"/>
      <c r="AU54" s="66"/>
      <c r="AV54" s="66"/>
      <c r="AW54" s="66"/>
      <c r="AX54" s="66">
        <v>3.3</v>
      </c>
      <c r="AY54" s="66"/>
      <c r="AZ54" s="66"/>
      <c r="BA54" s="66"/>
      <c r="BB54" s="66">
        <v>5.5</v>
      </c>
      <c r="BC54" s="66">
        <v>10</v>
      </c>
      <c r="BD54" s="66">
        <v>5.9</v>
      </c>
      <c r="BE54" s="66">
        <v>11.3</v>
      </c>
      <c r="BF54" s="66">
        <v>0.6</v>
      </c>
      <c r="BG54" s="66"/>
      <c r="BH54" s="66"/>
      <c r="BI54" s="66"/>
      <c r="BJ54" s="66">
        <v>5.6</v>
      </c>
      <c r="BK54" s="66">
        <v>15.7</v>
      </c>
      <c r="BL54" s="66">
        <v>4.2</v>
      </c>
      <c r="BM54" s="66"/>
      <c r="BN54" s="66">
        <v>2.2000000000000002</v>
      </c>
      <c r="BO54" s="66">
        <v>1.2</v>
      </c>
      <c r="BP54" s="66"/>
      <c r="BQ54" s="66">
        <v>2</v>
      </c>
      <c r="BR54" s="66">
        <v>19.399999999999999</v>
      </c>
      <c r="BS54" s="66">
        <v>6.7</v>
      </c>
      <c r="BT54" s="66"/>
      <c r="BU54" s="66">
        <v>14.2</v>
      </c>
      <c r="BV54" s="67">
        <v>592.16999999999996</v>
      </c>
    </row>
    <row r="55" spans="1:74" x14ac:dyDescent="0.3">
      <c r="A55" s="1"/>
      <c r="B55" s="56" t="s">
        <v>1061</v>
      </c>
      <c r="C55" s="68">
        <v>15.9</v>
      </c>
      <c r="D55" s="68">
        <v>19.100000000000001</v>
      </c>
      <c r="E55" s="68">
        <v>8</v>
      </c>
      <c r="F55" s="68">
        <v>11.08</v>
      </c>
      <c r="G55" s="68">
        <v>10.4</v>
      </c>
      <c r="H55" s="68">
        <v>2.84</v>
      </c>
      <c r="I55" s="68">
        <v>0.4</v>
      </c>
      <c r="J55" s="68">
        <v>10.199999999999999</v>
      </c>
      <c r="K55" s="68">
        <v>20.7</v>
      </c>
      <c r="L55" s="68">
        <v>13.3</v>
      </c>
      <c r="M55" s="68"/>
      <c r="N55" s="68"/>
      <c r="O55" s="68">
        <v>15.9</v>
      </c>
      <c r="P55" s="68"/>
      <c r="Q55" s="68">
        <v>20.3</v>
      </c>
      <c r="R55" s="68">
        <v>20.2</v>
      </c>
      <c r="S55" s="68">
        <v>7.3</v>
      </c>
      <c r="T55" s="68">
        <v>3.2</v>
      </c>
      <c r="U55" s="68">
        <v>4.5999999999999996</v>
      </c>
      <c r="V55" s="68">
        <v>18.5</v>
      </c>
      <c r="W55" s="68">
        <v>21</v>
      </c>
      <c r="X55" s="68">
        <v>20</v>
      </c>
      <c r="Y55" s="68">
        <v>19.100000000000001</v>
      </c>
      <c r="Z55" s="68">
        <v>20.2</v>
      </c>
      <c r="AA55" s="68">
        <v>18.399999999999999</v>
      </c>
      <c r="AB55" s="68">
        <v>29.8</v>
      </c>
      <c r="AC55" s="68">
        <v>0.2</v>
      </c>
      <c r="AD55" s="68">
        <v>10.3</v>
      </c>
      <c r="AE55" s="68"/>
      <c r="AF55" s="68"/>
      <c r="AG55" s="68">
        <v>18.600000000000001</v>
      </c>
      <c r="AH55" s="68">
        <v>5.3</v>
      </c>
      <c r="AI55" s="68">
        <v>20.399999999999999</v>
      </c>
      <c r="AJ55" s="68">
        <v>20.399999999999999</v>
      </c>
      <c r="AK55" s="68">
        <v>20.100000000000001</v>
      </c>
      <c r="AL55" s="68">
        <v>8.4</v>
      </c>
      <c r="AM55" s="68"/>
      <c r="AN55" s="68">
        <v>4.9000000000000004</v>
      </c>
      <c r="AO55" s="68">
        <v>2.2999999999999998</v>
      </c>
      <c r="AP55" s="68">
        <v>3.1</v>
      </c>
      <c r="AQ55" s="68">
        <v>18.7</v>
      </c>
      <c r="AR55" s="68"/>
      <c r="AS55" s="68"/>
      <c r="AT55" s="68"/>
      <c r="AU55" s="68"/>
      <c r="AV55" s="68"/>
      <c r="AW55" s="68"/>
      <c r="AX55" s="68">
        <v>3</v>
      </c>
      <c r="AY55" s="68"/>
      <c r="AZ55" s="68"/>
      <c r="BA55" s="68"/>
      <c r="BB55" s="68">
        <v>5.5</v>
      </c>
      <c r="BC55" s="68">
        <v>9.9</v>
      </c>
      <c r="BD55" s="68">
        <v>4.9000000000000004</v>
      </c>
      <c r="BE55" s="68">
        <v>7.4</v>
      </c>
      <c r="BF55" s="68">
        <v>0.6</v>
      </c>
      <c r="BG55" s="68"/>
      <c r="BH55" s="68"/>
      <c r="BI55" s="68"/>
      <c r="BJ55" s="68">
        <v>5.4</v>
      </c>
      <c r="BK55" s="68">
        <v>14.7</v>
      </c>
      <c r="BL55" s="68">
        <v>4.2</v>
      </c>
      <c r="BM55" s="68"/>
      <c r="BN55" s="68">
        <v>2.2000000000000002</v>
      </c>
      <c r="BO55" s="68">
        <v>1.2</v>
      </c>
      <c r="BP55" s="68"/>
      <c r="BQ55" s="68">
        <v>2</v>
      </c>
      <c r="BR55" s="68">
        <v>19.5</v>
      </c>
      <c r="BS55" s="68">
        <v>6.7</v>
      </c>
      <c r="BT55" s="68"/>
      <c r="BU55" s="68">
        <v>13.6</v>
      </c>
      <c r="BV55" s="69">
        <v>563.91999999999996</v>
      </c>
    </row>
    <row r="56" spans="1:74" ht="15.6" x14ac:dyDescent="0.3">
      <c r="A56" s="1"/>
      <c r="B56" s="70" t="s">
        <v>1062</v>
      </c>
      <c r="C56" s="71">
        <v>288.35000000000002</v>
      </c>
      <c r="D56" s="71">
        <v>453</v>
      </c>
      <c r="E56" s="71">
        <v>185.4</v>
      </c>
      <c r="F56" s="71">
        <v>173.77</v>
      </c>
      <c r="G56" s="71">
        <v>261</v>
      </c>
      <c r="H56" s="71">
        <v>62.2</v>
      </c>
      <c r="I56" s="71">
        <v>5.5</v>
      </c>
      <c r="J56" s="71">
        <v>249.3</v>
      </c>
      <c r="K56" s="71">
        <v>373.65</v>
      </c>
      <c r="L56" s="71">
        <v>341.3</v>
      </c>
      <c r="M56" s="71">
        <v>2.900725</v>
      </c>
      <c r="N56" s="71">
        <v>5.0999999999999996</v>
      </c>
      <c r="O56" s="71">
        <v>444.3</v>
      </c>
      <c r="P56" s="71">
        <v>0</v>
      </c>
      <c r="Q56" s="71">
        <v>483.75</v>
      </c>
      <c r="R56" s="71">
        <v>484.7</v>
      </c>
      <c r="S56" s="71">
        <v>176.45</v>
      </c>
      <c r="T56" s="71">
        <v>78.5</v>
      </c>
      <c r="U56" s="71">
        <v>108.2</v>
      </c>
      <c r="V56" s="71">
        <v>457.75</v>
      </c>
      <c r="W56" s="71">
        <v>494.45</v>
      </c>
      <c r="X56" s="71">
        <v>480</v>
      </c>
      <c r="Y56" s="71">
        <v>456.3</v>
      </c>
      <c r="Z56" s="71">
        <v>870.85</v>
      </c>
      <c r="AA56" s="71">
        <v>329.1</v>
      </c>
      <c r="AB56" s="71">
        <v>872.85</v>
      </c>
      <c r="AC56" s="71">
        <v>91.5</v>
      </c>
      <c r="AD56" s="71">
        <v>1579.05</v>
      </c>
      <c r="AE56" s="71">
        <v>404.15</v>
      </c>
      <c r="AF56" s="71">
        <v>531.19000000000005</v>
      </c>
      <c r="AG56" s="71">
        <v>489.2</v>
      </c>
      <c r="AH56" s="71">
        <v>153.94999999999999</v>
      </c>
      <c r="AI56" s="71">
        <v>489.6</v>
      </c>
      <c r="AJ56" s="71">
        <v>489.6</v>
      </c>
      <c r="AK56" s="71">
        <v>482.4</v>
      </c>
      <c r="AL56" s="71">
        <v>205.95</v>
      </c>
      <c r="AM56" s="71">
        <v>840.45</v>
      </c>
      <c r="AN56" s="71">
        <v>65.8</v>
      </c>
      <c r="AO56" s="71">
        <v>52.35</v>
      </c>
      <c r="AP56" s="71">
        <v>76.599999999999994</v>
      </c>
      <c r="AQ56" s="71">
        <v>448.15</v>
      </c>
      <c r="AR56" s="71">
        <v>0</v>
      </c>
      <c r="AS56" s="71">
        <v>0</v>
      </c>
      <c r="AT56" s="71">
        <v>2692.9</v>
      </c>
      <c r="AU56" s="71">
        <v>0</v>
      </c>
      <c r="AV56" s="71">
        <v>2228.9499999999998</v>
      </c>
      <c r="AW56" s="71">
        <v>1.9</v>
      </c>
      <c r="AX56" s="71">
        <v>84.25</v>
      </c>
      <c r="AY56" s="71">
        <v>132.1</v>
      </c>
      <c r="AZ56" s="71">
        <v>0</v>
      </c>
      <c r="BA56" s="71">
        <v>148.44999999999999</v>
      </c>
      <c r="BB56" s="71">
        <v>127.1</v>
      </c>
      <c r="BC56" s="71">
        <v>238.25</v>
      </c>
      <c r="BD56" s="71">
        <v>623.9</v>
      </c>
      <c r="BE56" s="71">
        <v>649.95000000000005</v>
      </c>
      <c r="BF56" s="71">
        <v>14.4</v>
      </c>
      <c r="BG56" s="71">
        <v>1136.3499999999999</v>
      </c>
      <c r="BH56" s="71">
        <v>1439.9</v>
      </c>
      <c r="BI56" s="71">
        <v>192.45</v>
      </c>
      <c r="BJ56" s="71">
        <v>210.65</v>
      </c>
      <c r="BK56" s="71">
        <v>605.15</v>
      </c>
      <c r="BL56" s="71">
        <v>89.3</v>
      </c>
      <c r="BM56" s="71">
        <v>0</v>
      </c>
      <c r="BN56" s="71">
        <v>52.8</v>
      </c>
      <c r="BO56" s="71">
        <v>27</v>
      </c>
      <c r="BP56" s="71">
        <v>133.19999999999999</v>
      </c>
      <c r="BQ56" s="71">
        <v>48</v>
      </c>
      <c r="BR56" s="71">
        <v>471.7</v>
      </c>
      <c r="BS56" s="71">
        <v>159.85</v>
      </c>
      <c r="BT56" s="71">
        <v>199.4</v>
      </c>
      <c r="BU56" s="71">
        <v>432.85</v>
      </c>
      <c r="BV56" s="71">
        <v>26679.360724999999</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543</v>
      </c>
      <c r="M70" s="1">
        <v>1892.57</v>
      </c>
      <c r="N70" s="1">
        <v>7.0937606770561032</v>
      </c>
      <c r="O70" s="1" t="s">
        <v>1063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545</v>
      </c>
      <c r="M71" s="1">
        <v>5951.15</v>
      </c>
      <c r="N71" s="1">
        <v>22.306194145137262</v>
      </c>
      <c r="O71" s="1" t="s">
        <v>1064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542</v>
      </c>
      <c r="M72" s="1">
        <v>8746.25</v>
      </c>
      <c r="N72" s="1">
        <v>32.782831980693949</v>
      </c>
      <c r="O72" s="1" t="s">
        <v>1065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544</v>
      </c>
      <c r="M73" s="1">
        <v>10089.390724999999</v>
      </c>
      <c r="N73" s="1">
        <v>37.817213197112693</v>
      </c>
      <c r="O73" s="1" t="s">
        <v>1066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3:G3"/>
    <mergeCell ref="C6"/>
    <mergeCell ref="D6"/>
    <mergeCell ref="E6"/>
    <mergeCell ref="F6"/>
    <mergeCell ref="G6"/>
    <mergeCell ref="H6"/>
    <mergeCell ref="I6"/>
    <mergeCell ref="J6"/>
    <mergeCell ref="K6"/>
    <mergeCell ref="L6"/>
    <mergeCell ref="M6"/>
    <mergeCell ref="N6"/>
    <mergeCell ref="O6:S6"/>
    <mergeCell ref="T6"/>
    <mergeCell ref="U6"/>
    <mergeCell ref="V6"/>
    <mergeCell ref="W6"/>
    <mergeCell ref="X6"/>
    <mergeCell ref="Y6"/>
    <mergeCell ref="Z6:AA6"/>
    <mergeCell ref="AB6"/>
    <mergeCell ref="AC6:AF6"/>
    <mergeCell ref="AG6:AH6"/>
    <mergeCell ref="AI6:AL6"/>
    <mergeCell ref="AM6"/>
    <mergeCell ref="AW6"/>
    <mergeCell ref="AX6"/>
    <mergeCell ref="AY6:AZ6"/>
    <mergeCell ref="AN6"/>
    <mergeCell ref="AO6"/>
    <mergeCell ref="AP6"/>
    <mergeCell ref="AQ6"/>
    <mergeCell ref="AR6"/>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1" x14ac:dyDescent="0.4">
      <c r="A5" s="1"/>
      <c r="B5" s="214" t="s">
        <v>1067</v>
      </c>
      <c r="C5" s="214"/>
      <c r="D5" s="214"/>
      <c r="E5" s="214"/>
      <c r="F5" s="214"/>
      <c r="G5" s="214"/>
      <c r="H5" s="214"/>
      <c r="I5" s="214"/>
      <c r="J5" s="214"/>
    </row>
    <row r="6" spans="1:10" ht="43.95" customHeight="1" x14ac:dyDescent="0.3">
      <c r="A6" s="1"/>
      <c r="B6" s="213" t="s">
        <v>536</v>
      </c>
      <c r="C6" s="213" t="s">
        <v>183</v>
      </c>
      <c r="D6" s="213" t="s">
        <v>593</v>
      </c>
      <c r="E6" s="213" t="s">
        <v>194</v>
      </c>
      <c r="F6" s="213" t="s">
        <v>594</v>
      </c>
      <c r="G6" s="213" t="s">
        <v>592</v>
      </c>
      <c r="H6" s="213" t="s">
        <v>595</v>
      </c>
      <c r="I6" s="213" t="s">
        <v>279</v>
      </c>
      <c r="J6" s="63" t="s">
        <v>1068</v>
      </c>
    </row>
    <row r="7" spans="1:10" x14ac:dyDescent="0.3">
      <c r="A7" s="1"/>
      <c r="B7" s="213"/>
      <c r="C7" s="63" t="s">
        <v>992</v>
      </c>
      <c r="D7" s="63" t="s">
        <v>993</v>
      </c>
      <c r="E7" s="63" t="s">
        <v>994</v>
      </c>
      <c r="F7" s="63" t="s">
        <v>995</v>
      </c>
      <c r="G7" s="63" t="s">
        <v>997</v>
      </c>
      <c r="H7" s="63" t="s">
        <v>998</v>
      </c>
      <c r="I7" s="63" t="s">
        <v>1069</v>
      </c>
      <c r="J7" s="63" t="s">
        <v>758</v>
      </c>
    </row>
    <row r="8" spans="1:10" x14ac:dyDescent="0.3">
      <c r="A8" s="1"/>
      <c r="B8" s="50" t="s">
        <v>1042</v>
      </c>
      <c r="C8" s="64">
        <v>1.7</v>
      </c>
      <c r="D8" s="64">
        <v>18.5</v>
      </c>
      <c r="E8" s="64">
        <v>3.9</v>
      </c>
      <c r="F8" s="64"/>
      <c r="G8" s="64">
        <v>10</v>
      </c>
      <c r="H8" s="64">
        <v>11</v>
      </c>
      <c r="I8" s="64"/>
      <c r="J8" s="65">
        <v>45.1</v>
      </c>
    </row>
    <row r="9" spans="1:10" x14ac:dyDescent="0.3">
      <c r="A9" s="1"/>
      <c r="B9" s="54" t="s">
        <v>1043</v>
      </c>
      <c r="C9" s="66">
        <v>9.6999999999999993</v>
      </c>
      <c r="D9" s="66">
        <v>18.5</v>
      </c>
      <c r="E9" s="66">
        <v>3.9</v>
      </c>
      <c r="F9" s="66"/>
      <c r="G9" s="66">
        <v>9.6</v>
      </c>
      <c r="H9" s="66">
        <v>14</v>
      </c>
      <c r="I9" s="66"/>
      <c r="J9" s="67">
        <v>55.7</v>
      </c>
    </row>
    <row r="10" spans="1:10" x14ac:dyDescent="0.3">
      <c r="A10" s="1"/>
      <c r="B10" s="54" t="s">
        <v>1044</v>
      </c>
      <c r="C10" s="66"/>
      <c r="D10" s="66">
        <v>19.100000000000001</v>
      </c>
      <c r="E10" s="66">
        <v>3.6</v>
      </c>
      <c r="F10" s="66">
        <v>1.08</v>
      </c>
      <c r="G10" s="66">
        <v>9.8000000000000007</v>
      </c>
      <c r="H10" s="66">
        <v>12.2</v>
      </c>
      <c r="I10" s="66"/>
      <c r="J10" s="67">
        <v>45.78</v>
      </c>
    </row>
    <row r="11" spans="1:10" x14ac:dyDescent="0.3">
      <c r="A11" s="1"/>
      <c r="B11" s="54" t="s">
        <v>1045</v>
      </c>
      <c r="C11" s="66">
        <v>13.5</v>
      </c>
      <c r="D11" s="66">
        <v>19.100000000000001</v>
      </c>
      <c r="E11" s="66">
        <v>3.8</v>
      </c>
      <c r="F11" s="66">
        <v>6.51</v>
      </c>
      <c r="G11" s="66">
        <v>11.3</v>
      </c>
      <c r="H11" s="66">
        <v>9.3000000000000007</v>
      </c>
      <c r="I11" s="66"/>
      <c r="J11" s="67">
        <v>63.51</v>
      </c>
    </row>
    <row r="12" spans="1:10" x14ac:dyDescent="0.3">
      <c r="A12" s="1"/>
      <c r="B12" s="54" t="s">
        <v>1046</v>
      </c>
      <c r="C12" s="66">
        <v>11</v>
      </c>
      <c r="D12" s="66">
        <v>19.100000000000001</v>
      </c>
      <c r="E12" s="66">
        <v>5.9</v>
      </c>
      <c r="F12" s="66">
        <v>6.51</v>
      </c>
      <c r="G12" s="66">
        <v>11.7</v>
      </c>
      <c r="H12" s="66">
        <v>10.9</v>
      </c>
      <c r="I12" s="66"/>
      <c r="J12" s="67">
        <v>65.11</v>
      </c>
    </row>
    <row r="13" spans="1:10" x14ac:dyDescent="0.3">
      <c r="A13" s="1"/>
      <c r="B13" s="54" t="s">
        <v>1047</v>
      </c>
      <c r="C13" s="66"/>
      <c r="D13" s="66">
        <v>19.100000000000001</v>
      </c>
      <c r="E13" s="66">
        <v>8.1</v>
      </c>
      <c r="F13" s="66">
        <v>6.51</v>
      </c>
      <c r="G13" s="66">
        <v>11.8</v>
      </c>
      <c r="H13" s="66">
        <v>10.9</v>
      </c>
      <c r="I13" s="66"/>
      <c r="J13" s="67">
        <v>56.41</v>
      </c>
    </row>
    <row r="14" spans="1:10" x14ac:dyDescent="0.3">
      <c r="A14" s="1"/>
      <c r="B14" s="54" t="s">
        <v>1048</v>
      </c>
      <c r="C14" s="66"/>
      <c r="D14" s="66">
        <v>18.399999999999999</v>
      </c>
      <c r="E14" s="66">
        <v>8.1999999999999993</v>
      </c>
      <c r="F14" s="66"/>
      <c r="G14" s="66">
        <v>10.5</v>
      </c>
      <c r="H14" s="66">
        <v>11.2</v>
      </c>
      <c r="I14" s="66"/>
      <c r="J14" s="67">
        <v>48.3</v>
      </c>
    </row>
    <row r="15" spans="1:10" x14ac:dyDescent="0.3">
      <c r="A15" s="1"/>
      <c r="B15" s="56" t="s">
        <v>1049</v>
      </c>
      <c r="C15" s="68">
        <v>2</v>
      </c>
      <c r="D15" s="68">
        <v>18.399999999999999</v>
      </c>
      <c r="E15" s="68">
        <v>8.4</v>
      </c>
      <c r="F15" s="68">
        <v>6.53</v>
      </c>
      <c r="G15" s="68">
        <v>9.6999999999999993</v>
      </c>
      <c r="H15" s="68">
        <v>10.8</v>
      </c>
      <c r="I15" s="68"/>
      <c r="J15" s="69">
        <v>55.83</v>
      </c>
    </row>
    <row r="16" spans="1:10" x14ac:dyDescent="0.3">
      <c r="A16" s="1"/>
      <c r="B16" s="50" t="s">
        <v>1050</v>
      </c>
      <c r="C16" s="64">
        <v>12</v>
      </c>
      <c r="D16" s="64">
        <v>18.399999999999999</v>
      </c>
      <c r="E16" s="64">
        <v>7.3</v>
      </c>
      <c r="F16" s="64">
        <v>6.51</v>
      </c>
      <c r="G16" s="64">
        <v>9.8000000000000007</v>
      </c>
      <c r="H16" s="64">
        <v>8.6999999999999993</v>
      </c>
      <c r="I16" s="64"/>
      <c r="J16" s="65">
        <v>62.71</v>
      </c>
    </row>
    <row r="17" spans="1:10" x14ac:dyDescent="0.3">
      <c r="A17" s="1"/>
      <c r="B17" s="54" t="s">
        <v>1051</v>
      </c>
      <c r="C17" s="66"/>
      <c r="D17" s="66">
        <v>19</v>
      </c>
      <c r="E17" s="66">
        <v>8.1</v>
      </c>
      <c r="F17" s="66">
        <v>6.51</v>
      </c>
      <c r="G17" s="66">
        <v>9.3000000000000007</v>
      </c>
      <c r="H17" s="66">
        <v>9.4</v>
      </c>
      <c r="I17" s="66"/>
      <c r="J17" s="67">
        <v>52.31</v>
      </c>
    </row>
    <row r="18" spans="1:10" x14ac:dyDescent="0.3">
      <c r="A18" s="1"/>
      <c r="B18" s="54" t="s">
        <v>1052</v>
      </c>
      <c r="C18" s="66"/>
      <c r="D18" s="66">
        <v>19</v>
      </c>
      <c r="E18" s="66">
        <v>7.7</v>
      </c>
      <c r="F18" s="66">
        <v>6.57</v>
      </c>
      <c r="G18" s="66">
        <v>10.3</v>
      </c>
      <c r="H18" s="66">
        <v>5.3</v>
      </c>
      <c r="I18" s="66"/>
      <c r="J18" s="67">
        <v>48.87</v>
      </c>
    </row>
    <row r="19" spans="1:10" x14ac:dyDescent="0.3">
      <c r="A19" s="1"/>
      <c r="B19" s="54" t="s">
        <v>1053</v>
      </c>
      <c r="C19" s="66">
        <v>12.2</v>
      </c>
      <c r="D19" s="66">
        <v>19</v>
      </c>
      <c r="E19" s="66">
        <v>8.6</v>
      </c>
      <c r="F19" s="66">
        <v>6.61</v>
      </c>
      <c r="G19" s="66">
        <v>11</v>
      </c>
      <c r="H19" s="66">
        <v>9.5</v>
      </c>
      <c r="I19" s="66"/>
      <c r="J19" s="67">
        <v>66.91</v>
      </c>
    </row>
    <row r="20" spans="1:10" x14ac:dyDescent="0.3">
      <c r="A20" s="1"/>
      <c r="B20" s="54" t="s">
        <v>1054</v>
      </c>
      <c r="C20" s="66">
        <v>14.5</v>
      </c>
      <c r="D20" s="66">
        <v>19.100000000000001</v>
      </c>
      <c r="E20" s="66">
        <v>8.5</v>
      </c>
      <c r="F20" s="66">
        <v>6.61</v>
      </c>
      <c r="G20" s="66">
        <v>11.2</v>
      </c>
      <c r="H20" s="66">
        <v>11.9</v>
      </c>
      <c r="I20" s="66"/>
      <c r="J20" s="67">
        <v>71.81</v>
      </c>
    </row>
    <row r="21" spans="1:10" x14ac:dyDescent="0.3">
      <c r="A21" s="1"/>
      <c r="B21" s="54" t="s">
        <v>1055</v>
      </c>
      <c r="C21" s="66">
        <v>14.4</v>
      </c>
      <c r="D21" s="66">
        <v>19.100000000000001</v>
      </c>
      <c r="E21" s="66">
        <v>7.4</v>
      </c>
      <c r="F21" s="66">
        <v>6.61</v>
      </c>
      <c r="G21" s="66">
        <v>10.5</v>
      </c>
      <c r="H21" s="66">
        <v>13.5</v>
      </c>
      <c r="I21" s="66"/>
      <c r="J21" s="67">
        <v>71.510000000000005</v>
      </c>
    </row>
    <row r="22" spans="1:10" x14ac:dyDescent="0.3">
      <c r="A22" s="1"/>
      <c r="B22" s="54" t="s">
        <v>1056</v>
      </c>
      <c r="C22" s="66">
        <v>14.2</v>
      </c>
      <c r="D22" s="66">
        <v>17.899999999999999</v>
      </c>
      <c r="E22" s="66">
        <v>6.4</v>
      </c>
      <c r="F22" s="66">
        <v>6.62</v>
      </c>
      <c r="G22" s="66">
        <v>10.5</v>
      </c>
      <c r="H22" s="66">
        <v>12.8</v>
      </c>
      <c r="I22" s="66"/>
      <c r="J22" s="67">
        <v>68.42</v>
      </c>
    </row>
    <row r="23" spans="1:10" x14ac:dyDescent="0.3">
      <c r="A23" s="1"/>
      <c r="B23" s="56" t="s">
        <v>1057</v>
      </c>
      <c r="C23" s="68">
        <v>14</v>
      </c>
      <c r="D23" s="68">
        <v>17.399999999999999</v>
      </c>
      <c r="E23" s="68">
        <v>7</v>
      </c>
      <c r="F23" s="68">
        <v>6.6</v>
      </c>
      <c r="G23" s="68">
        <v>10.4</v>
      </c>
      <c r="H23" s="68">
        <v>16.2</v>
      </c>
      <c r="I23" s="68"/>
      <c r="J23" s="69">
        <v>71.599999999999994</v>
      </c>
    </row>
    <row r="24" spans="1:10" x14ac:dyDescent="0.3">
      <c r="A24" s="1"/>
      <c r="B24" s="50" t="s">
        <v>1058</v>
      </c>
      <c r="C24" s="64">
        <v>14.1</v>
      </c>
      <c r="D24" s="64">
        <v>17.2</v>
      </c>
      <c r="E24" s="64">
        <v>8.5</v>
      </c>
      <c r="F24" s="64">
        <v>6.61</v>
      </c>
      <c r="G24" s="64">
        <v>10.4</v>
      </c>
      <c r="H24" s="64">
        <v>16.100000000000001</v>
      </c>
      <c r="I24" s="64"/>
      <c r="J24" s="65">
        <v>72.91</v>
      </c>
    </row>
    <row r="25" spans="1:10" x14ac:dyDescent="0.3">
      <c r="A25" s="1"/>
      <c r="B25" s="54" t="s">
        <v>1059</v>
      </c>
      <c r="C25" s="66">
        <v>12.5</v>
      </c>
      <c r="D25" s="66">
        <v>17.2</v>
      </c>
      <c r="E25" s="66">
        <v>8.4</v>
      </c>
      <c r="F25" s="66">
        <v>6.61</v>
      </c>
      <c r="G25" s="66">
        <v>10.5</v>
      </c>
      <c r="H25" s="66">
        <v>15.5</v>
      </c>
      <c r="I25" s="66"/>
      <c r="J25" s="67">
        <v>70.709999999999994</v>
      </c>
    </row>
    <row r="26" spans="1:10" x14ac:dyDescent="0.3">
      <c r="A26" s="1"/>
      <c r="B26" s="54" t="s">
        <v>1060</v>
      </c>
      <c r="C26" s="66">
        <v>9.5</v>
      </c>
      <c r="D26" s="66">
        <v>19</v>
      </c>
      <c r="E26" s="66">
        <v>6.4</v>
      </c>
      <c r="F26" s="66">
        <v>6.61</v>
      </c>
      <c r="G26" s="66">
        <v>11.1</v>
      </c>
      <c r="H26" s="66">
        <v>15.9</v>
      </c>
      <c r="I26" s="66"/>
      <c r="J26" s="67">
        <v>68.510000000000005</v>
      </c>
    </row>
    <row r="27" spans="1:10" x14ac:dyDescent="0.3">
      <c r="A27" s="1"/>
      <c r="B27" s="54" t="s">
        <v>786</v>
      </c>
      <c r="C27" s="66">
        <v>14.2</v>
      </c>
      <c r="D27" s="66">
        <v>19</v>
      </c>
      <c r="E27" s="66">
        <v>8.8000000000000007</v>
      </c>
      <c r="F27" s="66">
        <v>6.61</v>
      </c>
      <c r="G27" s="66">
        <v>10.7</v>
      </c>
      <c r="H27" s="66">
        <v>16.399999999999999</v>
      </c>
      <c r="I27" s="66"/>
      <c r="J27" s="67">
        <v>75.709999999999994</v>
      </c>
    </row>
    <row r="28" spans="1:10" x14ac:dyDescent="0.3">
      <c r="A28" s="1"/>
      <c r="B28" s="54" t="s">
        <v>787</v>
      </c>
      <c r="C28" s="66">
        <v>14.5</v>
      </c>
      <c r="D28" s="66">
        <v>19</v>
      </c>
      <c r="E28" s="66">
        <v>8.1</v>
      </c>
      <c r="F28" s="66">
        <v>5.96</v>
      </c>
      <c r="G28" s="66">
        <v>10.8</v>
      </c>
      <c r="H28" s="66">
        <v>16.600000000000001</v>
      </c>
      <c r="I28" s="66"/>
      <c r="J28" s="67">
        <v>74.959999999999994</v>
      </c>
    </row>
    <row r="29" spans="1:10" x14ac:dyDescent="0.3">
      <c r="A29" s="1"/>
      <c r="B29" s="54" t="s">
        <v>788</v>
      </c>
      <c r="C29" s="66">
        <v>14.5</v>
      </c>
      <c r="D29" s="66">
        <v>19.100000000000001</v>
      </c>
      <c r="E29" s="66">
        <v>8.8000000000000007</v>
      </c>
      <c r="F29" s="66">
        <v>6.15</v>
      </c>
      <c r="G29" s="66">
        <v>10.5</v>
      </c>
      <c r="H29" s="66">
        <v>16.899999999999999</v>
      </c>
      <c r="I29" s="66"/>
      <c r="J29" s="67">
        <v>75.95</v>
      </c>
    </row>
    <row r="30" spans="1:10" x14ac:dyDescent="0.3">
      <c r="A30" s="1"/>
      <c r="B30" s="54" t="s">
        <v>789</v>
      </c>
      <c r="C30" s="66">
        <v>12.2</v>
      </c>
      <c r="D30" s="66">
        <v>19.100000000000001</v>
      </c>
      <c r="E30" s="66">
        <v>8.1999999999999993</v>
      </c>
      <c r="F30" s="66">
        <v>4.9400000000000004</v>
      </c>
      <c r="G30" s="66">
        <v>10.5</v>
      </c>
      <c r="H30" s="66">
        <v>18.399999999999999</v>
      </c>
      <c r="I30" s="66"/>
      <c r="J30" s="67">
        <v>73.34</v>
      </c>
    </row>
    <row r="31" spans="1:10" x14ac:dyDescent="0.3">
      <c r="A31" s="1"/>
      <c r="B31" s="56" t="s">
        <v>790</v>
      </c>
      <c r="C31" s="68">
        <v>12.3</v>
      </c>
      <c r="D31" s="68">
        <v>19.100000000000001</v>
      </c>
      <c r="E31" s="68">
        <v>8.9</v>
      </c>
      <c r="F31" s="68">
        <v>5.99</v>
      </c>
      <c r="G31" s="68">
        <v>9.8000000000000007</v>
      </c>
      <c r="H31" s="68">
        <v>18.100000000000001</v>
      </c>
      <c r="I31" s="68"/>
      <c r="J31" s="69">
        <v>74.19</v>
      </c>
    </row>
    <row r="32" spans="1:10" x14ac:dyDescent="0.3">
      <c r="A32" s="1"/>
      <c r="B32" s="50" t="s">
        <v>791</v>
      </c>
      <c r="C32" s="64">
        <v>13</v>
      </c>
      <c r="D32" s="64">
        <v>19.100000000000001</v>
      </c>
      <c r="E32" s="64">
        <v>9.1999999999999993</v>
      </c>
      <c r="F32" s="64">
        <v>5.96</v>
      </c>
      <c r="G32" s="64">
        <v>9.6999999999999993</v>
      </c>
      <c r="H32" s="64">
        <v>18</v>
      </c>
      <c r="I32" s="64"/>
      <c r="J32" s="65">
        <v>74.959999999999994</v>
      </c>
    </row>
    <row r="33" spans="1:10" x14ac:dyDescent="0.3">
      <c r="A33" s="1"/>
      <c r="B33" s="54" t="s">
        <v>792</v>
      </c>
      <c r="C33" s="66">
        <v>13.7</v>
      </c>
      <c r="D33" s="66">
        <v>19.100000000000001</v>
      </c>
      <c r="E33" s="66">
        <v>9.1</v>
      </c>
      <c r="F33" s="66">
        <v>6.35</v>
      </c>
      <c r="G33" s="66">
        <v>9.5</v>
      </c>
      <c r="H33" s="66">
        <v>17.899999999999999</v>
      </c>
      <c r="I33" s="66"/>
      <c r="J33" s="67">
        <v>75.650000000000006</v>
      </c>
    </row>
    <row r="34" spans="1:10" x14ac:dyDescent="0.3">
      <c r="A34" s="1"/>
      <c r="B34" s="54" t="s">
        <v>793</v>
      </c>
      <c r="C34" s="66">
        <v>14.7</v>
      </c>
      <c r="D34" s="66">
        <v>19.100000000000001</v>
      </c>
      <c r="E34" s="66">
        <v>8.1999999999999993</v>
      </c>
      <c r="F34" s="66">
        <v>6.45</v>
      </c>
      <c r="G34" s="66">
        <v>11.1</v>
      </c>
      <c r="H34" s="66">
        <v>18.2</v>
      </c>
      <c r="I34" s="66"/>
      <c r="J34" s="67">
        <v>77.75</v>
      </c>
    </row>
    <row r="35" spans="1:10" x14ac:dyDescent="0.3">
      <c r="A35" s="1"/>
      <c r="B35" s="54" t="s">
        <v>794</v>
      </c>
      <c r="C35" s="66">
        <v>14.2</v>
      </c>
      <c r="D35" s="66">
        <v>19.100000000000001</v>
      </c>
      <c r="E35" s="66">
        <v>8.3000000000000007</v>
      </c>
      <c r="F35" s="66">
        <v>6.46</v>
      </c>
      <c r="G35" s="66">
        <v>10.5</v>
      </c>
      <c r="H35" s="66">
        <v>18</v>
      </c>
      <c r="I35" s="66"/>
      <c r="J35" s="67">
        <v>76.56</v>
      </c>
    </row>
    <row r="36" spans="1:10" x14ac:dyDescent="0.3">
      <c r="A36" s="1"/>
      <c r="B36" s="54" t="s">
        <v>795</v>
      </c>
      <c r="C36" s="66">
        <v>15</v>
      </c>
      <c r="D36" s="66">
        <v>19.100000000000001</v>
      </c>
      <c r="E36" s="66">
        <v>9.1</v>
      </c>
      <c r="F36" s="66">
        <v>6.46</v>
      </c>
      <c r="G36" s="66">
        <v>10</v>
      </c>
      <c r="H36" s="66">
        <v>16.8</v>
      </c>
      <c r="I36" s="66"/>
      <c r="J36" s="67">
        <v>76.459999999999994</v>
      </c>
    </row>
    <row r="37" spans="1:10" x14ac:dyDescent="0.3">
      <c r="A37" s="1"/>
      <c r="B37" s="54" t="s">
        <v>796</v>
      </c>
      <c r="C37" s="66">
        <v>15</v>
      </c>
      <c r="D37" s="66">
        <v>19.100000000000001</v>
      </c>
      <c r="E37" s="66">
        <v>7.1</v>
      </c>
      <c r="F37" s="66">
        <v>6.46</v>
      </c>
      <c r="G37" s="66">
        <v>10.4</v>
      </c>
      <c r="H37" s="66">
        <v>17.3</v>
      </c>
      <c r="I37" s="66"/>
      <c r="J37" s="67">
        <v>75.36</v>
      </c>
    </row>
    <row r="38" spans="1:10" x14ac:dyDescent="0.3">
      <c r="A38" s="1"/>
      <c r="B38" s="54" t="s">
        <v>797</v>
      </c>
      <c r="C38" s="66">
        <v>15</v>
      </c>
      <c r="D38" s="66">
        <v>19.100000000000001</v>
      </c>
      <c r="E38" s="66">
        <v>8.9</v>
      </c>
      <c r="F38" s="66">
        <v>6.45</v>
      </c>
      <c r="G38" s="66">
        <v>10.7</v>
      </c>
      <c r="H38" s="66">
        <v>17.2</v>
      </c>
      <c r="I38" s="66"/>
      <c r="J38" s="67">
        <v>77.349999999999994</v>
      </c>
    </row>
    <row r="39" spans="1:10" x14ac:dyDescent="0.3">
      <c r="A39" s="1"/>
      <c r="B39" s="56" t="s">
        <v>798</v>
      </c>
      <c r="C39" s="68">
        <v>15</v>
      </c>
      <c r="D39" s="68">
        <v>19.100000000000001</v>
      </c>
      <c r="E39" s="68">
        <v>8.9</v>
      </c>
      <c r="F39" s="68">
        <v>6.45</v>
      </c>
      <c r="G39" s="68">
        <v>10.8</v>
      </c>
      <c r="H39" s="68">
        <v>16.899999999999999</v>
      </c>
      <c r="I39" s="68"/>
      <c r="J39" s="69">
        <v>77.150000000000006</v>
      </c>
    </row>
    <row r="40" spans="1:10" x14ac:dyDescent="0.3">
      <c r="A40" s="1"/>
      <c r="B40" s="50" t="s">
        <v>799</v>
      </c>
      <c r="C40" s="64">
        <v>15.1</v>
      </c>
      <c r="D40" s="64">
        <v>19.100000000000001</v>
      </c>
      <c r="E40" s="64">
        <v>6.8</v>
      </c>
      <c r="F40" s="64">
        <v>6.45</v>
      </c>
      <c r="G40" s="64">
        <v>11.3</v>
      </c>
      <c r="H40" s="64">
        <v>16</v>
      </c>
      <c r="I40" s="64"/>
      <c r="J40" s="65">
        <v>74.75</v>
      </c>
    </row>
    <row r="41" spans="1:10" x14ac:dyDescent="0.3">
      <c r="A41" s="1"/>
      <c r="B41" s="54" t="s">
        <v>800</v>
      </c>
      <c r="C41" s="66">
        <v>15.2</v>
      </c>
      <c r="D41" s="66">
        <v>19.100000000000001</v>
      </c>
      <c r="E41" s="66">
        <v>6.9</v>
      </c>
      <c r="F41" s="66">
        <v>6.45</v>
      </c>
      <c r="G41" s="66">
        <v>11.3</v>
      </c>
      <c r="H41" s="66">
        <v>15.6</v>
      </c>
      <c r="I41" s="66"/>
      <c r="J41" s="67">
        <v>74.55</v>
      </c>
    </row>
    <row r="42" spans="1:10" x14ac:dyDescent="0.3">
      <c r="A42" s="1"/>
      <c r="B42" s="54" t="s">
        <v>801</v>
      </c>
      <c r="C42" s="66">
        <v>14.8</v>
      </c>
      <c r="D42" s="66">
        <v>19.100000000000001</v>
      </c>
      <c r="E42" s="66">
        <v>7.7</v>
      </c>
      <c r="F42" s="66">
        <v>10.77</v>
      </c>
      <c r="G42" s="66">
        <v>9.6999999999999993</v>
      </c>
      <c r="H42" s="66">
        <v>16.5</v>
      </c>
      <c r="I42" s="66"/>
      <c r="J42" s="67">
        <v>78.569999999999993</v>
      </c>
    </row>
    <row r="43" spans="1:10" x14ac:dyDescent="0.3">
      <c r="A43" s="1"/>
      <c r="B43" s="54" t="s">
        <v>802</v>
      </c>
      <c r="C43" s="66">
        <v>14.8</v>
      </c>
      <c r="D43" s="66">
        <v>19.100000000000001</v>
      </c>
      <c r="E43" s="66">
        <v>8.6999999999999993</v>
      </c>
      <c r="F43" s="66">
        <v>10.95</v>
      </c>
      <c r="G43" s="66">
        <v>11.2</v>
      </c>
      <c r="H43" s="66">
        <v>16.600000000000001</v>
      </c>
      <c r="I43" s="66"/>
      <c r="J43" s="67">
        <v>81.349999999999994</v>
      </c>
    </row>
    <row r="44" spans="1:10" x14ac:dyDescent="0.3">
      <c r="A44" s="1"/>
      <c r="B44" s="54" t="s">
        <v>803</v>
      </c>
      <c r="C44" s="66">
        <v>14.9</v>
      </c>
      <c r="D44" s="66">
        <v>19.100000000000001</v>
      </c>
      <c r="E44" s="66">
        <v>8.1</v>
      </c>
      <c r="F44" s="66">
        <v>10.96</v>
      </c>
      <c r="G44" s="66">
        <v>11.3</v>
      </c>
      <c r="H44" s="66">
        <v>17.2</v>
      </c>
      <c r="I44" s="66"/>
      <c r="J44" s="67">
        <v>81.56</v>
      </c>
    </row>
    <row r="45" spans="1:10" x14ac:dyDescent="0.3">
      <c r="A45" s="1"/>
      <c r="B45" s="54" t="s">
        <v>804</v>
      </c>
      <c r="C45" s="66">
        <v>14.8</v>
      </c>
      <c r="D45" s="66">
        <v>19.100000000000001</v>
      </c>
      <c r="E45" s="66">
        <v>8.9</v>
      </c>
      <c r="F45" s="66">
        <v>10.92</v>
      </c>
      <c r="G45" s="66">
        <v>9.6999999999999993</v>
      </c>
      <c r="H45" s="66">
        <v>18.600000000000001</v>
      </c>
      <c r="I45" s="66"/>
      <c r="J45" s="67">
        <v>82.02</v>
      </c>
    </row>
    <row r="46" spans="1:10" x14ac:dyDescent="0.3">
      <c r="A46" s="1"/>
      <c r="B46" s="54" t="s">
        <v>805</v>
      </c>
      <c r="C46" s="66">
        <v>14.6</v>
      </c>
      <c r="D46" s="66">
        <v>19.100000000000001</v>
      </c>
      <c r="E46" s="66">
        <v>7.3</v>
      </c>
      <c r="F46" s="66">
        <v>11.01</v>
      </c>
      <c r="G46" s="66">
        <v>10.7</v>
      </c>
      <c r="H46" s="66">
        <v>18.7</v>
      </c>
      <c r="I46" s="66"/>
      <c r="J46" s="67">
        <v>81.41</v>
      </c>
    </row>
    <row r="47" spans="1:10" x14ac:dyDescent="0.3">
      <c r="A47" s="1"/>
      <c r="B47" s="56" t="s">
        <v>806</v>
      </c>
      <c r="C47" s="68">
        <v>14.5</v>
      </c>
      <c r="D47" s="68">
        <v>19.100000000000001</v>
      </c>
      <c r="E47" s="68">
        <v>7.9</v>
      </c>
      <c r="F47" s="68">
        <v>11.06</v>
      </c>
      <c r="G47" s="68">
        <v>9.1</v>
      </c>
      <c r="H47" s="68">
        <v>17.2</v>
      </c>
      <c r="I47" s="68"/>
      <c r="J47" s="69">
        <v>78.86</v>
      </c>
    </row>
    <row r="48" spans="1:10" x14ac:dyDescent="0.3">
      <c r="A48" s="1"/>
      <c r="B48" s="50" t="s">
        <v>807</v>
      </c>
      <c r="C48" s="64">
        <v>14.3</v>
      </c>
      <c r="D48" s="64">
        <v>19.100000000000001</v>
      </c>
      <c r="E48" s="64">
        <v>8.6</v>
      </c>
      <c r="F48" s="64">
        <v>11.09</v>
      </c>
      <c r="G48" s="64">
        <v>10.199999999999999</v>
      </c>
      <c r="H48" s="64">
        <v>17.3</v>
      </c>
      <c r="I48" s="64"/>
      <c r="J48" s="65">
        <v>80.59</v>
      </c>
    </row>
    <row r="49" spans="1:10" x14ac:dyDescent="0.3">
      <c r="A49" s="1"/>
      <c r="B49" s="54" t="s">
        <v>808</v>
      </c>
      <c r="C49" s="66">
        <v>14.3</v>
      </c>
      <c r="D49" s="66">
        <v>19.100000000000001</v>
      </c>
      <c r="E49" s="66">
        <v>8.5</v>
      </c>
      <c r="F49" s="66">
        <v>11.09</v>
      </c>
      <c r="G49" s="66">
        <v>9.1999999999999993</v>
      </c>
      <c r="H49" s="66">
        <v>17.100000000000001</v>
      </c>
      <c r="I49" s="66"/>
      <c r="J49" s="67">
        <v>79.290000000000006</v>
      </c>
    </row>
    <row r="50" spans="1:10" x14ac:dyDescent="0.3">
      <c r="A50" s="1"/>
      <c r="B50" s="54" t="s">
        <v>809</v>
      </c>
      <c r="C50" s="66">
        <v>15</v>
      </c>
      <c r="D50" s="66">
        <v>19.100000000000001</v>
      </c>
      <c r="E50" s="66">
        <v>8.3000000000000007</v>
      </c>
      <c r="F50" s="66">
        <v>11.08</v>
      </c>
      <c r="G50" s="66">
        <v>10.3</v>
      </c>
      <c r="H50" s="66">
        <v>20</v>
      </c>
      <c r="I50" s="66"/>
      <c r="J50" s="67">
        <v>83.78</v>
      </c>
    </row>
    <row r="51" spans="1:10" x14ac:dyDescent="0.3">
      <c r="A51" s="1"/>
      <c r="B51" s="54" t="s">
        <v>810</v>
      </c>
      <c r="C51" s="66">
        <v>14.9</v>
      </c>
      <c r="D51" s="66">
        <v>19.100000000000001</v>
      </c>
      <c r="E51" s="66">
        <v>8.4</v>
      </c>
      <c r="F51" s="66">
        <v>11.09</v>
      </c>
      <c r="G51" s="66">
        <v>9.6999999999999993</v>
      </c>
      <c r="H51" s="66">
        <v>20.9</v>
      </c>
      <c r="I51" s="66"/>
      <c r="J51" s="67">
        <v>84.09</v>
      </c>
    </row>
    <row r="52" spans="1:10" x14ac:dyDescent="0.3">
      <c r="A52" s="1"/>
      <c r="B52" s="54" t="s">
        <v>811</v>
      </c>
      <c r="C52" s="66">
        <v>14.9</v>
      </c>
      <c r="D52" s="66">
        <v>19.100000000000001</v>
      </c>
      <c r="E52" s="66">
        <v>8.3000000000000007</v>
      </c>
      <c r="F52" s="66">
        <v>11.07</v>
      </c>
      <c r="G52" s="66">
        <v>10</v>
      </c>
      <c r="H52" s="66">
        <v>21.3</v>
      </c>
      <c r="I52" s="66"/>
      <c r="J52" s="67">
        <v>84.67</v>
      </c>
    </row>
    <row r="53" spans="1:10" x14ac:dyDescent="0.3">
      <c r="A53" s="1"/>
      <c r="B53" s="54" t="s">
        <v>812</v>
      </c>
      <c r="C53" s="66">
        <v>15</v>
      </c>
      <c r="D53" s="66">
        <v>19</v>
      </c>
      <c r="E53" s="66">
        <v>8.5</v>
      </c>
      <c r="F53" s="66">
        <v>11.08</v>
      </c>
      <c r="G53" s="66">
        <v>9.8000000000000007</v>
      </c>
      <c r="H53" s="66">
        <v>22.5</v>
      </c>
      <c r="I53" s="66"/>
      <c r="J53" s="67">
        <v>85.88</v>
      </c>
    </row>
    <row r="54" spans="1:10" x14ac:dyDescent="0.3">
      <c r="A54" s="1"/>
      <c r="B54" s="54" t="s">
        <v>813</v>
      </c>
      <c r="C54" s="66">
        <v>15.1</v>
      </c>
      <c r="D54" s="66">
        <v>19</v>
      </c>
      <c r="E54" s="66">
        <v>8.1999999999999993</v>
      </c>
      <c r="F54" s="66">
        <v>11.09</v>
      </c>
      <c r="G54" s="66">
        <v>10.5</v>
      </c>
      <c r="H54" s="66">
        <v>19.3</v>
      </c>
      <c r="I54" s="66"/>
      <c r="J54" s="67">
        <v>83.19</v>
      </c>
    </row>
    <row r="55" spans="1:10" x14ac:dyDescent="0.3">
      <c r="A55" s="1"/>
      <c r="B55" s="56" t="s">
        <v>1061</v>
      </c>
      <c r="C55" s="68">
        <v>15.9</v>
      </c>
      <c r="D55" s="68">
        <v>19.100000000000001</v>
      </c>
      <c r="E55" s="68">
        <v>8</v>
      </c>
      <c r="F55" s="68">
        <v>11.08</v>
      </c>
      <c r="G55" s="68">
        <v>10.199999999999999</v>
      </c>
      <c r="H55" s="68">
        <v>20.7</v>
      </c>
      <c r="I55" s="68"/>
      <c r="J55" s="69">
        <v>84.98</v>
      </c>
    </row>
    <row r="56" spans="1:10" ht="15.6" x14ac:dyDescent="0.3">
      <c r="A56" s="1"/>
      <c r="B56" s="70" t="s">
        <v>1062</v>
      </c>
      <c r="C56" s="71">
        <v>288.35000000000002</v>
      </c>
      <c r="D56" s="71">
        <v>453</v>
      </c>
      <c r="E56" s="71">
        <v>185.4</v>
      </c>
      <c r="F56" s="71">
        <v>173.77</v>
      </c>
      <c r="G56" s="71">
        <v>249.3</v>
      </c>
      <c r="H56" s="71">
        <v>373.65</v>
      </c>
      <c r="I56" s="71">
        <v>0</v>
      </c>
      <c r="J56" s="71">
        <v>1723.47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63"/>
  <sheetViews>
    <sheetView showGridLines="0" zoomScale="80" workbookViewId="0">
      <pane xSplit="5" ySplit="7" topLeftCell="F171"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1070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1071</v>
      </c>
      <c r="C5" s="1"/>
      <c r="D5" s="1"/>
      <c r="E5" s="1"/>
      <c r="F5" s="1"/>
      <c r="G5" s="1"/>
      <c r="H5" s="1"/>
      <c r="I5" s="1"/>
      <c r="J5" s="1"/>
      <c r="K5" s="1"/>
      <c r="L5" s="1"/>
    </row>
    <row r="6" spans="1:12" ht="22.95" customHeight="1" x14ac:dyDescent="0.3">
      <c r="A6" s="1"/>
      <c r="B6" s="205" t="s">
        <v>3</v>
      </c>
      <c r="C6" s="205" t="s">
        <v>73</v>
      </c>
      <c r="D6" s="205" t="s">
        <v>1072</v>
      </c>
      <c r="E6" s="205" t="s">
        <v>1073</v>
      </c>
      <c r="F6" s="205" t="s">
        <v>1074</v>
      </c>
      <c r="G6" s="205"/>
      <c r="H6" s="205"/>
      <c r="I6" s="205"/>
      <c r="J6" s="205"/>
      <c r="K6" s="205"/>
      <c r="L6" s="205"/>
    </row>
    <row r="7" spans="1:12" ht="22.95" customHeight="1" x14ac:dyDescent="0.3">
      <c r="A7" s="1"/>
      <c r="B7" s="205"/>
      <c r="C7" s="205"/>
      <c r="D7" s="205"/>
      <c r="E7" s="205"/>
      <c r="F7" s="3">
        <v>1</v>
      </c>
      <c r="G7" s="3">
        <v>2</v>
      </c>
      <c r="H7" s="3">
        <v>3</v>
      </c>
      <c r="I7" s="3">
        <v>4</v>
      </c>
      <c r="J7" s="3">
        <v>5</v>
      </c>
      <c r="K7" s="3">
        <v>6</v>
      </c>
      <c r="L7" s="3" t="s">
        <v>918</v>
      </c>
    </row>
    <row r="8" spans="1:12" x14ac:dyDescent="0.3">
      <c r="A8" s="1"/>
      <c r="B8" s="72" t="s">
        <v>183</v>
      </c>
      <c r="C8" s="72" t="s">
        <v>992</v>
      </c>
      <c r="D8" s="72" t="s">
        <v>185</v>
      </c>
      <c r="E8" s="73" t="s">
        <v>543</v>
      </c>
      <c r="F8" s="74"/>
      <c r="G8" s="74"/>
      <c r="H8" s="74"/>
      <c r="I8" s="74"/>
      <c r="J8" s="74">
        <v>23.1</v>
      </c>
      <c r="K8" s="74">
        <v>288.35000000000002</v>
      </c>
      <c r="L8" s="74">
        <v>311.45</v>
      </c>
    </row>
    <row r="9" spans="1:12" x14ac:dyDescent="0.3">
      <c r="A9" s="1"/>
      <c r="B9" s="72" t="s">
        <v>593</v>
      </c>
      <c r="C9" s="72" t="s">
        <v>1075</v>
      </c>
      <c r="D9" s="72" t="s">
        <v>306</v>
      </c>
      <c r="E9" s="73" t="s">
        <v>543</v>
      </c>
      <c r="F9" s="74"/>
      <c r="G9" s="74">
        <v>298.10000000000002</v>
      </c>
      <c r="H9" s="74">
        <v>441.7</v>
      </c>
      <c r="I9" s="74">
        <v>450.5</v>
      </c>
      <c r="J9" s="74">
        <v>452.25</v>
      </c>
      <c r="K9" s="74">
        <v>453</v>
      </c>
      <c r="L9" s="74">
        <v>2095.5500000000002</v>
      </c>
    </row>
    <row r="10" spans="1:12" x14ac:dyDescent="0.3">
      <c r="A10" s="1"/>
      <c r="B10" s="72" t="s">
        <v>194</v>
      </c>
      <c r="C10" s="72" t="s">
        <v>1076</v>
      </c>
      <c r="D10" s="72" t="s">
        <v>73</v>
      </c>
      <c r="E10" s="73" t="s">
        <v>543</v>
      </c>
      <c r="F10" s="74"/>
      <c r="G10" s="74"/>
      <c r="H10" s="74"/>
      <c r="I10" s="74"/>
      <c r="J10" s="74">
        <v>45.7</v>
      </c>
      <c r="K10" s="74">
        <v>185.4</v>
      </c>
      <c r="L10" s="74">
        <v>231.1</v>
      </c>
    </row>
    <row r="11" spans="1:12" x14ac:dyDescent="0.3">
      <c r="A11" s="1"/>
      <c r="B11" s="72" t="s">
        <v>594</v>
      </c>
      <c r="C11" s="72" t="s">
        <v>995</v>
      </c>
      <c r="D11" s="72" t="s">
        <v>73</v>
      </c>
      <c r="E11" s="73" t="s">
        <v>543</v>
      </c>
      <c r="F11" s="74">
        <v>220.25</v>
      </c>
      <c r="G11" s="74">
        <v>157.25</v>
      </c>
      <c r="H11" s="74">
        <v>123.9</v>
      </c>
      <c r="I11" s="74">
        <v>147.35</v>
      </c>
      <c r="J11" s="74">
        <v>48.81</v>
      </c>
      <c r="K11" s="74">
        <v>173.77</v>
      </c>
      <c r="L11" s="74">
        <v>871.33</v>
      </c>
    </row>
    <row r="12" spans="1:12" x14ac:dyDescent="0.3">
      <c r="A12" s="1"/>
      <c r="B12" s="72" t="s">
        <v>579</v>
      </c>
      <c r="C12" s="72" t="s">
        <v>921</v>
      </c>
      <c r="D12" s="72" t="s">
        <v>73</v>
      </c>
      <c r="E12" s="73" t="s">
        <v>542</v>
      </c>
      <c r="F12" s="74">
        <v>370.85</v>
      </c>
      <c r="G12" s="74">
        <v>357.7</v>
      </c>
      <c r="H12" s="74">
        <v>393.65</v>
      </c>
      <c r="I12" s="74">
        <v>353</v>
      </c>
      <c r="J12" s="74">
        <v>369.35</v>
      </c>
      <c r="K12" s="74">
        <v>261</v>
      </c>
      <c r="L12" s="74">
        <v>2105.5500000000002</v>
      </c>
    </row>
    <row r="13" spans="1:12" x14ac:dyDescent="0.3">
      <c r="A13" s="1"/>
      <c r="B13" s="72" t="s">
        <v>580</v>
      </c>
      <c r="C13" s="72" t="s">
        <v>923</v>
      </c>
      <c r="D13" s="72" t="s">
        <v>73</v>
      </c>
      <c r="E13" s="73" t="s">
        <v>542</v>
      </c>
      <c r="F13" s="74">
        <v>61.85</v>
      </c>
      <c r="G13" s="74">
        <v>57.2</v>
      </c>
      <c r="H13" s="74">
        <v>59.15</v>
      </c>
      <c r="I13" s="74">
        <v>58.35</v>
      </c>
      <c r="J13" s="74">
        <v>72.099999999999994</v>
      </c>
      <c r="K13" s="74">
        <v>62.2</v>
      </c>
      <c r="L13" s="74">
        <v>370.85</v>
      </c>
    </row>
    <row r="14" spans="1:12" x14ac:dyDescent="0.3">
      <c r="A14" s="1"/>
      <c r="B14" s="72" t="s">
        <v>581</v>
      </c>
      <c r="C14" s="72" t="s">
        <v>924</v>
      </c>
      <c r="D14" s="72" t="s">
        <v>73</v>
      </c>
      <c r="E14" s="73" t="s">
        <v>542</v>
      </c>
      <c r="F14" s="74">
        <v>9.6</v>
      </c>
      <c r="G14" s="74">
        <v>2.6</v>
      </c>
      <c r="H14" s="74"/>
      <c r="I14" s="74"/>
      <c r="J14" s="74"/>
      <c r="K14" s="74">
        <v>5.5</v>
      </c>
      <c r="L14" s="74">
        <v>17.7</v>
      </c>
    </row>
    <row r="15" spans="1:12" x14ac:dyDescent="0.3">
      <c r="A15" s="1"/>
      <c r="B15" s="72" t="s">
        <v>592</v>
      </c>
      <c r="C15" s="72" t="s">
        <v>997</v>
      </c>
      <c r="D15" s="72" t="s">
        <v>73</v>
      </c>
      <c r="E15" s="73" t="s">
        <v>543</v>
      </c>
      <c r="F15" s="74">
        <v>228.5</v>
      </c>
      <c r="G15" s="74">
        <v>218.65</v>
      </c>
      <c r="H15" s="74">
        <v>231.8</v>
      </c>
      <c r="I15" s="74">
        <v>235.4</v>
      </c>
      <c r="J15" s="74">
        <v>244.15</v>
      </c>
      <c r="K15" s="74">
        <v>249.3</v>
      </c>
      <c r="L15" s="74">
        <v>1407.8</v>
      </c>
    </row>
    <row r="16" spans="1:12" x14ac:dyDescent="0.3">
      <c r="A16" s="1"/>
      <c r="B16" s="72" t="s">
        <v>595</v>
      </c>
      <c r="C16" s="72" t="s">
        <v>998</v>
      </c>
      <c r="D16" s="72" t="s">
        <v>463</v>
      </c>
      <c r="E16" s="73" t="s">
        <v>543</v>
      </c>
      <c r="F16" s="74"/>
      <c r="G16" s="74"/>
      <c r="H16" s="74"/>
      <c r="I16" s="74"/>
      <c r="J16" s="74">
        <v>84.46</v>
      </c>
      <c r="K16" s="74">
        <v>373.65</v>
      </c>
      <c r="L16" s="74">
        <v>458.11</v>
      </c>
    </row>
    <row r="17" spans="1:12" x14ac:dyDescent="0.3">
      <c r="A17" s="1"/>
      <c r="B17" s="72" t="s">
        <v>559</v>
      </c>
      <c r="C17" s="72" t="s">
        <v>925</v>
      </c>
      <c r="D17" s="72" t="s">
        <v>73</v>
      </c>
      <c r="E17" s="73" t="s">
        <v>542</v>
      </c>
      <c r="F17" s="74">
        <v>136.19999999999999</v>
      </c>
      <c r="G17" s="74">
        <v>166.55</v>
      </c>
      <c r="H17" s="74">
        <v>197.25</v>
      </c>
      <c r="I17" s="74">
        <v>234.5</v>
      </c>
      <c r="J17" s="74">
        <v>312.35000000000002</v>
      </c>
      <c r="K17" s="74">
        <v>341.3</v>
      </c>
      <c r="L17" s="74">
        <v>1388.15</v>
      </c>
    </row>
    <row r="18" spans="1:12" x14ac:dyDescent="0.3">
      <c r="A18" s="1"/>
      <c r="B18" s="72" t="s">
        <v>548</v>
      </c>
      <c r="C18" s="72" t="s">
        <v>926</v>
      </c>
      <c r="D18" s="72" t="s">
        <v>73</v>
      </c>
      <c r="E18" s="73" t="s">
        <v>542</v>
      </c>
      <c r="F18" s="74">
        <v>1301</v>
      </c>
      <c r="G18" s="74">
        <v>1357.25</v>
      </c>
      <c r="H18" s="74">
        <v>1408.15</v>
      </c>
      <c r="I18" s="74">
        <v>1458.7</v>
      </c>
      <c r="J18" s="74">
        <v>1657.55</v>
      </c>
      <c r="K18" s="74">
        <v>2586.9</v>
      </c>
      <c r="L18" s="74">
        <v>9769.5499999999993</v>
      </c>
    </row>
    <row r="19" spans="1:12" x14ac:dyDescent="0.3">
      <c r="A19" s="1"/>
      <c r="B19" s="72" t="s">
        <v>552</v>
      </c>
      <c r="C19" s="72" t="s">
        <v>927</v>
      </c>
      <c r="D19" s="72" t="s">
        <v>73</v>
      </c>
      <c r="E19" s="73" t="s">
        <v>542</v>
      </c>
      <c r="F19" s="74">
        <v>449.2</v>
      </c>
      <c r="G19" s="74">
        <v>451.55</v>
      </c>
      <c r="H19" s="74">
        <v>450</v>
      </c>
      <c r="I19" s="74">
        <v>451.5</v>
      </c>
      <c r="J19" s="74">
        <v>423.6</v>
      </c>
      <c r="K19" s="74">
        <v>417.1</v>
      </c>
      <c r="L19" s="74">
        <v>2642.95</v>
      </c>
    </row>
    <row r="20" spans="1:12" x14ac:dyDescent="0.3">
      <c r="A20" s="1"/>
      <c r="B20" s="72" t="s">
        <v>554</v>
      </c>
      <c r="C20" s="72" t="s">
        <v>1077</v>
      </c>
      <c r="D20" s="72" t="s">
        <v>73</v>
      </c>
      <c r="E20" s="73" t="s">
        <v>542</v>
      </c>
      <c r="F20" s="74"/>
      <c r="G20" s="74"/>
      <c r="H20" s="74"/>
      <c r="I20" s="74"/>
      <c r="J20" s="74"/>
      <c r="K20" s="74"/>
      <c r="L20" s="74">
        <v>0</v>
      </c>
    </row>
    <row r="21" spans="1:12" x14ac:dyDescent="0.3">
      <c r="A21" s="1"/>
      <c r="B21" s="72" t="s">
        <v>554</v>
      </c>
      <c r="C21" s="72" t="s">
        <v>1078</v>
      </c>
      <c r="D21" s="72" t="s">
        <v>73</v>
      </c>
      <c r="E21" s="73" t="s">
        <v>542</v>
      </c>
      <c r="F21" s="74"/>
      <c r="G21" s="74"/>
      <c r="H21" s="74"/>
      <c r="I21" s="74"/>
      <c r="J21" s="74"/>
      <c r="K21" s="74"/>
      <c r="L21" s="74">
        <v>0</v>
      </c>
    </row>
    <row r="22" spans="1:12" x14ac:dyDescent="0.3">
      <c r="A22" s="1"/>
      <c r="B22" s="72" t="s">
        <v>70</v>
      </c>
      <c r="C22" s="72" t="s">
        <v>71</v>
      </c>
      <c r="D22" s="72" t="s">
        <v>73</v>
      </c>
      <c r="E22" s="73" t="s">
        <v>542</v>
      </c>
      <c r="F22" s="74">
        <v>3145.1</v>
      </c>
      <c r="G22" s="74">
        <v>3424.9</v>
      </c>
      <c r="H22" s="74">
        <v>3473.65</v>
      </c>
      <c r="I22" s="74">
        <v>3322.75</v>
      </c>
      <c r="J22" s="74">
        <v>3428.4</v>
      </c>
      <c r="K22" s="74">
        <v>2388.6999999999998</v>
      </c>
      <c r="L22" s="74">
        <v>19183.5</v>
      </c>
    </row>
    <row r="23" spans="1:12" x14ac:dyDescent="0.3">
      <c r="A23" s="1"/>
      <c r="B23" s="72" t="s">
        <v>70</v>
      </c>
      <c r="C23" s="72" t="s">
        <v>928</v>
      </c>
      <c r="D23" s="72" t="s">
        <v>73</v>
      </c>
      <c r="E23" s="73" t="s">
        <v>542</v>
      </c>
      <c r="F23" s="74">
        <v>547.85</v>
      </c>
      <c r="G23" s="74">
        <v>891.75</v>
      </c>
      <c r="H23" s="74">
        <v>830.15</v>
      </c>
      <c r="I23" s="74">
        <v>682.4</v>
      </c>
      <c r="J23" s="74">
        <v>710.05</v>
      </c>
      <c r="K23" s="74">
        <v>959.05</v>
      </c>
      <c r="L23" s="74">
        <v>4621.25</v>
      </c>
    </row>
    <row r="24" spans="1:12" x14ac:dyDescent="0.3">
      <c r="A24" s="1"/>
      <c r="B24" s="72" t="s">
        <v>582</v>
      </c>
      <c r="C24" s="72" t="s">
        <v>1079</v>
      </c>
      <c r="D24" s="72" t="s">
        <v>73</v>
      </c>
      <c r="E24" s="73" t="s">
        <v>544</v>
      </c>
      <c r="F24" s="74">
        <v>2.8214999999999999</v>
      </c>
      <c r="G24" s="74">
        <v>2.6836099999999998</v>
      </c>
      <c r="H24" s="74">
        <v>2.8386049999999998</v>
      </c>
      <c r="I24" s="74">
        <v>2.9420549999999999</v>
      </c>
      <c r="J24" s="74">
        <v>2.2531850000000002</v>
      </c>
      <c r="K24" s="74">
        <v>2.900725</v>
      </c>
      <c r="L24" s="74">
        <v>16.439679999999999</v>
      </c>
    </row>
    <row r="25" spans="1:12" x14ac:dyDescent="0.3">
      <c r="A25" s="1"/>
      <c r="B25" s="72" t="s">
        <v>560</v>
      </c>
      <c r="C25" s="72" t="s">
        <v>1080</v>
      </c>
      <c r="D25" s="72" t="s">
        <v>73</v>
      </c>
      <c r="E25" s="73" t="s">
        <v>544</v>
      </c>
      <c r="F25" s="74">
        <v>7</v>
      </c>
      <c r="G25" s="74">
        <v>6.75</v>
      </c>
      <c r="H25" s="74">
        <v>5.25</v>
      </c>
      <c r="I25" s="74">
        <v>6.2</v>
      </c>
      <c r="J25" s="74">
        <v>3.85</v>
      </c>
      <c r="K25" s="74">
        <v>5.0999999999999996</v>
      </c>
      <c r="L25" s="74">
        <v>34.15</v>
      </c>
    </row>
    <row r="26" spans="1:12" x14ac:dyDescent="0.3">
      <c r="A26" s="1"/>
      <c r="B26" s="72" t="s">
        <v>75</v>
      </c>
      <c r="C26" s="72" t="s">
        <v>929</v>
      </c>
      <c r="D26" s="72" t="s">
        <v>73</v>
      </c>
      <c r="E26" s="73" t="s">
        <v>542</v>
      </c>
      <c r="F26" s="74">
        <v>165.25</v>
      </c>
      <c r="G26" s="74">
        <v>167.7</v>
      </c>
      <c r="H26" s="74">
        <v>167.5</v>
      </c>
      <c r="I26" s="74">
        <v>167.3</v>
      </c>
      <c r="J26" s="74">
        <v>167</v>
      </c>
      <c r="K26" s="74">
        <v>166.65</v>
      </c>
      <c r="L26" s="74">
        <v>1001.4</v>
      </c>
    </row>
    <row r="27" spans="1:12" x14ac:dyDescent="0.3">
      <c r="A27" s="1"/>
      <c r="B27" s="72" t="s">
        <v>75</v>
      </c>
      <c r="C27" s="72" t="s">
        <v>930</v>
      </c>
      <c r="D27" s="72" t="s">
        <v>73</v>
      </c>
      <c r="E27" s="73" t="s">
        <v>542</v>
      </c>
      <c r="F27" s="74">
        <v>285.7</v>
      </c>
      <c r="G27" s="74">
        <v>321.64999999999998</v>
      </c>
      <c r="H27" s="74">
        <v>321.2</v>
      </c>
      <c r="I27" s="74">
        <v>325.14999999999998</v>
      </c>
      <c r="J27" s="74">
        <v>324.3</v>
      </c>
      <c r="K27" s="74">
        <v>322.10000000000002</v>
      </c>
      <c r="L27" s="74">
        <v>1900.1</v>
      </c>
    </row>
    <row r="28" spans="1:12" x14ac:dyDescent="0.3">
      <c r="A28" s="1"/>
      <c r="B28" s="72" t="s">
        <v>75</v>
      </c>
      <c r="C28" s="72" t="s">
        <v>931</v>
      </c>
      <c r="D28" s="72" t="s">
        <v>73</v>
      </c>
      <c r="E28" s="73" t="s">
        <v>542</v>
      </c>
      <c r="F28" s="74">
        <v>2018.9</v>
      </c>
      <c r="G28" s="74">
        <v>2009.7</v>
      </c>
      <c r="H28" s="74">
        <v>2028.55</v>
      </c>
      <c r="I28" s="74">
        <v>1993.55</v>
      </c>
      <c r="J28" s="74">
        <v>2013.35</v>
      </c>
      <c r="K28" s="74">
        <v>2013.6</v>
      </c>
      <c r="L28" s="74">
        <v>12077.65</v>
      </c>
    </row>
    <row r="29" spans="1:12" x14ac:dyDescent="0.3">
      <c r="A29" s="1"/>
      <c r="B29" s="72" t="s">
        <v>75</v>
      </c>
      <c r="C29" s="72" t="s">
        <v>1081</v>
      </c>
      <c r="D29" s="72" t="s">
        <v>73</v>
      </c>
      <c r="E29" s="73" t="s">
        <v>542</v>
      </c>
      <c r="F29" s="74"/>
      <c r="G29" s="74"/>
      <c r="H29" s="74"/>
      <c r="I29" s="74"/>
      <c r="J29" s="74"/>
      <c r="K29" s="74"/>
      <c r="L29" s="74">
        <v>0</v>
      </c>
    </row>
    <row r="30" spans="1:12" x14ac:dyDescent="0.3">
      <c r="A30" s="1"/>
      <c r="B30" s="72" t="s">
        <v>75</v>
      </c>
      <c r="C30" s="72" t="s">
        <v>1082</v>
      </c>
      <c r="D30" s="72" t="s">
        <v>73</v>
      </c>
      <c r="E30" s="73" t="s">
        <v>543</v>
      </c>
      <c r="F30" s="74"/>
      <c r="G30" s="74"/>
      <c r="H30" s="74"/>
      <c r="I30" s="74"/>
      <c r="J30" s="74"/>
      <c r="K30" s="74"/>
      <c r="L30" s="74">
        <v>0</v>
      </c>
    </row>
    <row r="31" spans="1:12" x14ac:dyDescent="0.3">
      <c r="A31" s="1"/>
      <c r="B31" s="72" t="s">
        <v>75</v>
      </c>
      <c r="C31" s="72" t="s">
        <v>1082</v>
      </c>
      <c r="D31" s="72" t="s">
        <v>1083</v>
      </c>
      <c r="E31" s="73" t="s">
        <v>543</v>
      </c>
      <c r="F31" s="74"/>
      <c r="G31" s="74"/>
      <c r="H31" s="74"/>
      <c r="I31" s="74"/>
      <c r="J31" s="74"/>
      <c r="K31" s="74"/>
      <c r="L31" s="74">
        <v>0</v>
      </c>
    </row>
    <row r="32" spans="1:12" x14ac:dyDescent="0.3">
      <c r="A32" s="1"/>
      <c r="B32" s="72" t="s">
        <v>75</v>
      </c>
      <c r="C32" s="72" t="s">
        <v>1084</v>
      </c>
      <c r="D32" s="72" t="s">
        <v>73</v>
      </c>
      <c r="E32" s="73" t="s">
        <v>543</v>
      </c>
      <c r="F32" s="74"/>
      <c r="G32" s="74"/>
      <c r="H32" s="74"/>
      <c r="I32" s="74"/>
      <c r="J32" s="74"/>
      <c r="K32" s="74">
        <v>19.8</v>
      </c>
      <c r="L32" s="74">
        <v>19.8</v>
      </c>
    </row>
    <row r="33" spans="1:12" x14ac:dyDescent="0.3">
      <c r="A33" s="1"/>
      <c r="B33" s="72" t="s">
        <v>583</v>
      </c>
      <c r="C33" s="72" t="s">
        <v>932</v>
      </c>
      <c r="D33" s="72" t="s">
        <v>1085</v>
      </c>
      <c r="E33" s="73" t="s">
        <v>542</v>
      </c>
      <c r="F33" s="74">
        <v>210.95</v>
      </c>
      <c r="G33" s="74">
        <v>341.8</v>
      </c>
      <c r="H33" s="74">
        <v>377.7</v>
      </c>
      <c r="I33" s="74">
        <v>282.2</v>
      </c>
      <c r="J33" s="74">
        <v>432.8</v>
      </c>
      <c r="K33" s="74">
        <v>444.3</v>
      </c>
      <c r="L33" s="74">
        <v>2089.75</v>
      </c>
    </row>
    <row r="34" spans="1:12" x14ac:dyDescent="0.3">
      <c r="A34" s="1"/>
      <c r="B34" s="72" t="s">
        <v>583</v>
      </c>
      <c r="C34" s="72" t="s">
        <v>933</v>
      </c>
      <c r="D34" s="72" t="s">
        <v>73</v>
      </c>
      <c r="E34" s="73" t="s">
        <v>542</v>
      </c>
      <c r="F34" s="74">
        <v>298.85000000000002</v>
      </c>
      <c r="G34" s="74">
        <v>459.85</v>
      </c>
      <c r="H34" s="74">
        <v>482.4</v>
      </c>
      <c r="I34" s="74">
        <v>475.55</v>
      </c>
      <c r="J34" s="74">
        <v>483.15</v>
      </c>
      <c r="K34" s="74">
        <v>483.75</v>
      </c>
      <c r="L34" s="74">
        <v>2683.55</v>
      </c>
    </row>
    <row r="35" spans="1:12" x14ac:dyDescent="0.3">
      <c r="A35" s="1"/>
      <c r="B35" s="72" t="s">
        <v>583</v>
      </c>
      <c r="C35" s="72" t="s">
        <v>934</v>
      </c>
      <c r="D35" s="72" t="s">
        <v>73</v>
      </c>
      <c r="E35" s="73" t="s">
        <v>542</v>
      </c>
      <c r="F35" s="74">
        <v>403.8</v>
      </c>
      <c r="G35" s="74">
        <v>472.85</v>
      </c>
      <c r="H35" s="74">
        <v>485.05</v>
      </c>
      <c r="I35" s="74">
        <v>485.85</v>
      </c>
      <c r="J35" s="74">
        <v>485.15</v>
      </c>
      <c r="K35" s="74">
        <v>484.7</v>
      </c>
      <c r="L35" s="74">
        <v>2817.4</v>
      </c>
    </row>
    <row r="36" spans="1:12" x14ac:dyDescent="0.3">
      <c r="A36" s="1"/>
      <c r="B36" s="72" t="s">
        <v>583</v>
      </c>
      <c r="C36" s="72" t="s">
        <v>935</v>
      </c>
      <c r="D36" s="72" t="s">
        <v>1085</v>
      </c>
      <c r="E36" s="73" t="s">
        <v>542</v>
      </c>
      <c r="F36" s="74">
        <v>180.65</v>
      </c>
      <c r="G36" s="74">
        <v>175.25</v>
      </c>
      <c r="H36" s="74">
        <v>172.3</v>
      </c>
      <c r="I36" s="74">
        <v>164.1</v>
      </c>
      <c r="J36" s="74">
        <v>183.2</v>
      </c>
      <c r="K36" s="74">
        <v>176.45</v>
      </c>
      <c r="L36" s="74">
        <v>1051.95</v>
      </c>
    </row>
    <row r="37" spans="1:12" x14ac:dyDescent="0.3">
      <c r="A37" s="1"/>
      <c r="B37" s="72" t="s">
        <v>547</v>
      </c>
      <c r="C37" s="72" t="s">
        <v>936</v>
      </c>
      <c r="D37" s="72" t="s">
        <v>73</v>
      </c>
      <c r="E37" s="73" t="s">
        <v>542</v>
      </c>
      <c r="F37" s="74">
        <v>3996.35</v>
      </c>
      <c r="G37" s="74">
        <v>3994.6</v>
      </c>
      <c r="H37" s="74">
        <v>3956.45</v>
      </c>
      <c r="I37" s="74">
        <v>3921.95</v>
      </c>
      <c r="J37" s="74">
        <v>4006.65</v>
      </c>
      <c r="K37" s="74">
        <v>4000.8</v>
      </c>
      <c r="L37" s="74">
        <v>23876.799999999999</v>
      </c>
    </row>
    <row r="38" spans="1:12" x14ac:dyDescent="0.3">
      <c r="A38" s="1"/>
      <c r="B38" s="72" t="s">
        <v>226</v>
      </c>
      <c r="C38" s="72" t="s">
        <v>937</v>
      </c>
      <c r="D38" s="72" t="s">
        <v>73</v>
      </c>
      <c r="E38" s="73" t="s">
        <v>542</v>
      </c>
      <c r="F38" s="74">
        <v>190.9</v>
      </c>
      <c r="G38" s="74">
        <v>191.4</v>
      </c>
      <c r="H38" s="74">
        <v>184</v>
      </c>
      <c r="I38" s="74">
        <v>185.9</v>
      </c>
      <c r="J38" s="74">
        <v>189.55</v>
      </c>
      <c r="K38" s="74">
        <v>190.25</v>
      </c>
      <c r="L38" s="74">
        <v>1132</v>
      </c>
    </row>
    <row r="39" spans="1:12" x14ac:dyDescent="0.3">
      <c r="A39" s="1"/>
      <c r="B39" s="72" t="s">
        <v>226</v>
      </c>
      <c r="C39" s="72" t="s">
        <v>938</v>
      </c>
      <c r="D39" s="72" t="s">
        <v>73</v>
      </c>
      <c r="E39" s="73" t="s">
        <v>542</v>
      </c>
      <c r="F39" s="74">
        <v>127.7</v>
      </c>
      <c r="G39" s="74">
        <v>127.5</v>
      </c>
      <c r="H39" s="74">
        <v>125.45</v>
      </c>
      <c r="I39" s="74">
        <v>130.9</v>
      </c>
      <c r="J39" s="74">
        <v>133.85</v>
      </c>
      <c r="K39" s="74">
        <v>131.94999999999999</v>
      </c>
      <c r="L39" s="74">
        <v>777.35</v>
      </c>
    </row>
    <row r="40" spans="1:12" x14ac:dyDescent="0.3">
      <c r="A40" s="1"/>
      <c r="B40" s="72" t="s">
        <v>226</v>
      </c>
      <c r="C40" s="72" t="s">
        <v>1086</v>
      </c>
      <c r="D40" s="72" t="s">
        <v>1087</v>
      </c>
      <c r="E40" s="73" t="s">
        <v>543</v>
      </c>
      <c r="F40" s="74"/>
      <c r="G40" s="74">
        <v>221.7</v>
      </c>
      <c r="H40" s="74">
        <v>244.2</v>
      </c>
      <c r="I40" s="74">
        <v>137.44999999999999</v>
      </c>
      <c r="J40" s="74">
        <v>355.5</v>
      </c>
      <c r="K40" s="74">
        <v>276.75</v>
      </c>
      <c r="L40" s="74">
        <v>1235.5999999999999</v>
      </c>
    </row>
    <row r="41" spans="1:12" x14ac:dyDescent="0.3">
      <c r="A41" s="1"/>
      <c r="B41" s="72" t="s">
        <v>578</v>
      </c>
      <c r="C41" s="72" t="s">
        <v>939</v>
      </c>
      <c r="D41" s="72" t="s">
        <v>73</v>
      </c>
      <c r="E41" s="73" t="s">
        <v>542</v>
      </c>
      <c r="F41" s="74">
        <v>57.8</v>
      </c>
      <c r="G41" s="74">
        <v>57.9</v>
      </c>
      <c r="H41" s="74">
        <v>58.65</v>
      </c>
      <c r="I41" s="74">
        <v>59.2</v>
      </c>
      <c r="J41" s="74">
        <v>69.849999999999994</v>
      </c>
      <c r="K41" s="74">
        <v>78.5</v>
      </c>
      <c r="L41" s="74">
        <v>381.9</v>
      </c>
    </row>
    <row r="42" spans="1:12" x14ac:dyDescent="0.3">
      <c r="A42" s="1"/>
      <c r="B42" s="72" t="s">
        <v>80</v>
      </c>
      <c r="C42" s="72" t="s">
        <v>81</v>
      </c>
      <c r="D42" s="72" t="s">
        <v>73</v>
      </c>
      <c r="E42" s="73" t="s">
        <v>542</v>
      </c>
      <c r="F42" s="74">
        <v>11988.45</v>
      </c>
      <c r="G42" s="74">
        <v>11691.4</v>
      </c>
      <c r="H42" s="74">
        <v>10017.15</v>
      </c>
      <c r="I42" s="74">
        <v>11412.95</v>
      </c>
      <c r="J42" s="74">
        <v>13167.35</v>
      </c>
      <c r="K42" s="74">
        <v>14797.8</v>
      </c>
      <c r="L42" s="74">
        <v>73075.100000000006</v>
      </c>
    </row>
    <row r="43" spans="1:12" x14ac:dyDescent="0.3">
      <c r="A43" s="1"/>
      <c r="B43" s="72" t="s">
        <v>80</v>
      </c>
      <c r="C43" s="72" t="s">
        <v>940</v>
      </c>
      <c r="D43" s="72" t="s">
        <v>73</v>
      </c>
      <c r="E43" s="73" t="s">
        <v>542</v>
      </c>
      <c r="F43" s="74">
        <v>4007.1</v>
      </c>
      <c r="G43" s="74">
        <v>3956.35</v>
      </c>
      <c r="H43" s="74">
        <v>3198.35</v>
      </c>
      <c r="I43" s="74">
        <v>3717.55</v>
      </c>
      <c r="J43" s="74">
        <v>4444.45</v>
      </c>
      <c r="K43" s="74">
        <v>5065.5</v>
      </c>
      <c r="L43" s="74">
        <v>24389.3</v>
      </c>
    </row>
    <row r="44" spans="1:12" x14ac:dyDescent="0.3">
      <c r="A44" s="1"/>
      <c r="B44" s="72" t="s">
        <v>80</v>
      </c>
      <c r="C44" s="72" t="s">
        <v>1088</v>
      </c>
      <c r="D44" s="72" t="s">
        <v>1089</v>
      </c>
      <c r="E44" s="73" t="s">
        <v>543</v>
      </c>
      <c r="F44" s="74"/>
      <c r="G44" s="74"/>
      <c r="H44" s="74"/>
      <c r="I44" s="74"/>
      <c r="J44" s="74"/>
      <c r="K44" s="74"/>
      <c r="L44" s="74">
        <v>0</v>
      </c>
    </row>
    <row r="45" spans="1:12" x14ac:dyDescent="0.3">
      <c r="A45" s="1"/>
      <c r="B45" s="72" t="s">
        <v>80</v>
      </c>
      <c r="C45" s="72" t="s">
        <v>1088</v>
      </c>
      <c r="D45" s="72" t="s">
        <v>1090</v>
      </c>
      <c r="E45" s="73" t="s">
        <v>543</v>
      </c>
      <c r="F45" s="74"/>
      <c r="G45" s="74"/>
      <c r="H45" s="74"/>
      <c r="I45" s="74"/>
      <c r="J45" s="74"/>
      <c r="K45" s="74"/>
      <c r="L45" s="74">
        <v>0</v>
      </c>
    </row>
    <row r="46" spans="1:12" ht="27.6" x14ac:dyDescent="0.3">
      <c r="A46" s="1"/>
      <c r="B46" s="72" t="s">
        <v>567</v>
      </c>
      <c r="C46" s="72" t="s">
        <v>941</v>
      </c>
      <c r="D46" s="72" t="s">
        <v>73</v>
      </c>
      <c r="E46" s="73" t="s">
        <v>542</v>
      </c>
      <c r="F46" s="74">
        <v>99.65</v>
      </c>
      <c r="G46" s="74">
        <v>99.6</v>
      </c>
      <c r="H46" s="74">
        <v>101.4</v>
      </c>
      <c r="I46" s="74">
        <v>101.15</v>
      </c>
      <c r="J46" s="74">
        <v>103.25</v>
      </c>
      <c r="K46" s="74">
        <v>108.2</v>
      </c>
      <c r="L46" s="74">
        <v>613.25</v>
      </c>
    </row>
    <row r="47" spans="1:12" ht="27.6" x14ac:dyDescent="0.3">
      <c r="A47" s="1"/>
      <c r="B47" s="72" t="s">
        <v>584</v>
      </c>
      <c r="C47" s="72" t="s">
        <v>942</v>
      </c>
      <c r="D47" s="72" t="s">
        <v>73</v>
      </c>
      <c r="E47" s="73" t="s">
        <v>542</v>
      </c>
      <c r="F47" s="74">
        <v>239.95</v>
      </c>
      <c r="G47" s="74">
        <v>239.85</v>
      </c>
      <c r="H47" s="74">
        <v>239.7</v>
      </c>
      <c r="I47" s="74">
        <v>305.2</v>
      </c>
      <c r="J47" s="74">
        <v>461.15</v>
      </c>
      <c r="K47" s="74">
        <v>457.75</v>
      </c>
      <c r="L47" s="74">
        <v>1943.6</v>
      </c>
    </row>
    <row r="48" spans="1:12" ht="27.6" x14ac:dyDescent="0.3">
      <c r="A48" s="1"/>
      <c r="B48" s="72" t="s">
        <v>568</v>
      </c>
      <c r="C48" s="72" t="s">
        <v>943</v>
      </c>
      <c r="D48" s="72" t="s">
        <v>73</v>
      </c>
      <c r="E48" s="73" t="s">
        <v>542</v>
      </c>
      <c r="F48" s="74">
        <v>489</v>
      </c>
      <c r="G48" s="74">
        <v>485.85</v>
      </c>
      <c r="H48" s="74">
        <v>489.55</v>
      </c>
      <c r="I48" s="74">
        <v>488.65</v>
      </c>
      <c r="J48" s="74">
        <v>325.05</v>
      </c>
      <c r="K48" s="74">
        <v>494.45</v>
      </c>
      <c r="L48" s="74">
        <v>2772.55</v>
      </c>
    </row>
    <row r="49" spans="1:12" x14ac:dyDescent="0.3">
      <c r="A49" s="1"/>
      <c r="B49" s="72" t="s">
        <v>549</v>
      </c>
      <c r="C49" s="72" t="s">
        <v>944</v>
      </c>
      <c r="D49" s="72" t="s">
        <v>73</v>
      </c>
      <c r="E49" s="73" t="s">
        <v>542</v>
      </c>
      <c r="F49" s="74">
        <v>4898.3</v>
      </c>
      <c r="G49" s="74">
        <v>4173.7</v>
      </c>
      <c r="H49" s="74">
        <v>7085.2</v>
      </c>
      <c r="I49" s="74">
        <v>5915.4</v>
      </c>
      <c r="J49" s="74">
        <v>8441.5</v>
      </c>
      <c r="K49" s="74">
        <v>11036.15</v>
      </c>
      <c r="L49" s="74">
        <v>41550.25</v>
      </c>
    </row>
    <row r="50" spans="1:12" x14ac:dyDescent="0.3">
      <c r="A50" s="1"/>
      <c r="B50" s="72" t="s">
        <v>549</v>
      </c>
      <c r="C50" s="72" t="s">
        <v>945</v>
      </c>
      <c r="D50" s="72" t="s">
        <v>73</v>
      </c>
      <c r="E50" s="73" t="s">
        <v>542</v>
      </c>
      <c r="F50" s="74">
        <v>156</v>
      </c>
      <c r="G50" s="74">
        <v>156</v>
      </c>
      <c r="H50" s="74">
        <v>154.4</v>
      </c>
      <c r="I50" s="74">
        <v>156</v>
      </c>
      <c r="J50" s="74">
        <v>156</v>
      </c>
      <c r="K50" s="74">
        <v>155.94999999999999</v>
      </c>
      <c r="L50" s="74">
        <v>934.35</v>
      </c>
    </row>
    <row r="51" spans="1:12" x14ac:dyDescent="0.3">
      <c r="A51" s="1"/>
      <c r="B51" s="72" t="s">
        <v>946</v>
      </c>
      <c r="C51" s="72" t="s">
        <v>947</v>
      </c>
      <c r="D51" s="72" t="s">
        <v>73</v>
      </c>
      <c r="E51" s="73" t="s">
        <v>542</v>
      </c>
      <c r="F51" s="74">
        <v>1447.2</v>
      </c>
      <c r="G51" s="74">
        <v>1399.65</v>
      </c>
      <c r="H51" s="74">
        <v>1612.75</v>
      </c>
      <c r="I51" s="74">
        <v>1385</v>
      </c>
      <c r="J51" s="74">
        <v>1353.15</v>
      </c>
      <c r="K51" s="74">
        <v>895.65</v>
      </c>
      <c r="L51" s="74">
        <v>8093.4</v>
      </c>
    </row>
    <row r="52" spans="1:12" x14ac:dyDescent="0.3">
      <c r="A52" s="1"/>
      <c r="B52" s="72" t="s">
        <v>569</v>
      </c>
      <c r="C52" s="72" t="s">
        <v>948</v>
      </c>
      <c r="D52" s="72" t="s">
        <v>73</v>
      </c>
      <c r="E52" s="73" t="s">
        <v>542</v>
      </c>
      <c r="F52" s="74">
        <v>193.65</v>
      </c>
      <c r="G52" s="74">
        <v>240.1</v>
      </c>
      <c r="H52" s="74">
        <v>472.8</v>
      </c>
      <c r="I52" s="74">
        <v>480</v>
      </c>
      <c r="J52" s="74">
        <v>479.55</v>
      </c>
      <c r="K52" s="74">
        <v>480</v>
      </c>
      <c r="L52" s="74">
        <v>2346.1</v>
      </c>
    </row>
    <row r="53" spans="1:12" x14ac:dyDescent="0.3">
      <c r="A53" s="1"/>
      <c r="B53" s="72" t="s">
        <v>570</v>
      </c>
      <c r="C53" s="72" t="s">
        <v>949</v>
      </c>
      <c r="D53" s="72" t="s">
        <v>73</v>
      </c>
      <c r="E53" s="73" t="s">
        <v>542</v>
      </c>
      <c r="F53" s="74">
        <v>268.39999999999998</v>
      </c>
      <c r="G53" s="74">
        <v>307.25</v>
      </c>
      <c r="H53" s="74">
        <v>419.75</v>
      </c>
      <c r="I53" s="74">
        <v>436.4</v>
      </c>
      <c r="J53" s="74">
        <v>457.25</v>
      </c>
      <c r="K53" s="74">
        <v>456.3</v>
      </c>
      <c r="L53" s="74">
        <v>2345.35</v>
      </c>
    </row>
    <row r="54" spans="1:12" x14ac:dyDescent="0.3">
      <c r="A54" s="1"/>
      <c r="B54" s="72" t="s">
        <v>83</v>
      </c>
      <c r="C54" s="72" t="s">
        <v>1091</v>
      </c>
      <c r="D54" s="72" t="s">
        <v>1092</v>
      </c>
      <c r="E54" s="73" t="s">
        <v>543</v>
      </c>
      <c r="F54" s="74">
        <v>1.8</v>
      </c>
      <c r="G54" s="74">
        <v>1064.55</v>
      </c>
      <c r="H54" s="74">
        <v>866.95</v>
      </c>
      <c r="I54" s="74">
        <v>825.95</v>
      </c>
      <c r="J54" s="74">
        <v>781.55</v>
      </c>
      <c r="K54" s="74">
        <v>787.45</v>
      </c>
      <c r="L54" s="74">
        <v>4328.25</v>
      </c>
    </row>
    <row r="55" spans="1:12" x14ac:dyDescent="0.3">
      <c r="A55" s="1"/>
      <c r="B55" s="72" t="s">
        <v>83</v>
      </c>
      <c r="C55" s="72" t="s">
        <v>1093</v>
      </c>
      <c r="D55" s="72" t="s">
        <v>88</v>
      </c>
      <c r="E55" s="73" t="s">
        <v>543</v>
      </c>
      <c r="F55" s="74"/>
      <c r="G55" s="74"/>
      <c r="H55" s="74"/>
      <c r="I55" s="74"/>
      <c r="J55" s="74"/>
      <c r="K55" s="74"/>
      <c r="L55" s="74">
        <v>0</v>
      </c>
    </row>
    <row r="56" spans="1:12" x14ac:dyDescent="0.3">
      <c r="A56" s="1"/>
      <c r="B56" s="72" t="s">
        <v>83</v>
      </c>
      <c r="C56" s="72" t="s">
        <v>1094</v>
      </c>
      <c r="D56" s="72" t="s">
        <v>1095</v>
      </c>
      <c r="E56" s="73" t="s">
        <v>543</v>
      </c>
      <c r="F56" s="74"/>
      <c r="G56" s="74"/>
      <c r="H56" s="74"/>
      <c r="I56" s="74"/>
      <c r="J56" s="74"/>
      <c r="K56" s="74"/>
      <c r="L56" s="74">
        <v>0</v>
      </c>
    </row>
    <row r="57" spans="1:12" x14ac:dyDescent="0.3">
      <c r="A57" s="1"/>
      <c r="B57" s="72" t="s">
        <v>585</v>
      </c>
      <c r="C57" s="72" t="s">
        <v>1003</v>
      </c>
      <c r="D57" s="72" t="s">
        <v>73</v>
      </c>
      <c r="E57" s="73" t="s">
        <v>545</v>
      </c>
      <c r="F57" s="74">
        <v>1035.5</v>
      </c>
      <c r="G57" s="74">
        <v>1197.75</v>
      </c>
      <c r="H57" s="74">
        <v>764.1</v>
      </c>
      <c r="I57" s="74">
        <v>624.65</v>
      </c>
      <c r="J57" s="74">
        <v>596.79999999999995</v>
      </c>
      <c r="K57" s="74">
        <v>870.85</v>
      </c>
      <c r="L57" s="74">
        <v>5089.6499999999996</v>
      </c>
    </row>
    <row r="58" spans="1:12" x14ac:dyDescent="0.3">
      <c r="A58" s="1"/>
      <c r="B58" s="72" t="s">
        <v>585</v>
      </c>
      <c r="C58" s="72" t="s">
        <v>1004</v>
      </c>
      <c r="D58" s="72" t="s">
        <v>73</v>
      </c>
      <c r="E58" s="73" t="s">
        <v>545</v>
      </c>
      <c r="F58" s="74">
        <v>504</v>
      </c>
      <c r="G58" s="74">
        <v>548.6</v>
      </c>
      <c r="H58" s="74">
        <v>343.75</v>
      </c>
      <c r="I58" s="74">
        <v>153.75</v>
      </c>
      <c r="J58" s="74">
        <v>279.14999999999998</v>
      </c>
      <c r="K58" s="74">
        <v>329.1</v>
      </c>
      <c r="L58" s="74">
        <v>2158.35</v>
      </c>
    </row>
    <row r="59" spans="1:12" x14ac:dyDescent="0.3">
      <c r="A59" s="1"/>
      <c r="B59" s="72" t="s">
        <v>561</v>
      </c>
      <c r="C59" s="72" t="s">
        <v>1096</v>
      </c>
      <c r="D59" s="72" t="s">
        <v>73</v>
      </c>
      <c r="E59" s="73" t="s">
        <v>545</v>
      </c>
      <c r="F59" s="74">
        <v>1718.35</v>
      </c>
      <c r="G59" s="74">
        <v>2119.5500000000002</v>
      </c>
      <c r="H59" s="74">
        <v>2280.25</v>
      </c>
      <c r="I59" s="74">
        <v>1748.55</v>
      </c>
      <c r="J59" s="74">
        <v>1562.8</v>
      </c>
      <c r="K59" s="74">
        <v>872.85</v>
      </c>
      <c r="L59" s="74">
        <v>10302.35</v>
      </c>
    </row>
    <row r="60" spans="1:12" x14ac:dyDescent="0.3">
      <c r="A60" s="1"/>
      <c r="B60" s="72" t="s">
        <v>90</v>
      </c>
      <c r="C60" s="72" t="s">
        <v>1007</v>
      </c>
      <c r="D60" s="72" t="s">
        <v>1097</v>
      </c>
      <c r="E60" s="73" t="s">
        <v>545</v>
      </c>
      <c r="F60" s="74">
        <v>1128.25</v>
      </c>
      <c r="G60" s="74">
        <v>1101.05</v>
      </c>
      <c r="H60" s="74">
        <v>1310.75</v>
      </c>
      <c r="I60" s="74">
        <v>1056.3499999999999</v>
      </c>
      <c r="J60" s="74">
        <v>831.65</v>
      </c>
      <c r="K60" s="74">
        <v>648.04999999999995</v>
      </c>
      <c r="L60" s="74">
        <v>6076.1</v>
      </c>
    </row>
    <row r="61" spans="1:12" x14ac:dyDescent="0.3">
      <c r="A61" s="1"/>
      <c r="B61" s="72" t="s">
        <v>90</v>
      </c>
      <c r="C61" s="72" t="s">
        <v>1007</v>
      </c>
      <c r="D61" s="72" t="s">
        <v>271</v>
      </c>
      <c r="E61" s="73" t="s">
        <v>545</v>
      </c>
      <c r="F61" s="74">
        <v>1351.05</v>
      </c>
      <c r="G61" s="74">
        <v>1471.665</v>
      </c>
      <c r="H61" s="74">
        <v>1787.6</v>
      </c>
      <c r="I61" s="74">
        <v>1527.55</v>
      </c>
      <c r="J61" s="74">
        <v>1216.1500000000001</v>
      </c>
      <c r="K61" s="74">
        <v>931</v>
      </c>
      <c r="L61" s="74">
        <v>8285.0149999999994</v>
      </c>
    </row>
    <row r="62" spans="1:12" x14ac:dyDescent="0.3">
      <c r="A62" s="1"/>
      <c r="B62" s="72" t="s">
        <v>90</v>
      </c>
      <c r="C62" s="72" t="s">
        <v>1098</v>
      </c>
      <c r="D62" s="72" t="s">
        <v>1099</v>
      </c>
      <c r="E62" s="73" t="s">
        <v>545</v>
      </c>
      <c r="F62" s="74">
        <v>134.15</v>
      </c>
      <c r="G62" s="74">
        <v>130.85</v>
      </c>
      <c r="H62" s="74">
        <v>175.95</v>
      </c>
      <c r="I62" s="74">
        <v>146.85</v>
      </c>
      <c r="J62" s="74">
        <v>96.55</v>
      </c>
      <c r="K62" s="74">
        <v>57.55</v>
      </c>
      <c r="L62" s="74">
        <v>741.9</v>
      </c>
    </row>
    <row r="63" spans="1:12" x14ac:dyDescent="0.3">
      <c r="A63" s="1"/>
      <c r="B63" s="72" t="s">
        <v>90</v>
      </c>
      <c r="C63" s="72" t="s">
        <v>1098</v>
      </c>
      <c r="D63" s="72" t="s">
        <v>1100</v>
      </c>
      <c r="E63" s="73" t="s">
        <v>545</v>
      </c>
      <c r="F63" s="74">
        <v>94.4</v>
      </c>
      <c r="G63" s="74">
        <v>72.900000000000006</v>
      </c>
      <c r="H63" s="74">
        <v>88.35</v>
      </c>
      <c r="I63" s="74">
        <v>87.9</v>
      </c>
      <c r="J63" s="74">
        <v>50.85</v>
      </c>
      <c r="K63" s="74">
        <v>33.950000000000003</v>
      </c>
      <c r="L63" s="74">
        <v>428.35</v>
      </c>
    </row>
    <row r="64" spans="1:12" x14ac:dyDescent="0.3">
      <c r="A64" s="1"/>
      <c r="B64" s="72" t="s">
        <v>90</v>
      </c>
      <c r="C64" s="72" t="s">
        <v>950</v>
      </c>
      <c r="D64" s="72" t="s">
        <v>73</v>
      </c>
      <c r="E64" s="73" t="s">
        <v>542</v>
      </c>
      <c r="F64" s="74">
        <v>470.05</v>
      </c>
      <c r="G64" s="74"/>
      <c r="H64" s="74">
        <v>127.8</v>
      </c>
      <c r="I64" s="74">
        <v>115.35</v>
      </c>
      <c r="J64" s="74">
        <v>176.45</v>
      </c>
      <c r="K64" s="74">
        <v>119.7</v>
      </c>
      <c r="L64" s="74">
        <v>1009.35</v>
      </c>
    </row>
    <row r="65" spans="1:12" x14ac:dyDescent="0.3">
      <c r="A65" s="1"/>
      <c r="B65" s="72" t="s">
        <v>90</v>
      </c>
      <c r="C65" s="72" t="s">
        <v>951</v>
      </c>
      <c r="D65" s="72" t="s">
        <v>73</v>
      </c>
      <c r="E65" s="73" t="s">
        <v>542</v>
      </c>
      <c r="F65" s="74">
        <v>3058.85</v>
      </c>
      <c r="G65" s="74">
        <v>2752.2</v>
      </c>
      <c r="H65" s="74">
        <v>2960.4</v>
      </c>
      <c r="I65" s="74">
        <v>3055.7</v>
      </c>
      <c r="J65" s="74">
        <v>3051.15</v>
      </c>
      <c r="K65" s="74">
        <v>3068.55</v>
      </c>
      <c r="L65" s="74">
        <v>17946.849999999999</v>
      </c>
    </row>
    <row r="66" spans="1:12" x14ac:dyDescent="0.3">
      <c r="A66" s="1"/>
      <c r="B66" s="72" t="s">
        <v>90</v>
      </c>
      <c r="C66" s="72" t="s">
        <v>1008</v>
      </c>
      <c r="D66" s="72" t="s">
        <v>73</v>
      </c>
      <c r="E66" s="73" t="s">
        <v>544</v>
      </c>
      <c r="F66" s="74">
        <v>388.6</v>
      </c>
      <c r="G66" s="74">
        <v>386.95</v>
      </c>
      <c r="H66" s="74">
        <v>344.9</v>
      </c>
      <c r="I66" s="74">
        <v>283.60000000000002</v>
      </c>
      <c r="J66" s="74">
        <v>336.3</v>
      </c>
      <c r="K66" s="74">
        <v>404.15</v>
      </c>
      <c r="L66" s="74">
        <v>2144.5</v>
      </c>
    </row>
    <row r="67" spans="1:12" x14ac:dyDescent="0.3">
      <c r="A67" s="1"/>
      <c r="B67" s="72" t="s">
        <v>90</v>
      </c>
      <c r="C67" s="72" t="s">
        <v>1101</v>
      </c>
      <c r="D67" s="72" t="s">
        <v>73</v>
      </c>
      <c r="E67" s="73" t="s">
        <v>544</v>
      </c>
      <c r="F67" s="74">
        <v>511.95</v>
      </c>
      <c r="G67" s="74">
        <v>504.21</v>
      </c>
      <c r="H67" s="74">
        <v>462.21499999999997</v>
      </c>
      <c r="I67" s="74">
        <v>378.565</v>
      </c>
      <c r="J67" s="74">
        <v>440.64499999999998</v>
      </c>
      <c r="K67" s="74">
        <v>531.19000000000005</v>
      </c>
      <c r="L67" s="74">
        <v>2828.7750000000001</v>
      </c>
    </row>
    <row r="68" spans="1:12" x14ac:dyDescent="0.3">
      <c r="A68" s="1"/>
      <c r="B68" s="72" t="s">
        <v>90</v>
      </c>
      <c r="C68" s="72" t="s">
        <v>94</v>
      </c>
      <c r="D68" s="72" t="s">
        <v>1102</v>
      </c>
      <c r="E68" s="73" t="s">
        <v>543</v>
      </c>
      <c r="F68" s="74">
        <v>2656.15</v>
      </c>
      <c r="G68" s="74">
        <v>3781.15</v>
      </c>
      <c r="H68" s="74">
        <v>3784.2</v>
      </c>
      <c r="I68" s="74">
        <v>3651.8</v>
      </c>
      <c r="J68" s="74">
        <v>3861.85</v>
      </c>
      <c r="K68" s="74">
        <v>3841.55</v>
      </c>
      <c r="L68" s="74">
        <v>21576.7</v>
      </c>
    </row>
    <row r="69" spans="1:12" x14ac:dyDescent="0.3">
      <c r="A69" s="1"/>
      <c r="B69" s="72" t="s">
        <v>90</v>
      </c>
      <c r="C69" s="72" t="s">
        <v>94</v>
      </c>
      <c r="D69" s="72" t="s">
        <v>1103</v>
      </c>
      <c r="E69" s="73" t="s">
        <v>543</v>
      </c>
      <c r="F69" s="74">
        <v>2646.75</v>
      </c>
      <c r="G69" s="74">
        <v>3767.2</v>
      </c>
      <c r="H69" s="74">
        <v>3764.75</v>
      </c>
      <c r="I69" s="74">
        <v>3634.4</v>
      </c>
      <c r="J69" s="74">
        <v>3848.55</v>
      </c>
      <c r="K69" s="74">
        <v>3813.7</v>
      </c>
      <c r="L69" s="74">
        <v>21475.35</v>
      </c>
    </row>
    <row r="70" spans="1:12" x14ac:dyDescent="0.3">
      <c r="A70" s="1"/>
      <c r="B70" s="72" t="s">
        <v>90</v>
      </c>
      <c r="C70" s="72" t="s">
        <v>94</v>
      </c>
      <c r="D70" s="72" t="s">
        <v>1104</v>
      </c>
      <c r="E70" s="73" t="s">
        <v>543</v>
      </c>
      <c r="F70" s="74">
        <v>2727.65</v>
      </c>
      <c r="G70" s="74">
        <v>3852</v>
      </c>
      <c r="H70" s="74">
        <v>3947.75</v>
      </c>
      <c r="I70" s="74">
        <v>3807.3</v>
      </c>
      <c r="J70" s="74">
        <v>4032.6</v>
      </c>
      <c r="K70" s="74">
        <v>4154.55</v>
      </c>
      <c r="L70" s="74">
        <v>22521.85</v>
      </c>
    </row>
    <row r="71" spans="1:12" x14ac:dyDescent="0.3">
      <c r="A71" s="1"/>
      <c r="B71" s="72" t="s">
        <v>90</v>
      </c>
      <c r="C71" s="72" t="s">
        <v>94</v>
      </c>
      <c r="D71" s="72" t="s">
        <v>306</v>
      </c>
      <c r="E71" s="73" t="s">
        <v>543</v>
      </c>
      <c r="F71" s="74">
        <v>4724.05</v>
      </c>
      <c r="G71" s="74">
        <v>5831.9</v>
      </c>
      <c r="H71" s="74">
        <v>5861.95</v>
      </c>
      <c r="I71" s="74">
        <v>5727.75</v>
      </c>
      <c r="J71" s="74">
        <v>5979.1</v>
      </c>
      <c r="K71" s="74">
        <v>5974.25</v>
      </c>
      <c r="L71" s="74">
        <v>34099</v>
      </c>
    </row>
    <row r="72" spans="1:12" x14ac:dyDescent="0.3">
      <c r="A72" s="1"/>
      <c r="B72" s="72" t="s">
        <v>90</v>
      </c>
      <c r="C72" s="72" t="s">
        <v>97</v>
      </c>
      <c r="D72" s="72" t="s">
        <v>1105</v>
      </c>
      <c r="E72" s="73" t="s">
        <v>543</v>
      </c>
      <c r="F72" s="74"/>
      <c r="G72" s="74"/>
      <c r="H72" s="74">
        <v>13.8</v>
      </c>
      <c r="I72" s="74">
        <v>1134.95</v>
      </c>
      <c r="J72" s="74">
        <v>261.14999999999998</v>
      </c>
      <c r="K72" s="74"/>
      <c r="L72" s="74">
        <v>1409.9</v>
      </c>
    </row>
    <row r="73" spans="1:12" x14ac:dyDescent="0.3">
      <c r="A73" s="1"/>
      <c r="B73" s="72" t="s">
        <v>90</v>
      </c>
      <c r="C73" s="72" t="s">
        <v>97</v>
      </c>
      <c r="D73" s="72" t="s">
        <v>260</v>
      </c>
      <c r="E73" s="73" t="s">
        <v>543</v>
      </c>
      <c r="F73" s="74"/>
      <c r="G73" s="74"/>
      <c r="H73" s="74"/>
      <c r="I73" s="74">
        <v>477.7</v>
      </c>
      <c r="J73" s="74"/>
      <c r="K73" s="74"/>
      <c r="L73" s="74">
        <v>477.7</v>
      </c>
    </row>
    <row r="74" spans="1:12" x14ac:dyDescent="0.3">
      <c r="A74" s="1"/>
      <c r="B74" s="72" t="s">
        <v>90</v>
      </c>
      <c r="C74" s="72" t="s">
        <v>1106</v>
      </c>
      <c r="D74" s="72" t="s">
        <v>1105</v>
      </c>
      <c r="E74" s="73" t="s">
        <v>543</v>
      </c>
      <c r="F74" s="74"/>
      <c r="G74" s="74"/>
      <c r="H74" s="74"/>
      <c r="I74" s="74"/>
      <c r="J74" s="74"/>
      <c r="K74" s="74"/>
      <c r="L74" s="74">
        <v>0</v>
      </c>
    </row>
    <row r="75" spans="1:12" x14ac:dyDescent="0.3">
      <c r="A75" s="1"/>
      <c r="B75" s="72" t="s">
        <v>90</v>
      </c>
      <c r="C75" s="72" t="s">
        <v>1106</v>
      </c>
      <c r="D75" s="72" t="s">
        <v>1107</v>
      </c>
      <c r="E75" s="73" t="s">
        <v>543</v>
      </c>
      <c r="F75" s="74"/>
      <c r="G75" s="74"/>
      <c r="H75" s="74"/>
      <c r="I75" s="74"/>
      <c r="J75" s="74"/>
      <c r="K75" s="74"/>
      <c r="L75" s="74">
        <v>0</v>
      </c>
    </row>
    <row r="76" spans="1:12" x14ac:dyDescent="0.3">
      <c r="A76" s="1"/>
      <c r="B76" s="72" t="s">
        <v>90</v>
      </c>
      <c r="C76" s="72" t="s">
        <v>1106</v>
      </c>
      <c r="D76" s="72" t="s">
        <v>1108</v>
      </c>
      <c r="E76" s="73" t="s">
        <v>543</v>
      </c>
      <c r="F76" s="74"/>
      <c r="G76" s="74"/>
      <c r="H76" s="74"/>
      <c r="I76" s="74"/>
      <c r="J76" s="74"/>
      <c r="K76" s="74"/>
      <c r="L76" s="74">
        <v>0</v>
      </c>
    </row>
    <row r="77" spans="1:12" x14ac:dyDescent="0.3">
      <c r="A77" s="1"/>
      <c r="B77" s="72" t="s">
        <v>90</v>
      </c>
      <c r="C77" s="72" t="s">
        <v>1109</v>
      </c>
      <c r="D77" s="72" t="s">
        <v>1110</v>
      </c>
      <c r="E77" s="73" t="s">
        <v>543</v>
      </c>
      <c r="F77" s="74"/>
      <c r="G77" s="74"/>
      <c r="H77" s="74"/>
      <c r="I77" s="74"/>
      <c r="J77" s="74"/>
      <c r="K77" s="74"/>
      <c r="L77" s="74">
        <v>0</v>
      </c>
    </row>
    <row r="78" spans="1:12" x14ac:dyDescent="0.3">
      <c r="A78" s="1"/>
      <c r="B78" s="72" t="s">
        <v>90</v>
      </c>
      <c r="C78" s="72" t="s">
        <v>1109</v>
      </c>
      <c r="D78" s="72" t="s">
        <v>1111</v>
      </c>
      <c r="E78" s="73" t="s">
        <v>543</v>
      </c>
      <c r="F78" s="74"/>
      <c r="G78" s="74"/>
      <c r="H78" s="74"/>
      <c r="I78" s="74"/>
      <c r="J78" s="74"/>
      <c r="K78" s="74"/>
      <c r="L78" s="74">
        <v>0</v>
      </c>
    </row>
    <row r="79" spans="1:12" x14ac:dyDescent="0.3">
      <c r="A79" s="1"/>
      <c r="B79" s="72" t="s">
        <v>90</v>
      </c>
      <c r="C79" s="72" t="s">
        <v>1109</v>
      </c>
      <c r="D79" s="72" t="s">
        <v>1104</v>
      </c>
      <c r="E79" s="73" t="s">
        <v>543</v>
      </c>
      <c r="F79" s="74"/>
      <c r="G79" s="74"/>
      <c r="H79" s="74"/>
      <c r="I79" s="74"/>
      <c r="J79" s="74"/>
      <c r="K79" s="74"/>
      <c r="L79" s="74">
        <v>0</v>
      </c>
    </row>
    <row r="80" spans="1:12" x14ac:dyDescent="0.3">
      <c r="A80" s="1"/>
      <c r="B80" s="72" t="s">
        <v>98</v>
      </c>
      <c r="C80" s="72" t="s">
        <v>99</v>
      </c>
      <c r="D80" s="72" t="s">
        <v>1112</v>
      </c>
      <c r="E80" s="73" t="s">
        <v>543</v>
      </c>
      <c r="F80" s="74">
        <v>4314.25</v>
      </c>
      <c r="G80" s="74">
        <v>4331.05</v>
      </c>
      <c r="H80" s="74">
        <v>4325.05</v>
      </c>
      <c r="I80" s="74">
        <v>4333.8999999999996</v>
      </c>
      <c r="J80" s="74">
        <v>4320.55</v>
      </c>
      <c r="K80" s="74">
        <v>4314.1499999999996</v>
      </c>
      <c r="L80" s="74">
        <v>25938.95</v>
      </c>
    </row>
    <row r="81" spans="1:12" x14ac:dyDescent="0.3">
      <c r="A81" s="1"/>
      <c r="B81" s="72" t="s">
        <v>98</v>
      </c>
      <c r="C81" s="72" t="s">
        <v>99</v>
      </c>
      <c r="D81" s="72" t="s">
        <v>1113</v>
      </c>
      <c r="E81" s="73" t="s">
        <v>543</v>
      </c>
      <c r="F81" s="74">
        <v>4326.75</v>
      </c>
      <c r="G81" s="74">
        <v>4343.7</v>
      </c>
      <c r="H81" s="74">
        <v>4336.55</v>
      </c>
      <c r="I81" s="74">
        <v>4345.25</v>
      </c>
      <c r="J81" s="74">
        <v>4332.75</v>
      </c>
      <c r="K81" s="74">
        <v>4327.7</v>
      </c>
      <c r="L81" s="74">
        <v>26012.7</v>
      </c>
    </row>
    <row r="82" spans="1:12" x14ac:dyDescent="0.3">
      <c r="A82" s="1"/>
      <c r="B82" s="72" t="s">
        <v>98</v>
      </c>
      <c r="C82" s="72" t="s">
        <v>99</v>
      </c>
      <c r="D82" s="72" t="s">
        <v>1114</v>
      </c>
      <c r="E82" s="73" t="s">
        <v>543</v>
      </c>
      <c r="F82" s="74">
        <v>4401.1499999999996</v>
      </c>
      <c r="G82" s="74">
        <v>4412.95</v>
      </c>
      <c r="H82" s="74">
        <v>4418.6000000000004</v>
      </c>
      <c r="I82" s="74">
        <v>4422.95</v>
      </c>
      <c r="J82" s="74">
        <v>4416.3</v>
      </c>
      <c r="K82" s="74">
        <v>4409.95</v>
      </c>
      <c r="L82" s="74">
        <v>26481.9</v>
      </c>
    </row>
    <row r="83" spans="1:12" x14ac:dyDescent="0.3">
      <c r="A83" s="1"/>
      <c r="B83" s="72" t="s">
        <v>586</v>
      </c>
      <c r="C83" s="72" t="s">
        <v>952</v>
      </c>
      <c r="D83" s="72" t="s">
        <v>73</v>
      </c>
      <c r="E83" s="73" t="s">
        <v>542</v>
      </c>
      <c r="F83" s="74">
        <v>458.95</v>
      </c>
      <c r="G83" s="74">
        <v>413.75</v>
      </c>
      <c r="H83" s="74">
        <v>494.9</v>
      </c>
      <c r="I83" s="74">
        <v>494.05</v>
      </c>
      <c r="J83" s="74">
        <v>502.2</v>
      </c>
      <c r="K83" s="74">
        <v>489.2</v>
      </c>
      <c r="L83" s="74">
        <v>2853.05</v>
      </c>
    </row>
    <row r="84" spans="1:12" x14ac:dyDescent="0.3">
      <c r="A84" s="1"/>
      <c r="B84" s="72" t="s">
        <v>586</v>
      </c>
      <c r="C84" s="72" t="s">
        <v>953</v>
      </c>
      <c r="D84" s="72" t="s">
        <v>73</v>
      </c>
      <c r="E84" s="73" t="s">
        <v>542</v>
      </c>
      <c r="F84" s="74">
        <v>123.55</v>
      </c>
      <c r="G84" s="74">
        <v>127.35</v>
      </c>
      <c r="H84" s="74">
        <v>168.5</v>
      </c>
      <c r="I84" s="74">
        <v>123.45</v>
      </c>
      <c r="J84" s="74">
        <v>178.5</v>
      </c>
      <c r="K84" s="74">
        <v>153.94999999999999</v>
      </c>
      <c r="L84" s="74">
        <v>875.3</v>
      </c>
    </row>
    <row r="85" spans="1:12" x14ac:dyDescent="0.3">
      <c r="A85" s="1"/>
      <c r="B85" s="72" t="s">
        <v>587</v>
      </c>
      <c r="C85" s="72" t="s">
        <v>954</v>
      </c>
      <c r="D85" s="72" t="s">
        <v>73</v>
      </c>
      <c r="E85" s="73" t="s">
        <v>542</v>
      </c>
      <c r="F85" s="74">
        <v>489.6</v>
      </c>
      <c r="G85" s="74">
        <v>489.6</v>
      </c>
      <c r="H85" s="74">
        <v>489.6</v>
      </c>
      <c r="I85" s="74">
        <v>428.4</v>
      </c>
      <c r="J85" s="74">
        <v>489.6</v>
      </c>
      <c r="K85" s="74">
        <v>489.6</v>
      </c>
      <c r="L85" s="74">
        <v>2876.4</v>
      </c>
    </row>
    <row r="86" spans="1:12" x14ac:dyDescent="0.3">
      <c r="A86" s="1"/>
      <c r="B86" s="72" t="s">
        <v>587</v>
      </c>
      <c r="C86" s="72" t="s">
        <v>955</v>
      </c>
      <c r="D86" s="72" t="s">
        <v>73</v>
      </c>
      <c r="E86" s="73" t="s">
        <v>542</v>
      </c>
      <c r="F86" s="74">
        <v>489.6</v>
      </c>
      <c r="G86" s="74">
        <v>489.6</v>
      </c>
      <c r="H86" s="74">
        <v>489.6</v>
      </c>
      <c r="I86" s="74">
        <v>459</v>
      </c>
      <c r="J86" s="74">
        <v>489.6</v>
      </c>
      <c r="K86" s="74">
        <v>489.6</v>
      </c>
      <c r="L86" s="74">
        <v>2907</v>
      </c>
    </row>
    <row r="87" spans="1:12" x14ac:dyDescent="0.3">
      <c r="A87" s="1"/>
      <c r="B87" s="72" t="s">
        <v>587</v>
      </c>
      <c r="C87" s="72" t="s">
        <v>956</v>
      </c>
      <c r="D87" s="72" t="s">
        <v>73</v>
      </c>
      <c r="E87" s="73" t="s">
        <v>542</v>
      </c>
      <c r="F87" s="74">
        <v>481.65</v>
      </c>
      <c r="G87" s="74">
        <v>482.4</v>
      </c>
      <c r="H87" s="74">
        <v>482.4</v>
      </c>
      <c r="I87" s="74">
        <v>427.4</v>
      </c>
      <c r="J87" s="74">
        <v>482.3</v>
      </c>
      <c r="K87" s="74">
        <v>482.4</v>
      </c>
      <c r="L87" s="74">
        <v>2838.55</v>
      </c>
    </row>
    <row r="88" spans="1:12" x14ac:dyDescent="0.3">
      <c r="A88" s="1"/>
      <c r="B88" s="72" t="s">
        <v>587</v>
      </c>
      <c r="C88" s="72" t="s">
        <v>957</v>
      </c>
      <c r="D88" s="72" t="s">
        <v>73</v>
      </c>
      <c r="E88" s="73" t="s">
        <v>542</v>
      </c>
      <c r="F88" s="74">
        <v>165.1</v>
      </c>
      <c r="G88" s="74">
        <v>190.5</v>
      </c>
      <c r="H88" s="74">
        <v>198.1</v>
      </c>
      <c r="I88" s="74">
        <v>181.05</v>
      </c>
      <c r="J88" s="74">
        <v>168.3</v>
      </c>
      <c r="K88" s="74">
        <v>205.95</v>
      </c>
      <c r="L88" s="74">
        <v>1109</v>
      </c>
    </row>
    <row r="89" spans="1:12" x14ac:dyDescent="0.3">
      <c r="A89" s="1"/>
      <c r="B89" s="72" t="s">
        <v>279</v>
      </c>
      <c r="C89" s="72" t="s">
        <v>1115</v>
      </c>
      <c r="D89" s="72" t="s">
        <v>1116</v>
      </c>
      <c r="E89" s="73" t="s">
        <v>543</v>
      </c>
      <c r="F89" s="74">
        <v>657.55</v>
      </c>
      <c r="G89" s="74">
        <v>310.39999999999998</v>
      </c>
      <c r="H89" s="74"/>
      <c r="I89" s="74"/>
      <c r="J89" s="74"/>
      <c r="K89" s="74"/>
      <c r="L89" s="74">
        <v>967.95</v>
      </c>
    </row>
    <row r="90" spans="1:12" x14ac:dyDescent="0.3">
      <c r="A90" s="1"/>
      <c r="B90" s="72" t="s">
        <v>279</v>
      </c>
      <c r="C90" s="72" t="s">
        <v>1115</v>
      </c>
      <c r="D90" s="72" t="s">
        <v>1117</v>
      </c>
      <c r="E90" s="73" t="s">
        <v>543</v>
      </c>
      <c r="F90" s="74">
        <v>818.85</v>
      </c>
      <c r="G90" s="74">
        <v>343.25</v>
      </c>
      <c r="H90" s="74"/>
      <c r="I90" s="74"/>
      <c r="J90" s="74"/>
      <c r="K90" s="74"/>
      <c r="L90" s="74">
        <v>1162.0999999999999</v>
      </c>
    </row>
    <row r="91" spans="1:12" x14ac:dyDescent="0.3">
      <c r="A91" s="1"/>
      <c r="B91" s="72" t="s">
        <v>562</v>
      </c>
      <c r="C91" s="72" t="s">
        <v>1118</v>
      </c>
      <c r="D91" s="72" t="s">
        <v>1118</v>
      </c>
      <c r="E91" s="73" t="s">
        <v>544</v>
      </c>
      <c r="F91" s="74">
        <v>835.55</v>
      </c>
      <c r="G91" s="74">
        <v>710.3</v>
      </c>
      <c r="H91" s="74">
        <v>835.6</v>
      </c>
      <c r="I91" s="74">
        <v>779.35</v>
      </c>
      <c r="J91" s="74">
        <v>842.05</v>
      </c>
      <c r="K91" s="74">
        <v>840.45</v>
      </c>
      <c r="L91" s="74">
        <v>4843.3</v>
      </c>
    </row>
    <row r="92" spans="1:12" x14ac:dyDescent="0.3">
      <c r="A92" s="1"/>
      <c r="B92" s="72" t="s">
        <v>283</v>
      </c>
      <c r="C92" s="72" t="s">
        <v>1014</v>
      </c>
      <c r="D92" s="72" t="s">
        <v>73</v>
      </c>
      <c r="E92" s="73" t="s">
        <v>545</v>
      </c>
      <c r="F92" s="74">
        <v>185.65</v>
      </c>
      <c r="G92" s="74">
        <v>20.100000000000001</v>
      </c>
      <c r="H92" s="74">
        <v>141.25</v>
      </c>
      <c r="I92" s="74">
        <v>110.55</v>
      </c>
      <c r="J92" s="74">
        <v>87.85</v>
      </c>
      <c r="K92" s="74">
        <v>65.8</v>
      </c>
      <c r="L92" s="74">
        <v>611.20000000000005</v>
      </c>
    </row>
    <row r="93" spans="1:12" x14ac:dyDescent="0.3">
      <c r="A93" s="1"/>
      <c r="B93" s="72" t="s">
        <v>563</v>
      </c>
      <c r="C93" s="72" t="s">
        <v>1015</v>
      </c>
      <c r="D93" s="72" t="s">
        <v>73</v>
      </c>
      <c r="E93" s="73" t="s">
        <v>545</v>
      </c>
      <c r="F93" s="74">
        <v>216.3</v>
      </c>
      <c r="G93" s="74">
        <v>39.1</v>
      </c>
      <c r="H93" s="74">
        <v>155.35</v>
      </c>
      <c r="I93" s="74">
        <v>130.15</v>
      </c>
      <c r="J93" s="74">
        <v>109.35</v>
      </c>
      <c r="K93" s="74">
        <v>52.35</v>
      </c>
      <c r="L93" s="74">
        <v>702.6</v>
      </c>
    </row>
    <row r="94" spans="1:12" x14ac:dyDescent="0.3">
      <c r="A94" s="1"/>
      <c r="B94" s="72" t="s">
        <v>571</v>
      </c>
      <c r="C94" s="72" t="s">
        <v>958</v>
      </c>
      <c r="D94" s="72" t="s">
        <v>1085</v>
      </c>
      <c r="E94" s="73" t="s">
        <v>542</v>
      </c>
      <c r="F94" s="74">
        <v>49.85</v>
      </c>
      <c r="G94" s="74">
        <v>50.85</v>
      </c>
      <c r="H94" s="74">
        <v>52.35</v>
      </c>
      <c r="I94" s="74">
        <v>56.45</v>
      </c>
      <c r="J94" s="74">
        <v>65.099999999999994</v>
      </c>
      <c r="K94" s="74">
        <v>76.599999999999994</v>
      </c>
      <c r="L94" s="74">
        <v>351.2</v>
      </c>
    </row>
    <row r="95" spans="1:12" x14ac:dyDescent="0.3">
      <c r="A95" s="1"/>
      <c r="B95" s="72" t="s">
        <v>551</v>
      </c>
      <c r="C95" s="72" t="s">
        <v>959</v>
      </c>
      <c r="D95" s="72" t="s">
        <v>73</v>
      </c>
      <c r="E95" s="73" t="s">
        <v>542</v>
      </c>
      <c r="F95" s="74">
        <v>364.962245</v>
      </c>
      <c r="G95" s="74">
        <v>372.05</v>
      </c>
      <c r="H95" s="74">
        <v>351.85</v>
      </c>
      <c r="I95" s="74">
        <v>352.6</v>
      </c>
      <c r="J95" s="74">
        <v>411.75</v>
      </c>
      <c r="K95" s="74">
        <v>396.6</v>
      </c>
      <c r="L95" s="74">
        <v>2249.8122450000001</v>
      </c>
    </row>
    <row r="96" spans="1:12" x14ac:dyDescent="0.3">
      <c r="A96" s="1"/>
      <c r="B96" s="72" t="s">
        <v>572</v>
      </c>
      <c r="C96" s="72" t="s">
        <v>960</v>
      </c>
      <c r="D96" s="72" t="s">
        <v>73</v>
      </c>
      <c r="E96" s="73" t="s">
        <v>542</v>
      </c>
      <c r="F96" s="74">
        <v>366.8</v>
      </c>
      <c r="G96" s="74">
        <v>388.95</v>
      </c>
      <c r="H96" s="74">
        <v>409.4</v>
      </c>
      <c r="I96" s="74">
        <v>416.9</v>
      </c>
      <c r="J96" s="74">
        <v>446.5</v>
      </c>
      <c r="K96" s="74">
        <v>448.15</v>
      </c>
      <c r="L96" s="74">
        <v>2476.6999999999998</v>
      </c>
    </row>
    <row r="97" spans="1:12" x14ac:dyDescent="0.3">
      <c r="A97" s="1"/>
      <c r="B97" s="72" t="s">
        <v>546</v>
      </c>
      <c r="C97" s="72" t="s">
        <v>961</v>
      </c>
      <c r="D97" s="72" t="s">
        <v>73</v>
      </c>
      <c r="E97" s="73" t="s">
        <v>542</v>
      </c>
      <c r="F97" s="74">
        <v>4883.75</v>
      </c>
      <c r="G97" s="74">
        <v>4870.6000000000004</v>
      </c>
      <c r="H97" s="74">
        <v>4851.2</v>
      </c>
      <c r="I97" s="74">
        <v>4854.3999999999996</v>
      </c>
      <c r="J97" s="74">
        <v>4848.1000000000004</v>
      </c>
      <c r="K97" s="74">
        <v>4851.25</v>
      </c>
      <c r="L97" s="74">
        <v>29159.3</v>
      </c>
    </row>
    <row r="98" spans="1:12" x14ac:dyDescent="0.3">
      <c r="A98" s="1"/>
      <c r="B98" s="72" t="s">
        <v>556</v>
      </c>
      <c r="C98" s="72" t="s">
        <v>1119</v>
      </c>
      <c r="D98" s="72" t="s">
        <v>73</v>
      </c>
      <c r="E98" s="73" t="s">
        <v>543</v>
      </c>
      <c r="F98" s="74"/>
      <c r="G98" s="74"/>
      <c r="H98" s="74"/>
      <c r="I98" s="74"/>
      <c r="J98" s="74"/>
      <c r="K98" s="74"/>
      <c r="L98" s="74">
        <v>0</v>
      </c>
    </row>
    <row r="99" spans="1:12" x14ac:dyDescent="0.3">
      <c r="A99" s="1"/>
      <c r="B99" s="72" t="s">
        <v>556</v>
      </c>
      <c r="C99" s="72" t="s">
        <v>1120</v>
      </c>
      <c r="D99" s="72" t="s">
        <v>73</v>
      </c>
      <c r="E99" s="73" t="s">
        <v>543</v>
      </c>
      <c r="F99" s="74"/>
      <c r="G99" s="74"/>
      <c r="H99" s="74"/>
      <c r="I99" s="74"/>
      <c r="J99" s="74"/>
      <c r="K99" s="74"/>
      <c r="L99" s="74">
        <v>0</v>
      </c>
    </row>
    <row r="100" spans="1:12" x14ac:dyDescent="0.3">
      <c r="A100" s="1"/>
      <c r="B100" s="72" t="s">
        <v>553</v>
      </c>
      <c r="C100" s="72" t="s">
        <v>962</v>
      </c>
      <c r="D100" s="72" t="s">
        <v>73</v>
      </c>
      <c r="E100" s="73" t="s">
        <v>542</v>
      </c>
      <c r="F100" s="74">
        <v>2180.25</v>
      </c>
      <c r="G100" s="74">
        <v>2179.4</v>
      </c>
      <c r="H100" s="74">
        <v>2133.4499999999998</v>
      </c>
      <c r="I100" s="74">
        <v>2128.1999999999998</v>
      </c>
      <c r="J100" s="74">
        <v>2149.0500000000002</v>
      </c>
      <c r="K100" s="74">
        <v>2171.8000000000002</v>
      </c>
      <c r="L100" s="74">
        <v>12942.15</v>
      </c>
    </row>
    <row r="101" spans="1:12" x14ac:dyDescent="0.3">
      <c r="A101" s="1"/>
      <c r="B101" s="72" t="s">
        <v>557</v>
      </c>
      <c r="C101" s="72" t="s">
        <v>963</v>
      </c>
      <c r="D101" s="72" t="s">
        <v>73</v>
      </c>
      <c r="E101" s="73" t="s">
        <v>542</v>
      </c>
      <c r="F101" s="74"/>
      <c r="G101" s="74"/>
      <c r="H101" s="74">
        <v>10.050000000000001</v>
      </c>
      <c r="I101" s="74">
        <v>33.700000000000003</v>
      </c>
      <c r="J101" s="74">
        <v>44.3</v>
      </c>
      <c r="K101" s="74">
        <v>41.5</v>
      </c>
      <c r="L101" s="74">
        <v>129.55000000000001</v>
      </c>
    </row>
    <row r="102" spans="1:12" x14ac:dyDescent="0.3">
      <c r="A102" s="1"/>
      <c r="B102" s="72" t="s">
        <v>588</v>
      </c>
      <c r="C102" s="72" t="s">
        <v>1121</v>
      </c>
      <c r="D102" s="72" t="s">
        <v>73</v>
      </c>
      <c r="E102" s="73" t="s">
        <v>544</v>
      </c>
      <c r="F102" s="74">
        <v>2671.9</v>
      </c>
      <c r="G102" s="74">
        <v>2300.6999999999998</v>
      </c>
      <c r="H102" s="74">
        <v>2455.8000000000002</v>
      </c>
      <c r="I102" s="74">
        <v>2577.1999999999998</v>
      </c>
      <c r="J102" s="74">
        <v>2664.75</v>
      </c>
      <c r="K102" s="74">
        <v>2692.9</v>
      </c>
      <c r="L102" s="74">
        <v>15363.25</v>
      </c>
    </row>
    <row r="103" spans="1:12" x14ac:dyDescent="0.3">
      <c r="A103" s="1"/>
      <c r="B103" s="72" t="s">
        <v>101</v>
      </c>
      <c r="C103" s="72" t="s">
        <v>102</v>
      </c>
      <c r="D103" s="72" t="s">
        <v>73</v>
      </c>
      <c r="E103" s="73" t="s">
        <v>542</v>
      </c>
      <c r="F103" s="74">
        <v>3028.95</v>
      </c>
      <c r="G103" s="74">
        <v>2160.3000000000002</v>
      </c>
      <c r="H103" s="74">
        <v>2855.7</v>
      </c>
      <c r="I103" s="74">
        <v>3732.5</v>
      </c>
      <c r="J103" s="74">
        <v>4295.55</v>
      </c>
      <c r="K103" s="74">
        <v>6726.95</v>
      </c>
      <c r="L103" s="74">
        <v>22799.95</v>
      </c>
    </row>
    <row r="104" spans="1:12" x14ac:dyDescent="0.3">
      <c r="A104" s="1"/>
      <c r="B104" s="72" t="s">
        <v>101</v>
      </c>
      <c r="C104" s="72" t="s">
        <v>1122</v>
      </c>
      <c r="D104" s="72" t="s">
        <v>73</v>
      </c>
      <c r="E104" s="73" t="s">
        <v>544</v>
      </c>
      <c r="F104" s="74">
        <v>2250.1</v>
      </c>
      <c r="G104" s="74">
        <v>1922.3</v>
      </c>
      <c r="H104" s="74">
        <v>2101.5500000000002</v>
      </c>
      <c r="I104" s="74">
        <v>2091</v>
      </c>
      <c r="J104" s="74">
        <v>2180.8000000000002</v>
      </c>
      <c r="K104" s="74">
        <v>2228.9499999999998</v>
      </c>
      <c r="L104" s="74">
        <v>12774.7</v>
      </c>
    </row>
    <row r="105" spans="1:12" x14ac:dyDescent="0.3">
      <c r="A105" s="1"/>
      <c r="B105" s="72" t="s">
        <v>101</v>
      </c>
      <c r="C105" s="72" t="s">
        <v>111</v>
      </c>
      <c r="D105" s="72" t="s">
        <v>1102</v>
      </c>
      <c r="E105" s="73" t="s">
        <v>543</v>
      </c>
      <c r="F105" s="74"/>
      <c r="G105" s="74">
        <v>1650.65</v>
      </c>
      <c r="H105" s="74">
        <v>1854.3</v>
      </c>
      <c r="I105" s="74">
        <v>418.9</v>
      </c>
      <c r="J105" s="74"/>
      <c r="K105" s="74">
        <v>1168.75</v>
      </c>
      <c r="L105" s="74">
        <v>5092.6000000000004</v>
      </c>
    </row>
    <row r="106" spans="1:12" x14ac:dyDescent="0.3">
      <c r="A106" s="1"/>
      <c r="B106" s="72" t="s">
        <v>101</v>
      </c>
      <c r="C106" s="72" t="s">
        <v>111</v>
      </c>
      <c r="D106" s="72" t="s">
        <v>1103</v>
      </c>
      <c r="E106" s="73" t="s">
        <v>543</v>
      </c>
      <c r="F106" s="74"/>
      <c r="G106" s="74">
        <v>4523.2</v>
      </c>
      <c r="H106" s="74">
        <v>4536.55</v>
      </c>
      <c r="I106" s="74">
        <v>1502.5</v>
      </c>
      <c r="J106" s="74">
        <v>1936.85</v>
      </c>
      <c r="K106" s="74">
        <v>1813.4</v>
      </c>
      <c r="L106" s="74">
        <v>14312.5</v>
      </c>
    </row>
    <row r="107" spans="1:12" x14ac:dyDescent="0.3">
      <c r="A107" s="1"/>
      <c r="B107" s="72" t="s">
        <v>101</v>
      </c>
      <c r="C107" s="72" t="s">
        <v>111</v>
      </c>
      <c r="D107" s="72" t="s">
        <v>1104</v>
      </c>
      <c r="E107" s="73" t="s">
        <v>543</v>
      </c>
      <c r="F107" s="74"/>
      <c r="G107" s="74">
        <v>4641.45</v>
      </c>
      <c r="H107" s="74">
        <v>4757.3</v>
      </c>
      <c r="I107" s="74">
        <v>2045.55</v>
      </c>
      <c r="J107" s="74">
        <v>4851.55</v>
      </c>
      <c r="K107" s="74">
        <v>4603.3</v>
      </c>
      <c r="L107" s="74">
        <v>20899.150000000001</v>
      </c>
    </row>
    <row r="108" spans="1:12" x14ac:dyDescent="0.3">
      <c r="A108" s="1"/>
      <c r="B108" s="72" t="s">
        <v>101</v>
      </c>
      <c r="C108" s="72" t="s">
        <v>111</v>
      </c>
      <c r="D108" s="72" t="s">
        <v>306</v>
      </c>
      <c r="E108" s="73" t="s">
        <v>543</v>
      </c>
      <c r="F108" s="74"/>
      <c r="G108" s="74"/>
      <c r="H108" s="74"/>
      <c r="I108" s="74"/>
      <c r="J108" s="74"/>
      <c r="K108" s="74"/>
      <c r="L108" s="74">
        <v>0</v>
      </c>
    </row>
    <row r="109" spans="1:12" x14ac:dyDescent="0.3">
      <c r="A109" s="1"/>
      <c r="B109" s="72" t="s">
        <v>101</v>
      </c>
      <c r="C109" s="72" t="s">
        <v>114</v>
      </c>
      <c r="D109" s="72" t="s">
        <v>1110</v>
      </c>
      <c r="E109" s="73" t="s">
        <v>543</v>
      </c>
      <c r="F109" s="74"/>
      <c r="G109" s="74">
        <v>4489.55</v>
      </c>
      <c r="H109" s="74">
        <v>4395.6000000000004</v>
      </c>
      <c r="I109" s="74">
        <v>2865.45</v>
      </c>
      <c r="J109" s="74">
        <v>4972.95</v>
      </c>
      <c r="K109" s="74">
        <v>3402.45</v>
      </c>
      <c r="L109" s="74">
        <v>20126</v>
      </c>
    </row>
    <row r="110" spans="1:12" x14ac:dyDescent="0.3">
      <c r="A110" s="1"/>
      <c r="B110" s="72" t="s">
        <v>101</v>
      </c>
      <c r="C110" s="72" t="s">
        <v>114</v>
      </c>
      <c r="D110" s="72" t="s">
        <v>306</v>
      </c>
      <c r="E110" s="73" t="s">
        <v>543</v>
      </c>
      <c r="F110" s="74"/>
      <c r="G110" s="74"/>
      <c r="H110" s="74"/>
      <c r="I110" s="74"/>
      <c r="J110" s="74"/>
      <c r="K110" s="74"/>
      <c r="L110" s="74">
        <v>0</v>
      </c>
    </row>
    <row r="111" spans="1:12" x14ac:dyDescent="0.3">
      <c r="A111" s="1"/>
      <c r="B111" s="72" t="s">
        <v>101</v>
      </c>
      <c r="C111" s="72" t="s">
        <v>964</v>
      </c>
      <c r="D111" s="72" t="s">
        <v>73</v>
      </c>
      <c r="E111" s="73" t="s">
        <v>542</v>
      </c>
      <c r="F111" s="74">
        <v>232.55</v>
      </c>
      <c r="G111" s="74">
        <v>236.4</v>
      </c>
      <c r="H111" s="74">
        <v>239.2</v>
      </c>
      <c r="I111" s="74">
        <v>241.65</v>
      </c>
      <c r="J111" s="74">
        <v>242.75</v>
      </c>
      <c r="K111" s="74">
        <v>240.25</v>
      </c>
      <c r="L111" s="74">
        <v>1432.8</v>
      </c>
    </row>
    <row r="112" spans="1:12" x14ac:dyDescent="0.3">
      <c r="A112" s="1"/>
      <c r="B112" s="72" t="s">
        <v>564</v>
      </c>
      <c r="C112" s="72" t="s">
        <v>1123</v>
      </c>
      <c r="D112" s="72" t="s">
        <v>73</v>
      </c>
      <c r="E112" s="73" t="s">
        <v>544</v>
      </c>
      <c r="F112" s="74">
        <v>1.8</v>
      </c>
      <c r="G112" s="74">
        <v>2.6</v>
      </c>
      <c r="H112" s="74">
        <v>1.6</v>
      </c>
      <c r="I112" s="74">
        <v>1.95</v>
      </c>
      <c r="J112" s="74">
        <v>2.6</v>
      </c>
      <c r="K112" s="74">
        <v>1.9</v>
      </c>
      <c r="L112" s="74">
        <v>12.45</v>
      </c>
    </row>
    <row r="113" spans="1:12" x14ac:dyDescent="0.3">
      <c r="A113" s="1"/>
      <c r="B113" s="72" t="s">
        <v>550</v>
      </c>
      <c r="C113" s="72" t="s">
        <v>965</v>
      </c>
      <c r="D113" s="72" t="s">
        <v>73</v>
      </c>
      <c r="E113" s="73" t="s">
        <v>542</v>
      </c>
      <c r="F113" s="74">
        <v>885.35</v>
      </c>
      <c r="G113" s="74">
        <v>1624.65</v>
      </c>
      <c r="H113" s="74">
        <v>1230.2</v>
      </c>
      <c r="I113" s="74">
        <v>964.65</v>
      </c>
      <c r="J113" s="74">
        <v>1496.8</v>
      </c>
      <c r="K113" s="74">
        <v>1560.2</v>
      </c>
      <c r="L113" s="74">
        <v>7761.85</v>
      </c>
    </row>
    <row r="114" spans="1:12" x14ac:dyDescent="0.3">
      <c r="A114" s="1"/>
      <c r="B114" s="72" t="s">
        <v>566</v>
      </c>
      <c r="C114" s="72" t="s">
        <v>966</v>
      </c>
      <c r="D114" s="72" t="s">
        <v>73</v>
      </c>
      <c r="E114" s="73" t="s">
        <v>542</v>
      </c>
      <c r="F114" s="74">
        <v>45.35</v>
      </c>
      <c r="G114" s="74">
        <v>40</v>
      </c>
      <c r="H114" s="74">
        <v>41.65</v>
      </c>
      <c r="I114" s="74">
        <v>47.4</v>
      </c>
      <c r="J114" s="74">
        <v>66.400000000000006</v>
      </c>
      <c r="K114" s="74">
        <v>84.25</v>
      </c>
      <c r="L114" s="74">
        <v>325.05</v>
      </c>
    </row>
    <row r="115" spans="1:12" x14ac:dyDescent="0.3">
      <c r="A115" s="1"/>
      <c r="B115" s="72" t="s">
        <v>589</v>
      </c>
      <c r="C115" s="72" t="s">
        <v>1124</v>
      </c>
      <c r="D115" s="72" t="s">
        <v>73</v>
      </c>
      <c r="E115" s="73" t="s">
        <v>544</v>
      </c>
      <c r="F115" s="74">
        <v>136.1</v>
      </c>
      <c r="G115" s="74">
        <v>135.65</v>
      </c>
      <c r="H115" s="74">
        <v>134.35</v>
      </c>
      <c r="I115" s="74">
        <v>130.5</v>
      </c>
      <c r="J115" s="74">
        <v>133.30000000000001</v>
      </c>
      <c r="K115" s="74">
        <v>132.1</v>
      </c>
      <c r="L115" s="74">
        <v>802</v>
      </c>
    </row>
    <row r="116" spans="1:12" x14ac:dyDescent="0.3">
      <c r="A116" s="1"/>
      <c r="B116" s="72" t="s">
        <v>330</v>
      </c>
      <c r="C116" s="72" t="s">
        <v>1125</v>
      </c>
      <c r="D116" s="72" t="s">
        <v>73</v>
      </c>
      <c r="E116" s="73" t="s">
        <v>543</v>
      </c>
      <c r="F116" s="74"/>
      <c r="G116" s="74"/>
      <c r="H116" s="74"/>
      <c r="I116" s="74">
        <v>441.8</v>
      </c>
      <c r="J116" s="74"/>
      <c r="K116" s="74"/>
      <c r="L116" s="74">
        <v>441.8</v>
      </c>
    </row>
    <row r="117" spans="1:12" x14ac:dyDescent="0.3">
      <c r="A117" s="1"/>
      <c r="B117" s="72" t="s">
        <v>573</v>
      </c>
      <c r="C117" s="72" t="s">
        <v>1024</v>
      </c>
      <c r="D117" s="72" t="s">
        <v>73</v>
      </c>
      <c r="E117" s="73" t="s">
        <v>544</v>
      </c>
      <c r="F117" s="74">
        <v>135.51949999999999</v>
      </c>
      <c r="G117" s="74">
        <v>131.9</v>
      </c>
      <c r="H117" s="74">
        <v>146.30000000000001</v>
      </c>
      <c r="I117" s="74">
        <v>140.16900000000001</v>
      </c>
      <c r="J117" s="74">
        <v>150.15</v>
      </c>
      <c r="K117" s="74">
        <v>148.44999999999999</v>
      </c>
      <c r="L117" s="74">
        <v>852.48850000000004</v>
      </c>
    </row>
    <row r="118" spans="1:12" x14ac:dyDescent="0.3">
      <c r="A118" s="1"/>
      <c r="B118" s="72" t="s">
        <v>117</v>
      </c>
      <c r="C118" s="72" t="s">
        <v>967</v>
      </c>
      <c r="D118" s="72" t="s">
        <v>73</v>
      </c>
      <c r="E118" s="73" t="s">
        <v>542</v>
      </c>
      <c r="F118" s="74">
        <v>108.95</v>
      </c>
      <c r="G118" s="74">
        <v>108.7</v>
      </c>
      <c r="H118" s="74">
        <v>131.05000000000001</v>
      </c>
      <c r="I118" s="74">
        <v>129.75</v>
      </c>
      <c r="J118" s="74">
        <v>127.1</v>
      </c>
      <c r="K118" s="74">
        <v>127.1</v>
      </c>
      <c r="L118" s="74">
        <v>732.65</v>
      </c>
    </row>
    <row r="119" spans="1:12" x14ac:dyDescent="0.3">
      <c r="A119" s="1"/>
      <c r="B119" s="72" t="s">
        <v>117</v>
      </c>
      <c r="C119" s="72" t="s">
        <v>969</v>
      </c>
      <c r="D119" s="72" t="s">
        <v>73</v>
      </c>
      <c r="E119" s="73" t="s">
        <v>542</v>
      </c>
      <c r="F119" s="74">
        <v>3695.4</v>
      </c>
      <c r="G119" s="74">
        <v>3703.9</v>
      </c>
      <c r="H119" s="74">
        <v>3788.8</v>
      </c>
      <c r="I119" s="74">
        <v>4060.55</v>
      </c>
      <c r="J119" s="74">
        <v>4561.6000000000004</v>
      </c>
      <c r="K119" s="74">
        <v>5015.2</v>
      </c>
      <c r="L119" s="74">
        <v>24825.45</v>
      </c>
    </row>
    <row r="120" spans="1:12" x14ac:dyDescent="0.3">
      <c r="A120" s="1"/>
      <c r="B120" s="72" t="s">
        <v>117</v>
      </c>
      <c r="C120" s="72" t="s">
        <v>139</v>
      </c>
      <c r="D120" s="72" t="s">
        <v>73</v>
      </c>
      <c r="E120" s="73" t="s">
        <v>542</v>
      </c>
      <c r="F120" s="74">
        <v>1562.55</v>
      </c>
      <c r="G120" s="74">
        <v>1533.7</v>
      </c>
      <c r="H120" s="74">
        <v>2162.1</v>
      </c>
      <c r="I120" s="74">
        <v>2110.8000000000002</v>
      </c>
      <c r="J120" s="74">
        <v>1990.05</v>
      </c>
      <c r="K120" s="74">
        <v>1975.8</v>
      </c>
      <c r="L120" s="74">
        <v>11335</v>
      </c>
    </row>
    <row r="121" spans="1:12" x14ac:dyDescent="0.3">
      <c r="A121" s="1"/>
      <c r="B121" s="72" t="s">
        <v>117</v>
      </c>
      <c r="C121" s="72" t="s">
        <v>971</v>
      </c>
      <c r="D121" s="72" t="s">
        <v>73</v>
      </c>
      <c r="E121" s="73" t="s">
        <v>542</v>
      </c>
      <c r="F121" s="74">
        <v>237.75</v>
      </c>
      <c r="G121" s="74">
        <v>237.65</v>
      </c>
      <c r="H121" s="74">
        <v>238.05</v>
      </c>
      <c r="I121" s="74">
        <v>237.9</v>
      </c>
      <c r="J121" s="74">
        <v>238</v>
      </c>
      <c r="K121" s="74">
        <v>238.25</v>
      </c>
      <c r="L121" s="74">
        <v>1427.6</v>
      </c>
    </row>
    <row r="122" spans="1:12" x14ac:dyDescent="0.3">
      <c r="A122" s="1"/>
      <c r="B122" s="72" t="s">
        <v>141</v>
      </c>
      <c r="C122" s="72" t="s">
        <v>1027</v>
      </c>
      <c r="D122" s="72" t="s">
        <v>73</v>
      </c>
      <c r="E122" s="73" t="s">
        <v>545</v>
      </c>
      <c r="F122" s="74">
        <v>1119.3499999999999</v>
      </c>
      <c r="G122" s="74">
        <v>994.45</v>
      </c>
      <c r="H122" s="74">
        <v>1165.75</v>
      </c>
      <c r="I122" s="74">
        <v>1038.1500000000001</v>
      </c>
      <c r="J122" s="74">
        <v>689.5</v>
      </c>
      <c r="K122" s="74">
        <v>623.9</v>
      </c>
      <c r="L122" s="74">
        <v>5631.1</v>
      </c>
    </row>
    <row r="123" spans="1:12" x14ac:dyDescent="0.3">
      <c r="A123" s="1"/>
      <c r="B123" s="72" t="s">
        <v>141</v>
      </c>
      <c r="C123" s="72" t="s">
        <v>1028</v>
      </c>
      <c r="D123" s="72" t="s">
        <v>73</v>
      </c>
      <c r="E123" s="73" t="s">
        <v>545</v>
      </c>
      <c r="F123" s="74">
        <v>1238.5</v>
      </c>
      <c r="G123" s="74">
        <v>1117.95</v>
      </c>
      <c r="H123" s="74">
        <v>1175.4000000000001</v>
      </c>
      <c r="I123" s="74">
        <v>1053.3</v>
      </c>
      <c r="J123" s="74">
        <v>712.9</v>
      </c>
      <c r="K123" s="74">
        <v>649.95000000000005</v>
      </c>
      <c r="L123" s="74">
        <v>5948</v>
      </c>
    </row>
    <row r="124" spans="1:12" x14ac:dyDescent="0.3">
      <c r="A124" s="1"/>
      <c r="B124" s="72" t="s">
        <v>141</v>
      </c>
      <c r="C124" s="72" t="s">
        <v>972</v>
      </c>
      <c r="D124" s="72" t="s">
        <v>73</v>
      </c>
      <c r="E124" s="73" t="s">
        <v>542</v>
      </c>
      <c r="F124" s="74">
        <v>1498.65</v>
      </c>
      <c r="G124" s="74">
        <v>1484.5</v>
      </c>
      <c r="H124" s="74">
        <v>1505.45</v>
      </c>
      <c r="I124" s="74">
        <v>1553.85</v>
      </c>
      <c r="J124" s="74">
        <v>1729.2</v>
      </c>
      <c r="K124" s="74">
        <v>1683.05</v>
      </c>
      <c r="L124" s="74">
        <v>9454.7000000000007</v>
      </c>
    </row>
    <row r="125" spans="1:12" x14ac:dyDescent="0.3">
      <c r="A125" s="1"/>
      <c r="B125" s="72" t="s">
        <v>141</v>
      </c>
      <c r="C125" s="72" t="s">
        <v>973</v>
      </c>
      <c r="D125" s="72" t="s">
        <v>1085</v>
      </c>
      <c r="E125" s="73" t="s">
        <v>542</v>
      </c>
      <c r="F125" s="74">
        <v>14.4</v>
      </c>
      <c r="G125" s="74">
        <v>14.35</v>
      </c>
      <c r="H125" s="74">
        <v>14.4</v>
      </c>
      <c r="I125" s="74">
        <v>14.4</v>
      </c>
      <c r="J125" s="74">
        <v>14.4</v>
      </c>
      <c r="K125" s="74">
        <v>14.4</v>
      </c>
      <c r="L125" s="74">
        <v>86.35</v>
      </c>
    </row>
    <row r="126" spans="1:12" x14ac:dyDescent="0.3">
      <c r="A126" s="1"/>
      <c r="B126" s="72" t="s">
        <v>141</v>
      </c>
      <c r="C126" s="72" t="s">
        <v>974</v>
      </c>
      <c r="D126" s="72" t="s">
        <v>73</v>
      </c>
      <c r="E126" s="73" t="s">
        <v>542</v>
      </c>
      <c r="F126" s="74">
        <v>721.2</v>
      </c>
      <c r="G126" s="74">
        <v>700.15</v>
      </c>
      <c r="H126" s="74">
        <v>718.35</v>
      </c>
      <c r="I126" s="74">
        <v>705.8</v>
      </c>
      <c r="J126" s="74">
        <v>716.2</v>
      </c>
      <c r="K126" s="74">
        <v>719.8</v>
      </c>
      <c r="L126" s="74">
        <v>4281.5</v>
      </c>
    </row>
    <row r="127" spans="1:12" x14ac:dyDescent="0.3">
      <c r="A127" s="1"/>
      <c r="B127" s="72" t="s">
        <v>141</v>
      </c>
      <c r="C127" s="72" t="s">
        <v>142</v>
      </c>
      <c r="D127" s="72" t="s">
        <v>73</v>
      </c>
      <c r="E127" s="73" t="s">
        <v>542</v>
      </c>
      <c r="F127" s="74">
        <v>3831.3</v>
      </c>
      <c r="G127" s="74">
        <v>3149.85</v>
      </c>
      <c r="H127" s="74">
        <v>3842.5</v>
      </c>
      <c r="I127" s="74">
        <v>3473.45</v>
      </c>
      <c r="J127" s="74">
        <v>3733.05</v>
      </c>
      <c r="K127" s="74">
        <v>2976.4</v>
      </c>
      <c r="L127" s="74">
        <v>21006.55</v>
      </c>
    </row>
    <row r="128" spans="1:12" x14ac:dyDescent="0.3">
      <c r="A128" s="1"/>
      <c r="B128" s="72" t="s">
        <v>141</v>
      </c>
      <c r="C128" s="72" t="s">
        <v>144</v>
      </c>
      <c r="D128" s="72" t="s">
        <v>73</v>
      </c>
      <c r="E128" s="73" t="s">
        <v>542</v>
      </c>
      <c r="F128" s="74">
        <v>1532.5</v>
      </c>
      <c r="G128" s="74">
        <v>1498.15</v>
      </c>
      <c r="H128" s="74">
        <v>1501.1</v>
      </c>
      <c r="I128" s="74">
        <v>1508.2</v>
      </c>
      <c r="J128" s="74">
        <v>2204.1999999999998</v>
      </c>
      <c r="K128" s="74">
        <v>2032.85</v>
      </c>
      <c r="L128" s="74">
        <v>10277</v>
      </c>
    </row>
    <row r="129" spans="1:12" x14ac:dyDescent="0.3">
      <c r="A129" s="1"/>
      <c r="B129" s="72" t="s">
        <v>141</v>
      </c>
      <c r="C129" s="72" t="s">
        <v>975</v>
      </c>
      <c r="D129" s="72" t="s">
        <v>73</v>
      </c>
      <c r="E129" s="73" t="s">
        <v>542</v>
      </c>
      <c r="F129" s="74">
        <v>1542.1</v>
      </c>
      <c r="G129" s="74">
        <v>1525.4</v>
      </c>
      <c r="H129" s="74">
        <v>1534.6</v>
      </c>
      <c r="I129" s="74">
        <v>1528.95</v>
      </c>
      <c r="J129" s="74">
        <v>1531.6</v>
      </c>
      <c r="K129" s="74">
        <v>1522.25</v>
      </c>
      <c r="L129" s="74">
        <v>9184.9</v>
      </c>
    </row>
    <row r="130" spans="1:12" x14ac:dyDescent="0.3">
      <c r="A130" s="1"/>
      <c r="B130" s="72" t="s">
        <v>141</v>
      </c>
      <c r="C130" s="72" t="s">
        <v>1126</v>
      </c>
      <c r="D130" s="72" t="s">
        <v>1127</v>
      </c>
      <c r="E130" s="73" t="s">
        <v>544</v>
      </c>
      <c r="F130" s="74">
        <v>1147.8499999999999</v>
      </c>
      <c r="G130" s="74">
        <v>937.95</v>
      </c>
      <c r="H130" s="74">
        <v>1089.5999999999999</v>
      </c>
      <c r="I130" s="74">
        <v>1071</v>
      </c>
      <c r="J130" s="74">
        <v>1160</v>
      </c>
      <c r="K130" s="74">
        <v>1136.3499999999999</v>
      </c>
      <c r="L130" s="74">
        <v>6542.75</v>
      </c>
    </row>
    <row r="131" spans="1:12" x14ac:dyDescent="0.3">
      <c r="A131" s="1"/>
      <c r="B131" s="72" t="s">
        <v>141</v>
      </c>
      <c r="C131" s="72" t="s">
        <v>1030</v>
      </c>
      <c r="D131" s="72" t="s">
        <v>73</v>
      </c>
      <c r="E131" s="73" t="s">
        <v>544</v>
      </c>
      <c r="F131" s="74">
        <v>1505.5</v>
      </c>
      <c r="G131" s="74">
        <v>1184</v>
      </c>
      <c r="H131" s="74">
        <v>1390.45</v>
      </c>
      <c r="I131" s="74">
        <v>1353.25</v>
      </c>
      <c r="J131" s="74">
        <v>1476.25</v>
      </c>
      <c r="K131" s="74">
        <v>1439.9</v>
      </c>
      <c r="L131" s="74">
        <v>8349.35</v>
      </c>
    </row>
    <row r="132" spans="1:12" x14ac:dyDescent="0.3">
      <c r="A132" s="1"/>
      <c r="B132" s="72" t="s">
        <v>141</v>
      </c>
      <c r="C132" s="72" t="s">
        <v>1128</v>
      </c>
      <c r="D132" s="72" t="s">
        <v>149</v>
      </c>
      <c r="E132" s="73" t="s">
        <v>543</v>
      </c>
      <c r="F132" s="74"/>
      <c r="G132" s="74"/>
      <c r="H132" s="74"/>
      <c r="I132" s="74"/>
      <c r="J132" s="74"/>
      <c r="K132" s="74"/>
      <c r="L132" s="74">
        <v>0</v>
      </c>
    </row>
    <row r="133" spans="1:12" x14ac:dyDescent="0.3">
      <c r="A133" s="1"/>
      <c r="B133" s="72" t="s">
        <v>141</v>
      </c>
      <c r="C133" s="72" t="s">
        <v>1128</v>
      </c>
      <c r="D133" s="72" t="s">
        <v>1129</v>
      </c>
      <c r="E133" s="73" t="s">
        <v>543</v>
      </c>
      <c r="F133" s="74"/>
      <c r="G133" s="74"/>
      <c r="H133" s="74"/>
      <c r="I133" s="74"/>
      <c r="J133" s="74"/>
      <c r="K133" s="74"/>
      <c r="L133" s="74">
        <v>0</v>
      </c>
    </row>
    <row r="134" spans="1:12" x14ac:dyDescent="0.3">
      <c r="A134" s="1"/>
      <c r="B134" s="72" t="s">
        <v>141</v>
      </c>
      <c r="C134" s="72" t="s">
        <v>1128</v>
      </c>
      <c r="D134" s="72" t="s">
        <v>1130</v>
      </c>
      <c r="E134" s="73" t="s">
        <v>543</v>
      </c>
      <c r="F134" s="74"/>
      <c r="G134" s="74"/>
      <c r="H134" s="74"/>
      <c r="I134" s="74"/>
      <c r="J134" s="74"/>
      <c r="K134" s="74"/>
      <c r="L134" s="74">
        <v>0</v>
      </c>
    </row>
    <row r="135" spans="1:12" x14ac:dyDescent="0.3">
      <c r="A135" s="1"/>
      <c r="B135" s="72" t="s">
        <v>141</v>
      </c>
      <c r="C135" s="72" t="s">
        <v>1131</v>
      </c>
      <c r="D135" s="72" t="s">
        <v>1132</v>
      </c>
      <c r="E135" s="73" t="s">
        <v>543</v>
      </c>
      <c r="F135" s="74"/>
      <c r="G135" s="74"/>
      <c r="H135" s="74"/>
      <c r="I135" s="74"/>
      <c r="J135" s="74"/>
      <c r="K135" s="74"/>
      <c r="L135" s="74">
        <v>0</v>
      </c>
    </row>
    <row r="136" spans="1:12" x14ac:dyDescent="0.3">
      <c r="A136" s="1"/>
      <c r="B136" s="72" t="s">
        <v>141</v>
      </c>
      <c r="C136" s="72" t="s">
        <v>152</v>
      </c>
      <c r="D136" s="72" t="s">
        <v>1104</v>
      </c>
      <c r="E136" s="73" t="s">
        <v>543</v>
      </c>
      <c r="F136" s="74">
        <v>2857</v>
      </c>
      <c r="G136" s="74">
        <v>3409.5</v>
      </c>
      <c r="H136" s="74">
        <v>3415.95</v>
      </c>
      <c r="I136" s="74">
        <v>3376.2</v>
      </c>
      <c r="J136" s="74">
        <v>3428</v>
      </c>
      <c r="K136" s="74">
        <v>3404.3</v>
      </c>
      <c r="L136" s="74">
        <v>19890.95</v>
      </c>
    </row>
    <row r="137" spans="1:12" x14ac:dyDescent="0.3">
      <c r="A137" s="1"/>
      <c r="B137" s="72" t="s">
        <v>141</v>
      </c>
      <c r="C137" s="72" t="s">
        <v>152</v>
      </c>
      <c r="D137" s="72" t="s">
        <v>88</v>
      </c>
      <c r="E137" s="73" t="s">
        <v>543</v>
      </c>
      <c r="F137" s="74">
        <v>2858.4</v>
      </c>
      <c r="G137" s="74">
        <v>3428.95</v>
      </c>
      <c r="H137" s="74">
        <v>3439.95</v>
      </c>
      <c r="I137" s="74">
        <v>3393.85</v>
      </c>
      <c r="J137" s="74">
        <v>3448.95</v>
      </c>
      <c r="K137" s="74">
        <v>3431.9</v>
      </c>
      <c r="L137" s="74">
        <v>20002</v>
      </c>
    </row>
    <row r="138" spans="1:12" x14ac:dyDescent="0.3">
      <c r="A138" s="1"/>
      <c r="B138" s="72" t="s">
        <v>141</v>
      </c>
      <c r="C138" s="72" t="s">
        <v>152</v>
      </c>
      <c r="D138" s="72" t="s">
        <v>1133</v>
      </c>
      <c r="E138" s="73" t="s">
        <v>543</v>
      </c>
      <c r="F138" s="74">
        <v>3186.9</v>
      </c>
      <c r="G138" s="74">
        <v>3614</v>
      </c>
      <c r="H138" s="74">
        <v>3541.55</v>
      </c>
      <c r="I138" s="74">
        <v>3517.5</v>
      </c>
      <c r="J138" s="74">
        <v>3751.8</v>
      </c>
      <c r="K138" s="74">
        <v>3742.95</v>
      </c>
      <c r="L138" s="74">
        <v>21354.7</v>
      </c>
    </row>
    <row r="139" spans="1:12" x14ac:dyDescent="0.3">
      <c r="A139" s="1"/>
      <c r="B139" s="72" t="s">
        <v>1134</v>
      </c>
      <c r="C139" s="72" t="s">
        <v>1135</v>
      </c>
      <c r="D139" s="72" t="s">
        <v>73</v>
      </c>
      <c r="E139" s="73" t="s">
        <v>544</v>
      </c>
      <c r="F139" s="74">
        <v>178.923</v>
      </c>
      <c r="G139" s="74">
        <v>162.69999999999999</v>
      </c>
      <c r="H139" s="74">
        <v>187.8</v>
      </c>
      <c r="I139" s="74">
        <v>184.17099999999999</v>
      </c>
      <c r="J139" s="74">
        <v>195.55</v>
      </c>
      <c r="K139" s="74">
        <v>192.45</v>
      </c>
      <c r="L139" s="74">
        <v>1101.5940000000001</v>
      </c>
    </row>
    <row r="140" spans="1:12" x14ac:dyDescent="0.3">
      <c r="A140" s="1"/>
      <c r="B140" s="72" t="s">
        <v>575</v>
      </c>
      <c r="C140" s="72" t="s">
        <v>1032</v>
      </c>
      <c r="D140" s="72" t="s">
        <v>73</v>
      </c>
      <c r="E140" s="73" t="s">
        <v>545</v>
      </c>
      <c r="F140" s="74">
        <v>398.45</v>
      </c>
      <c r="G140" s="74">
        <v>484.85</v>
      </c>
      <c r="H140" s="74">
        <v>594.04999999999995</v>
      </c>
      <c r="I140" s="74">
        <v>435.4</v>
      </c>
      <c r="J140" s="74">
        <v>297.89999999999998</v>
      </c>
      <c r="K140" s="74">
        <v>210.65</v>
      </c>
      <c r="L140" s="74">
        <v>2421.3000000000002</v>
      </c>
    </row>
    <row r="141" spans="1:12" x14ac:dyDescent="0.3">
      <c r="A141" s="1"/>
      <c r="B141" s="72" t="s">
        <v>576</v>
      </c>
      <c r="C141" s="72" t="s">
        <v>1136</v>
      </c>
      <c r="D141" s="72" t="s">
        <v>73</v>
      </c>
      <c r="E141" s="73" t="s">
        <v>545</v>
      </c>
      <c r="F141" s="74">
        <v>1132.6500000000001</v>
      </c>
      <c r="G141" s="74">
        <v>1236.55</v>
      </c>
      <c r="H141" s="74">
        <v>1582.9</v>
      </c>
      <c r="I141" s="74">
        <v>1329.45</v>
      </c>
      <c r="J141" s="74">
        <v>836.1</v>
      </c>
      <c r="K141" s="74">
        <v>605.15</v>
      </c>
      <c r="L141" s="74">
        <v>6722.8</v>
      </c>
    </row>
    <row r="142" spans="1:12" x14ac:dyDescent="0.3">
      <c r="A142" s="1"/>
      <c r="B142" s="72" t="s">
        <v>346</v>
      </c>
      <c r="C142" s="72" t="s">
        <v>1034</v>
      </c>
      <c r="D142" s="72" t="s">
        <v>73</v>
      </c>
      <c r="E142" s="73" t="s">
        <v>543</v>
      </c>
      <c r="F142" s="74">
        <v>106.95</v>
      </c>
      <c r="G142" s="74">
        <v>89</v>
      </c>
      <c r="H142" s="74">
        <v>104.9</v>
      </c>
      <c r="I142" s="74">
        <v>104.8</v>
      </c>
      <c r="J142" s="74">
        <v>106.25</v>
      </c>
      <c r="K142" s="74">
        <v>89.3</v>
      </c>
      <c r="L142" s="74">
        <v>601.20000000000005</v>
      </c>
    </row>
    <row r="143" spans="1:12" x14ac:dyDescent="0.3">
      <c r="A143" s="1"/>
      <c r="B143" s="72" t="s">
        <v>346</v>
      </c>
      <c r="C143" s="72" t="s">
        <v>1137</v>
      </c>
      <c r="D143" s="72" t="s">
        <v>73</v>
      </c>
      <c r="E143" s="73" t="s">
        <v>543</v>
      </c>
      <c r="F143" s="74">
        <v>28.8</v>
      </c>
      <c r="G143" s="74">
        <v>28.15</v>
      </c>
      <c r="H143" s="74">
        <v>28.8</v>
      </c>
      <c r="I143" s="74">
        <v>28.8</v>
      </c>
      <c r="J143" s="74">
        <v>7.2</v>
      </c>
      <c r="K143" s="74"/>
      <c r="L143" s="74">
        <v>121.75</v>
      </c>
    </row>
    <row r="144" spans="1:12" x14ac:dyDescent="0.3">
      <c r="A144" s="1"/>
      <c r="B144" s="72" t="s">
        <v>346</v>
      </c>
      <c r="C144" s="72" t="s">
        <v>1138</v>
      </c>
      <c r="D144" s="72" t="s">
        <v>73</v>
      </c>
      <c r="E144" s="73" t="s">
        <v>543</v>
      </c>
      <c r="F144" s="74">
        <v>28.8</v>
      </c>
      <c r="G144" s="74">
        <v>28.1</v>
      </c>
      <c r="H144" s="74">
        <v>28.8</v>
      </c>
      <c r="I144" s="74">
        <v>28.8</v>
      </c>
      <c r="J144" s="74">
        <v>25.2</v>
      </c>
      <c r="K144" s="74">
        <v>27</v>
      </c>
      <c r="L144" s="74">
        <v>166.7</v>
      </c>
    </row>
    <row r="145" spans="1:12" x14ac:dyDescent="0.3">
      <c r="A145" s="1"/>
      <c r="B145" s="72" t="s">
        <v>346</v>
      </c>
      <c r="C145" s="72" t="s">
        <v>1139</v>
      </c>
      <c r="D145" s="72" t="s">
        <v>73</v>
      </c>
      <c r="E145" s="73" t="s">
        <v>543</v>
      </c>
      <c r="F145" s="74">
        <v>52.8</v>
      </c>
      <c r="G145" s="74">
        <v>40.85</v>
      </c>
      <c r="H145" s="74">
        <v>52.8</v>
      </c>
      <c r="I145" s="74">
        <v>52.8</v>
      </c>
      <c r="J145" s="74">
        <v>40.6</v>
      </c>
      <c r="K145" s="74">
        <v>52.8</v>
      </c>
      <c r="L145" s="74">
        <v>292.64999999999998</v>
      </c>
    </row>
    <row r="146" spans="1:12" ht="27.6" x14ac:dyDescent="0.3">
      <c r="A146" s="1"/>
      <c r="B146" s="72" t="s">
        <v>356</v>
      </c>
      <c r="C146" s="72" t="s">
        <v>1140</v>
      </c>
      <c r="D146" s="72" t="s">
        <v>1141</v>
      </c>
      <c r="E146" s="73" t="s">
        <v>543</v>
      </c>
      <c r="F146" s="74"/>
      <c r="G146" s="74"/>
      <c r="H146" s="74"/>
      <c r="I146" s="74"/>
      <c r="J146" s="74"/>
      <c r="K146" s="74"/>
      <c r="L146" s="74">
        <v>0</v>
      </c>
    </row>
    <row r="147" spans="1:12" ht="27.6" x14ac:dyDescent="0.3">
      <c r="A147" s="1"/>
      <c r="B147" s="72" t="s">
        <v>356</v>
      </c>
      <c r="C147" s="72" t="s">
        <v>1140</v>
      </c>
      <c r="D147" s="72" t="s">
        <v>1142</v>
      </c>
      <c r="E147" s="73" t="s">
        <v>543</v>
      </c>
      <c r="F147" s="74"/>
      <c r="G147" s="74"/>
      <c r="H147" s="74"/>
      <c r="I147" s="74"/>
      <c r="J147" s="74"/>
      <c r="K147" s="74"/>
      <c r="L147" s="74">
        <v>0</v>
      </c>
    </row>
    <row r="148" spans="1:12" x14ac:dyDescent="0.3">
      <c r="A148" s="1"/>
      <c r="B148" s="72" t="s">
        <v>590</v>
      </c>
      <c r="C148" s="72" t="s">
        <v>1038</v>
      </c>
      <c r="D148" s="72" t="s">
        <v>73</v>
      </c>
      <c r="E148" s="73" t="s">
        <v>544</v>
      </c>
      <c r="F148" s="74">
        <v>133.30000000000001</v>
      </c>
      <c r="G148" s="74">
        <v>110.2</v>
      </c>
      <c r="H148" s="74">
        <v>128.30000000000001</v>
      </c>
      <c r="I148" s="74">
        <v>133.55000000000001</v>
      </c>
      <c r="J148" s="74">
        <v>131.35</v>
      </c>
      <c r="K148" s="74">
        <v>133.19999999999999</v>
      </c>
      <c r="L148" s="74">
        <v>769.9</v>
      </c>
    </row>
    <row r="149" spans="1:12" x14ac:dyDescent="0.3">
      <c r="A149" s="1"/>
      <c r="B149" s="72" t="s">
        <v>158</v>
      </c>
      <c r="C149" s="72" t="s">
        <v>159</v>
      </c>
      <c r="D149" s="72" t="s">
        <v>1110</v>
      </c>
      <c r="E149" s="73" t="s">
        <v>543</v>
      </c>
      <c r="F149" s="74"/>
      <c r="G149" s="74"/>
      <c r="H149" s="74"/>
      <c r="I149" s="74"/>
      <c r="J149" s="74"/>
      <c r="K149" s="74"/>
      <c r="L149" s="74">
        <v>0</v>
      </c>
    </row>
    <row r="150" spans="1:12" x14ac:dyDescent="0.3">
      <c r="A150" s="1"/>
      <c r="B150" s="72" t="s">
        <v>158</v>
      </c>
      <c r="C150" s="72" t="s">
        <v>159</v>
      </c>
      <c r="D150" s="72" t="s">
        <v>1111</v>
      </c>
      <c r="E150" s="73" t="s">
        <v>543</v>
      </c>
      <c r="F150" s="74"/>
      <c r="G150" s="74"/>
      <c r="H150" s="74"/>
      <c r="I150" s="74"/>
      <c r="J150" s="74"/>
      <c r="K150" s="74"/>
      <c r="L150" s="74">
        <v>0</v>
      </c>
    </row>
    <row r="151" spans="1:12" x14ac:dyDescent="0.3">
      <c r="A151" s="1"/>
      <c r="B151" s="72" t="s">
        <v>158</v>
      </c>
      <c r="C151" s="72" t="s">
        <v>159</v>
      </c>
      <c r="D151" s="72" t="s">
        <v>1104</v>
      </c>
      <c r="E151" s="73" t="s">
        <v>543</v>
      </c>
      <c r="F151" s="74"/>
      <c r="G151" s="74"/>
      <c r="H151" s="74"/>
      <c r="I151" s="74"/>
      <c r="J151" s="74"/>
      <c r="K151" s="74"/>
      <c r="L151" s="74">
        <v>0</v>
      </c>
    </row>
    <row r="152" spans="1:12" x14ac:dyDescent="0.3">
      <c r="A152" s="1"/>
      <c r="B152" s="72" t="s">
        <v>158</v>
      </c>
      <c r="C152" s="72" t="s">
        <v>159</v>
      </c>
      <c r="D152" s="72" t="s">
        <v>88</v>
      </c>
      <c r="E152" s="73" t="s">
        <v>543</v>
      </c>
      <c r="F152" s="74"/>
      <c r="G152" s="74"/>
      <c r="H152" s="74"/>
      <c r="I152" s="74"/>
      <c r="J152" s="74"/>
      <c r="K152" s="74"/>
      <c r="L152" s="74">
        <v>0</v>
      </c>
    </row>
    <row r="153" spans="1:12" x14ac:dyDescent="0.3">
      <c r="A153" s="1"/>
      <c r="B153" s="72" t="s">
        <v>452</v>
      </c>
      <c r="C153" s="72" t="s">
        <v>976</v>
      </c>
      <c r="D153" s="72" t="s">
        <v>73</v>
      </c>
      <c r="E153" s="73" t="s">
        <v>542</v>
      </c>
      <c r="F153" s="74">
        <v>2103.8000000000002</v>
      </c>
      <c r="G153" s="74">
        <v>2161.35</v>
      </c>
      <c r="H153" s="74">
        <v>2184.6999999999998</v>
      </c>
      <c r="I153" s="74">
        <v>2053.6</v>
      </c>
      <c r="J153" s="74">
        <v>1558.1</v>
      </c>
      <c r="K153" s="74">
        <v>2230.0500000000002</v>
      </c>
      <c r="L153" s="74">
        <v>12291.6</v>
      </c>
    </row>
    <row r="154" spans="1:12" x14ac:dyDescent="0.3">
      <c r="A154" s="1"/>
      <c r="B154" s="72" t="s">
        <v>452</v>
      </c>
      <c r="C154" s="72" t="s">
        <v>977</v>
      </c>
      <c r="D154" s="72" t="s">
        <v>73</v>
      </c>
      <c r="E154" s="73" t="s">
        <v>542</v>
      </c>
      <c r="F154" s="74">
        <v>48</v>
      </c>
      <c r="G154" s="74">
        <v>31.45</v>
      </c>
      <c r="H154" s="74">
        <v>31.25</v>
      </c>
      <c r="I154" s="74">
        <v>37.75</v>
      </c>
      <c r="J154" s="74">
        <v>47.85</v>
      </c>
      <c r="K154" s="74">
        <v>48</v>
      </c>
      <c r="L154" s="74">
        <v>244.3</v>
      </c>
    </row>
    <row r="155" spans="1:12" x14ac:dyDescent="0.3">
      <c r="A155" s="1"/>
      <c r="B155" s="72" t="s">
        <v>461</v>
      </c>
      <c r="C155" s="72" t="s">
        <v>1143</v>
      </c>
      <c r="D155" s="72" t="s">
        <v>1144</v>
      </c>
      <c r="E155" s="73" t="s">
        <v>543</v>
      </c>
      <c r="F155" s="74"/>
      <c r="G155" s="74"/>
      <c r="H155" s="74"/>
      <c r="I155" s="74"/>
      <c r="J155" s="74"/>
      <c r="K155" s="74"/>
      <c r="L155" s="74">
        <v>0</v>
      </c>
    </row>
    <row r="156" spans="1:12" x14ac:dyDescent="0.3">
      <c r="A156" s="1"/>
      <c r="B156" s="72" t="s">
        <v>461</v>
      </c>
      <c r="C156" s="72" t="s">
        <v>1143</v>
      </c>
      <c r="D156" s="72" t="s">
        <v>1145</v>
      </c>
      <c r="E156" s="73" t="s">
        <v>543</v>
      </c>
      <c r="F156" s="74"/>
      <c r="G156" s="74"/>
      <c r="H156" s="74"/>
      <c r="I156" s="74"/>
      <c r="J156" s="74">
        <v>117.75</v>
      </c>
      <c r="K156" s="74"/>
      <c r="L156" s="74">
        <v>117.75</v>
      </c>
    </row>
    <row r="157" spans="1:12" x14ac:dyDescent="0.3">
      <c r="A157" s="1"/>
      <c r="B157" s="72" t="s">
        <v>461</v>
      </c>
      <c r="C157" s="72" t="s">
        <v>1143</v>
      </c>
      <c r="D157" s="72" t="s">
        <v>1146</v>
      </c>
      <c r="E157" s="73" t="s">
        <v>543</v>
      </c>
      <c r="F157" s="74"/>
      <c r="G157" s="74"/>
      <c r="H157" s="74"/>
      <c r="I157" s="74"/>
      <c r="J157" s="74"/>
      <c r="K157" s="74">
        <v>106.15</v>
      </c>
      <c r="L157" s="74">
        <v>106.15</v>
      </c>
    </row>
    <row r="158" spans="1:12" x14ac:dyDescent="0.3">
      <c r="A158" s="1"/>
      <c r="B158" s="72" t="s">
        <v>461</v>
      </c>
      <c r="C158" s="72" t="s">
        <v>1143</v>
      </c>
      <c r="D158" s="72" t="s">
        <v>463</v>
      </c>
      <c r="E158" s="73" t="s">
        <v>543</v>
      </c>
      <c r="F158" s="74"/>
      <c r="G158" s="74"/>
      <c r="H158" s="74"/>
      <c r="I158" s="74"/>
      <c r="J158" s="74"/>
      <c r="K158" s="74"/>
      <c r="L158" s="74">
        <v>0</v>
      </c>
    </row>
    <row r="159" spans="1:12" x14ac:dyDescent="0.3">
      <c r="A159" s="1"/>
      <c r="B159" s="72" t="s">
        <v>978</v>
      </c>
      <c r="C159" s="72" t="s">
        <v>979</v>
      </c>
      <c r="D159" s="72" t="s">
        <v>73</v>
      </c>
      <c r="E159" s="73" t="s">
        <v>542</v>
      </c>
      <c r="F159" s="74">
        <v>450.95</v>
      </c>
      <c r="G159" s="74">
        <v>471.9</v>
      </c>
      <c r="H159" s="74">
        <v>467.8</v>
      </c>
      <c r="I159" s="74">
        <v>441.05</v>
      </c>
      <c r="J159" s="74">
        <v>473.8</v>
      </c>
      <c r="K159" s="74">
        <v>471.7</v>
      </c>
      <c r="L159" s="74">
        <v>2777.2</v>
      </c>
    </row>
    <row r="160" spans="1:12" x14ac:dyDescent="0.3">
      <c r="A160" s="1"/>
      <c r="B160" s="72" t="s">
        <v>978</v>
      </c>
      <c r="C160" s="72" t="s">
        <v>980</v>
      </c>
      <c r="D160" s="72" t="s">
        <v>73</v>
      </c>
      <c r="E160" s="73" t="s">
        <v>542</v>
      </c>
      <c r="F160" s="74">
        <v>134.44999999999999</v>
      </c>
      <c r="G160" s="74">
        <v>134.4</v>
      </c>
      <c r="H160" s="74">
        <v>134.4</v>
      </c>
      <c r="I160" s="74">
        <v>147.5</v>
      </c>
      <c r="J160" s="74">
        <v>160</v>
      </c>
      <c r="K160" s="74">
        <v>159.85</v>
      </c>
      <c r="L160" s="74">
        <v>870.6</v>
      </c>
    </row>
    <row r="161" spans="1:12" x14ac:dyDescent="0.3">
      <c r="A161" s="1"/>
      <c r="B161" s="72" t="s">
        <v>49</v>
      </c>
      <c r="C161" s="72" t="s">
        <v>981</v>
      </c>
      <c r="D161" s="72" t="s">
        <v>73</v>
      </c>
      <c r="E161" s="73" t="s">
        <v>542</v>
      </c>
      <c r="F161" s="74">
        <v>70.849999999999994</v>
      </c>
      <c r="G161" s="74">
        <v>61.8</v>
      </c>
      <c r="H161" s="74">
        <v>58.9</v>
      </c>
      <c r="I161" s="74">
        <v>54.1</v>
      </c>
      <c r="J161" s="74">
        <v>50.75</v>
      </c>
      <c r="K161" s="74">
        <v>36.15</v>
      </c>
      <c r="L161" s="74">
        <v>332.55</v>
      </c>
    </row>
    <row r="162" spans="1:12" x14ac:dyDescent="0.3">
      <c r="A162" s="1"/>
      <c r="B162" s="72" t="s">
        <v>49</v>
      </c>
      <c r="C162" s="72" t="s">
        <v>982</v>
      </c>
      <c r="D162" s="72" t="s">
        <v>73</v>
      </c>
      <c r="E162" s="73" t="s">
        <v>542</v>
      </c>
      <c r="F162" s="74">
        <v>729.85</v>
      </c>
      <c r="G162" s="74">
        <v>668.25</v>
      </c>
      <c r="H162" s="74">
        <v>705.5</v>
      </c>
      <c r="I162" s="74">
        <v>803.2</v>
      </c>
      <c r="J162" s="74">
        <v>973.7</v>
      </c>
      <c r="K162" s="74">
        <v>1063.8499999999999</v>
      </c>
      <c r="L162" s="74">
        <v>4944.3500000000004</v>
      </c>
    </row>
    <row r="163" spans="1:12" x14ac:dyDescent="0.3">
      <c r="A163" s="1"/>
      <c r="B163" s="72" t="s">
        <v>49</v>
      </c>
      <c r="C163" s="72" t="s">
        <v>161</v>
      </c>
      <c r="D163" s="72" t="s">
        <v>73</v>
      </c>
      <c r="E163" s="73" t="s">
        <v>542</v>
      </c>
      <c r="F163" s="74">
        <v>1503.7</v>
      </c>
      <c r="G163" s="74">
        <v>1320.05</v>
      </c>
      <c r="H163" s="74">
        <v>1419.75</v>
      </c>
      <c r="I163" s="74">
        <v>1514.7</v>
      </c>
      <c r="J163" s="74">
        <v>1696.5</v>
      </c>
      <c r="K163" s="74">
        <v>1845</v>
      </c>
      <c r="L163" s="74">
        <v>9299.7000000000007</v>
      </c>
    </row>
    <row r="164" spans="1:12" x14ac:dyDescent="0.3">
      <c r="A164" s="1"/>
      <c r="B164" s="72" t="s">
        <v>49</v>
      </c>
      <c r="C164" s="72" t="s">
        <v>983</v>
      </c>
      <c r="D164" s="72" t="s">
        <v>73</v>
      </c>
      <c r="E164" s="73" t="s">
        <v>542</v>
      </c>
      <c r="F164" s="74">
        <v>775.3</v>
      </c>
      <c r="G164" s="74">
        <v>778.9</v>
      </c>
      <c r="H164" s="74">
        <v>773.55</v>
      </c>
      <c r="I164" s="74">
        <v>769.95</v>
      </c>
      <c r="J164" s="74">
        <v>770.5</v>
      </c>
      <c r="K164" s="74">
        <v>760.9</v>
      </c>
      <c r="L164" s="74">
        <v>4629.1000000000004</v>
      </c>
    </row>
    <row r="165" spans="1:12" x14ac:dyDescent="0.3">
      <c r="A165" s="1"/>
      <c r="B165" s="72" t="s">
        <v>49</v>
      </c>
      <c r="C165" s="72" t="s">
        <v>984</v>
      </c>
      <c r="D165" s="72" t="s">
        <v>73</v>
      </c>
      <c r="E165" s="73" t="s">
        <v>542</v>
      </c>
      <c r="F165" s="74">
        <v>139.75</v>
      </c>
      <c r="G165" s="74">
        <v>159.25</v>
      </c>
      <c r="H165" s="74">
        <v>141.6</v>
      </c>
      <c r="I165" s="74">
        <v>191.25</v>
      </c>
      <c r="J165" s="74">
        <v>291.5</v>
      </c>
      <c r="K165" s="74">
        <v>310.60000000000002</v>
      </c>
      <c r="L165" s="74">
        <v>1233.95</v>
      </c>
    </row>
    <row r="166" spans="1:12" x14ac:dyDescent="0.3">
      <c r="A166" s="1"/>
      <c r="B166" s="72" t="s">
        <v>49</v>
      </c>
      <c r="C166" s="72" t="s">
        <v>985</v>
      </c>
      <c r="D166" s="72" t="s">
        <v>73</v>
      </c>
      <c r="E166" s="73" t="s">
        <v>542</v>
      </c>
      <c r="F166" s="74">
        <v>2478.4</v>
      </c>
      <c r="G166" s="74">
        <v>2533.25</v>
      </c>
      <c r="H166" s="74">
        <v>2589.6</v>
      </c>
      <c r="I166" s="74">
        <v>2608.85</v>
      </c>
      <c r="J166" s="74">
        <v>2524.6</v>
      </c>
      <c r="K166" s="74">
        <v>2581.15</v>
      </c>
      <c r="L166" s="74">
        <v>15315.85</v>
      </c>
    </row>
    <row r="167" spans="1:12" x14ac:dyDescent="0.3">
      <c r="A167" s="1"/>
      <c r="B167" s="72" t="s">
        <v>1147</v>
      </c>
      <c r="C167" s="72" t="s">
        <v>1148</v>
      </c>
      <c r="D167" s="72" t="s">
        <v>73</v>
      </c>
      <c r="E167" s="73" t="s">
        <v>544</v>
      </c>
      <c r="F167" s="74">
        <v>183.15</v>
      </c>
      <c r="G167" s="74">
        <v>186.7</v>
      </c>
      <c r="H167" s="74">
        <v>173.8</v>
      </c>
      <c r="I167" s="74">
        <v>154.65</v>
      </c>
      <c r="J167" s="74">
        <v>183.95</v>
      </c>
      <c r="K167" s="74">
        <v>199.4</v>
      </c>
      <c r="L167" s="74">
        <v>1081.6500000000001</v>
      </c>
    </row>
    <row r="168" spans="1:12" x14ac:dyDescent="0.3">
      <c r="A168" s="1"/>
      <c r="B168" s="72" t="s">
        <v>163</v>
      </c>
      <c r="C168" s="72" t="s">
        <v>1149</v>
      </c>
      <c r="D168" s="72" t="s">
        <v>1110</v>
      </c>
      <c r="E168" s="73" t="s">
        <v>543</v>
      </c>
      <c r="F168" s="74">
        <v>4726.05</v>
      </c>
      <c r="G168" s="74">
        <v>4975.25</v>
      </c>
      <c r="H168" s="74">
        <v>4739.95</v>
      </c>
      <c r="I168" s="74">
        <v>4955.05</v>
      </c>
      <c r="J168" s="74">
        <v>5040.55</v>
      </c>
      <c r="K168" s="74">
        <v>5017.6499999999996</v>
      </c>
      <c r="L168" s="74">
        <v>29454.5</v>
      </c>
    </row>
    <row r="169" spans="1:12" x14ac:dyDescent="0.3">
      <c r="A169" s="1"/>
      <c r="B169" s="72" t="s">
        <v>163</v>
      </c>
      <c r="C169" s="72" t="s">
        <v>1149</v>
      </c>
      <c r="D169" s="72" t="s">
        <v>306</v>
      </c>
      <c r="E169" s="73" t="s">
        <v>543</v>
      </c>
      <c r="F169" s="74">
        <v>2307.35</v>
      </c>
      <c r="G169" s="74">
        <v>2381.5500000000002</v>
      </c>
      <c r="H169" s="74">
        <v>2306.1999999999998</v>
      </c>
      <c r="I169" s="74">
        <v>2369.9</v>
      </c>
      <c r="J169" s="74">
        <v>2412.6999999999998</v>
      </c>
      <c r="K169" s="74">
        <v>2398.4</v>
      </c>
      <c r="L169" s="74">
        <v>14176.1</v>
      </c>
    </row>
    <row r="170" spans="1:12" x14ac:dyDescent="0.3">
      <c r="A170" s="1"/>
      <c r="B170" s="72" t="s">
        <v>166</v>
      </c>
      <c r="C170" s="72" t="s">
        <v>1150</v>
      </c>
      <c r="D170" s="72" t="s">
        <v>1110</v>
      </c>
      <c r="E170" s="73" t="s">
        <v>543</v>
      </c>
      <c r="F170" s="74"/>
      <c r="G170" s="74"/>
      <c r="H170" s="74"/>
      <c r="I170" s="74">
        <v>555.5</v>
      </c>
      <c r="J170" s="74"/>
      <c r="K170" s="74"/>
      <c r="L170" s="74">
        <v>555.5</v>
      </c>
    </row>
    <row r="171" spans="1:12" x14ac:dyDescent="0.3">
      <c r="A171" s="1"/>
      <c r="B171" s="72" t="s">
        <v>166</v>
      </c>
      <c r="C171" s="72" t="s">
        <v>1150</v>
      </c>
      <c r="D171" s="72" t="s">
        <v>1111</v>
      </c>
      <c r="E171" s="73" t="s">
        <v>543</v>
      </c>
      <c r="F171" s="74"/>
      <c r="G171" s="74"/>
      <c r="H171" s="74"/>
      <c r="I171" s="74"/>
      <c r="J171" s="74"/>
      <c r="K171" s="74"/>
      <c r="L171" s="74">
        <v>0</v>
      </c>
    </row>
    <row r="172" spans="1:12" x14ac:dyDescent="0.3">
      <c r="A172" s="1"/>
      <c r="B172" s="72" t="s">
        <v>558</v>
      </c>
      <c r="C172" s="72" t="s">
        <v>986</v>
      </c>
      <c r="D172" s="72" t="s">
        <v>73</v>
      </c>
      <c r="E172" s="73" t="s">
        <v>542</v>
      </c>
      <c r="F172" s="74">
        <v>82.35</v>
      </c>
      <c r="G172" s="74">
        <v>89.05</v>
      </c>
      <c r="H172" s="74">
        <v>109.8</v>
      </c>
      <c r="I172" s="74">
        <v>152.44999999999999</v>
      </c>
      <c r="J172" s="74">
        <v>138.94999999999999</v>
      </c>
      <c r="K172" s="74">
        <v>152.55000000000001</v>
      </c>
      <c r="L172" s="74">
        <v>725.15</v>
      </c>
    </row>
    <row r="173" spans="1:12" x14ac:dyDescent="0.3">
      <c r="A173" s="1"/>
      <c r="B173" s="72" t="s">
        <v>558</v>
      </c>
      <c r="C173" s="72" t="s">
        <v>987</v>
      </c>
      <c r="D173" s="72" t="s">
        <v>73</v>
      </c>
      <c r="E173" s="73" t="s">
        <v>542</v>
      </c>
      <c r="F173" s="74"/>
      <c r="G173" s="74"/>
      <c r="H173" s="74">
        <v>37.4</v>
      </c>
      <c r="I173" s="74">
        <v>67.7</v>
      </c>
      <c r="J173" s="74">
        <v>40.200000000000003</v>
      </c>
      <c r="K173" s="74">
        <v>37.25</v>
      </c>
      <c r="L173" s="74">
        <v>182.55</v>
      </c>
    </row>
    <row r="174" spans="1:12" x14ac:dyDescent="0.3">
      <c r="A174" s="1"/>
      <c r="B174" s="72" t="s">
        <v>565</v>
      </c>
      <c r="C174" s="72" t="s">
        <v>988</v>
      </c>
      <c r="D174" s="72" t="s">
        <v>988</v>
      </c>
      <c r="E174" s="73" t="s">
        <v>542</v>
      </c>
      <c r="F174" s="74">
        <v>396.1</v>
      </c>
      <c r="G174" s="74">
        <v>472.35</v>
      </c>
      <c r="H174" s="74">
        <v>469.75</v>
      </c>
      <c r="I174" s="74">
        <v>388.65</v>
      </c>
      <c r="J174" s="74">
        <v>308.75</v>
      </c>
      <c r="K174" s="74">
        <v>432.85</v>
      </c>
      <c r="L174" s="74">
        <v>2468.4499999999998</v>
      </c>
    </row>
    <row r="175" spans="1:12" x14ac:dyDescent="0.3">
      <c r="A175" s="1"/>
      <c r="B175" s="215" t="s">
        <v>1151</v>
      </c>
      <c r="C175" s="215"/>
      <c r="D175" s="215"/>
      <c r="E175" s="215"/>
      <c r="F175" s="75">
        <v>143403.076245</v>
      </c>
      <c r="G175" s="75">
        <v>162941.40861000001</v>
      </c>
      <c r="H175" s="75">
        <v>167698.70360499999</v>
      </c>
      <c r="I175" s="75">
        <v>159539.14705500001</v>
      </c>
      <c r="J175" s="75">
        <v>170836.01818499999</v>
      </c>
      <c r="K175" s="75">
        <v>176936.260725</v>
      </c>
      <c r="L175" s="75">
        <v>981354.61442500004</v>
      </c>
    </row>
    <row r="176" spans="1:12" x14ac:dyDescent="0.3">
      <c r="A176" s="1"/>
      <c r="B176" s="1"/>
      <c r="C176" s="1"/>
      <c r="D176" s="1"/>
      <c r="E176" s="1"/>
      <c r="F176" s="1"/>
      <c r="G176" s="1"/>
      <c r="H176" s="1"/>
      <c r="I176" s="1"/>
      <c r="J176" s="1"/>
      <c r="K176" s="1"/>
      <c r="L176" s="1"/>
    </row>
    <row r="177" spans="1:12" x14ac:dyDescent="0.3">
      <c r="A177" s="1"/>
      <c r="B177" s="1"/>
      <c r="C177" s="1"/>
      <c r="D177" s="1"/>
      <c r="E177" s="1"/>
      <c r="F177" s="1"/>
      <c r="G177" s="1"/>
      <c r="H177" s="1"/>
      <c r="I177" s="1"/>
      <c r="J177" s="1"/>
      <c r="K177" s="1"/>
      <c r="L177" s="1"/>
    </row>
    <row r="178" spans="1:12" ht="17.399999999999999" x14ac:dyDescent="0.3">
      <c r="A178" s="1"/>
      <c r="B178" s="2" t="s">
        <v>1152</v>
      </c>
      <c r="C178" s="1"/>
      <c r="D178" s="1"/>
      <c r="E178" s="1"/>
      <c r="F178" s="1"/>
      <c r="G178" s="1"/>
      <c r="H178" s="1"/>
      <c r="I178" s="1"/>
      <c r="J178" s="1"/>
      <c r="K178" s="1"/>
      <c r="L178" s="1"/>
    </row>
    <row r="179" spans="1:12" ht="22.95" customHeight="1" x14ac:dyDescent="0.3">
      <c r="A179" s="1"/>
      <c r="B179" s="205" t="s">
        <v>3</v>
      </c>
      <c r="C179" s="205" t="s">
        <v>73</v>
      </c>
      <c r="D179" s="205" t="s">
        <v>1072</v>
      </c>
      <c r="E179" s="205" t="s">
        <v>1073</v>
      </c>
      <c r="F179" s="205" t="s">
        <v>1074</v>
      </c>
      <c r="G179" s="205"/>
      <c r="H179" s="205"/>
      <c r="I179" s="205"/>
      <c r="J179" s="205"/>
      <c r="K179" s="205"/>
      <c r="L179" s="205"/>
    </row>
    <row r="180" spans="1:12" ht="22.95" customHeight="1" x14ac:dyDescent="0.3">
      <c r="A180" s="1"/>
      <c r="B180" s="205"/>
      <c r="C180" s="205"/>
      <c r="D180" s="205"/>
      <c r="E180" s="205"/>
      <c r="F180" s="3">
        <v>1</v>
      </c>
      <c r="G180" s="3">
        <v>2</v>
      </c>
      <c r="H180" s="3">
        <v>3</v>
      </c>
      <c r="I180" s="3">
        <v>4</v>
      </c>
      <c r="J180" s="3">
        <v>5</v>
      </c>
      <c r="K180" s="3">
        <v>6</v>
      </c>
      <c r="L180" s="3" t="s">
        <v>918</v>
      </c>
    </row>
    <row r="181" spans="1:12" x14ac:dyDescent="0.3">
      <c r="A181" s="1"/>
      <c r="B181" s="72" t="s">
        <v>597</v>
      </c>
      <c r="C181" s="72" t="s">
        <v>1153</v>
      </c>
      <c r="D181" s="72" t="s">
        <v>1085</v>
      </c>
      <c r="E181" s="73" t="s">
        <v>542</v>
      </c>
      <c r="F181" s="74">
        <v>267.85000000000002</v>
      </c>
      <c r="G181" s="74">
        <v>260.2</v>
      </c>
      <c r="H181" s="74">
        <v>209.1</v>
      </c>
      <c r="I181" s="74">
        <v>214.02825000000001</v>
      </c>
      <c r="J181" s="74">
        <v>258.85000000000002</v>
      </c>
      <c r="K181" s="74">
        <v>263.26100000000002</v>
      </c>
      <c r="L181" s="74">
        <v>1473.28925</v>
      </c>
    </row>
    <row r="182" spans="1:12" ht="27.6" x14ac:dyDescent="0.3">
      <c r="A182" s="1"/>
      <c r="B182" s="72" t="s">
        <v>30</v>
      </c>
      <c r="C182" s="72" t="s">
        <v>3435</v>
      </c>
      <c r="D182" s="72" t="s">
        <v>1085</v>
      </c>
      <c r="E182" s="73" t="s">
        <v>3436</v>
      </c>
      <c r="F182" s="74">
        <v>114.5</v>
      </c>
      <c r="G182" s="74">
        <v>148.16249999999999</v>
      </c>
      <c r="H182" s="74">
        <v>87.704999999999998</v>
      </c>
      <c r="I182" s="74">
        <v>93.221000000000004</v>
      </c>
      <c r="J182" s="74">
        <v>156.95099999999999</v>
      </c>
      <c r="K182" s="74">
        <v>180.90950000000001</v>
      </c>
      <c r="L182" s="74">
        <v>781.44899999999996</v>
      </c>
    </row>
    <row r="183" spans="1:12" x14ac:dyDescent="0.3">
      <c r="A183" s="1"/>
      <c r="B183" s="72" t="s">
        <v>598</v>
      </c>
      <c r="C183" s="72" t="s">
        <v>1154</v>
      </c>
      <c r="D183" s="72" t="s">
        <v>73</v>
      </c>
      <c r="E183" s="73" t="s">
        <v>542</v>
      </c>
      <c r="F183" s="74">
        <v>182.4</v>
      </c>
      <c r="G183" s="74">
        <v>211.1</v>
      </c>
      <c r="H183" s="74">
        <v>229.05</v>
      </c>
      <c r="I183" s="74">
        <v>199.6</v>
      </c>
      <c r="J183" s="74">
        <v>230.45</v>
      </c>
      <c r="K183" s="74">
        <v>230</v>
      </c>
      <c r="L183" s="74">
        <v>1282.5999999999999</v>
      </c>
    </row>
    <row r="184" spans="1:12" x14ac:dyDescent="0.3">
      <c r="A184" s="1"/>
      <c r="B184" s="72" t="s">
        <v>599</v>
      </c>
      <c r="C184" s="72" t="s">
        <v>1155</v>
      </c>
      <c r="D184" s="72" t="s">
        <v>73</v>
      </c>
      <c r="E184" s="73" t="s">
        <v>543</v>
      </c>
      <c r="F184" s="74">
        <v>624.4</v>
      </c>
      <c r="G184" s="74">
        <v>674.88</v>
      </c>
      <c r="H184" s="74">
        <v>626.85</v>
      </c>
      <c r="I184" s="74">
        <v>633.73017500000003</v>
      </c>
      <c r="J184" s="74">
        <v>625.55913999999996</v>
      </c>
      <c r="K184" s="74">
        <v>631.18322000000001</v>
      </c>
      <c r="L184" s="74">
        <v>3816.602535</v>
      </c>
    </row>
    <row r="185" spans="1:12" x14ac:dyDescent="0.3">
      <c r="A185" s="1"/>
      <c r="B185" s="72" t="s">
        <v>1156</v>
      </c>
      <c r="C185" s="72" t="s">
        <v>1157</v>
      </c>
      <c r="D185" s="72" t="s">
        <v>1157</v>
      </c>
      <c r="E185" s="73" t="s">
        <v>543</v>
      </c>
      <c r="F185" s="74">
        <v>454</v>
      </c>
      <c r="G185" s="74">
        <v>432</v>
      </c>
      <c r="H185" s="74">
        <v>453.6</v>
      </c>
      <c r="I185" s="74">
        <v>454.63781</v>
      </c>
      <c r="J185" s="74">
        <v>454.63118500000002</v>
      </c>
      <c r="K185" s="74">
        <v>451.93311499999999</v>
      </c>
      <c r="L185" s="74">
        <v>2700.8021100000001</v>
      </c>
    </row>
    <row r="186" spans="1:12" x14ac:dyDescent="0.3">
      <c r="A186" s="1"/>
      <c r="B186" s="72" t="s">
        <v>978</v>
      </c>
      <c r="C186" s="72" t="s">
        <v>1158</v>
      </c>
      <c r="D186" s="72" t="s">
        <v>73</v>
      </c>
      <c r="E186" s="73" t="s">
        <v>542</v>
      </c>
      <c r="F186" s="74">
        <v>108.55</v>
      </c>
      <c r="G186" s="74">
        <v>98.5</v>
      </c>
      <c r="H186" s="74">
        <v>95.25</v>
      </c>
      <c r="I186" s="74">
        <v>107</v>
      </c>
      <c r="J186" s="74">
        <v>128.1</v>
      </c>
      <c r="K186" s="74">
        <v>132.55000000000001</v>
      </c>
      <c r="L186" s="74">
        <v>669.95</v>
      </c>
    </row>
    <row r="187" spans="1:12" x14ac:dyDescent="0.3">
      <c r="A187" s="1"/>
      <c r="B187" s="72" t="s">
        <v>978</v>
      </c>
      <c r="C187" s="72" t="s">
        <v>1159</v>
      </c>
      <c r="D187" s="72" t="s">
        <v>73</v>
      </c>
      <c r="E187" s="73" t="s">
        <v>542</v>
      </c>
      <c r="F187" s="74">
        <v>259.10000000000002</v>
      </c>
      <c r="G187" s="74">
        <v>259.95</v>
      </c>
      <c r="H187" s="74">
        <v>263.60000000000002</v>
      </c>
      <c r="I187" s="74">
        <v>260.8</v>
      </c>
      <c r="J187" s="74">
        <v>265.7</v>
      </c>
      <c r="K187" s="74">
        <v>264.85000000000002</v>
      </c>
      <c r="L187" s="74">
        <v>1574</v>
      </c>
    </row>
    <row r="188" spans="1:12" x14ac:dyDescent="0.3">
      <c r="A188" s="1"/>
      <c r="B188" s="72" t="s">
        <v>596</v>
      </c>
      <c r="C188" s="72" t="s">
        <v>1160</v>
      </c>
      <c r="D188" s="72" t="s">
        <v>1085</v>
      </c>
      <c r="E188" s="73" t="s">
        <v>542</v>
      </c>
      <c r="F188" s="74">
        <v>464.1</v>
      </c>
      <c r="G188" s="74">
        <v>548.5</v>
      </c>
      <c r="H188" s="74">
        <v>575.29999999999995</v>
      </c>
      <c r="I188" s="74">
        <v>514.35</v>
      </c>
      <c r="J188" s="74">
        <v>571.6</v>
      </c>
      <c r="K188" s="74">
        <v>585.54999999999995</v>
      </c>
      <c r="L188" s="74">
        <v>3259.4</v>
      </c>
    </row>
    <row r="189" spans="1:12" x14ac:dyDescent="0.3">
      <c r="A189" s="1"/>
      <c r="B189" s="215" t="s">
        <v>1161</v>
      </c>
      <c r="C189" s="215"/>
      <c r="D189" s="215"/>
      <c r="E189" s="215"/>
      <c r="F189" s="75">
        <v>2474.9</v>
      </c>
      <c r="G189" s="75">
        <v>2633.2925</v>
      </c>
      <c r="H189" s="75">
        <v>2540.4549999999999</v>
      </c>
      <c r="I189" s="75">
        <v>2477.3672350000002</v>
      </c>
      <c r="J189" s="75">
        <v>2691.8413249999999</v>
      </c>
      <c r="K189" s="75">
        <v>2740.2368350000002</v>
      </c>
      <c r="L189" s="75">
        <v>15558.092895</v>
      </c>
    </row>
    <row r="190" spans="1:12" x14ac:dyDescent="0.3">
      <c r="A190" s="1"/>
      <c r="B190" s="1"/>
      <c r="C190" s="1"/>
      <c r="D190" s="1"/>
      <c r="E190" s="1"/>
      <c r="F190" s="1"/>
      <c r="G190" s="1"/>
      <c r="H190" s="1"/>
      <c r="I190" s="1"/>
      <c r="J190" s="1"/>
      <c r="K190" s="1"/>
      <c r="L190" s="1"/>
    </row>
    <row r="191" spans="1:12" x14ac:dyDescent="0.3">
      <c r="A191" s="1"/>
      <c r="B191" s="1"/>
      <c r="C191" s="1"/>
      <c r="D191" s="1"/>
      <c r="E191" s="1"/>
      <c r="F191" s="1"/>
      <c r="G191" s="1"/>
      <c r="H191" s="1"/>
      <c r="I191" s="1"/>
      <c r="J191" s="1"/>
      <c r="K191" s="1"/>
      <c r="L191" s="1"/>
    </row>
    <row r="192" spans="1:12" x14ac:dyDescent="0.3">
      <c r="A192" s="1"/>
      <c r="B192" s="1"/>
      <c r="C192" s="1"/>
      <c r="D192" s="1"/>
      <c r="E192" s="1"/>
      <c r="F192" s="1"/>
      <c r="G192" s="1"/>
      <c r="H192" s="1"/>
      <c r="I192" s="1"/>
      <c r="J192" s="1"/>
      <c r="K192" s="1"/>
      <c r="L192" s="1"/>
    </row>
    <row r="193" spans="1:12" x14ac:dyDescent="0.3">
      <c r="A193" s="1"/>
      <c r="B193" s="1"/>
      <c r="C193" s="1"/>
      <c r="D193" s="1"/>
      <c r="E193" s="1"/>
      <c r="F193" s="1"/>
      <c r="G193" s="1"/>
      <c r="H193" s="1"/>
      <c r="I193" s="1"/>
      <c r="J193" s="1"/>
      <c r="K193" s="1"/>
      <c r="L193" s="1"/>
    </row>
    <row r="194" spans="1:12" x14ac:dyDescent="0.3">
      <c r="A194" s="1"/>
      <c r="B194" s="1"/>
      <c r="C194" s="1"/>
      <c r="D194" s="1"/>
      <c r="E194" s="1"/>
      <c r="F194" s="1"/>
      <c r="G194" s="1"/>
      <c r="H194" s="1"/>
      <c r="I194" s="76" t="s">
        <v>141</v>
      </c>
      <c r="J194" s="76">
        <v>142009.85</v>
      </c>
      <c r="K194" s="1"/>
      <c r="L194" s="1"/>
    </row>
    <row r="195" spans="1:12" x14ac:dyDescent="0.3">
      <c r="A195" s="1"/>
      <c r="B195" s="1"/>
      <c r="C195" s="1"/>
      <c r="D195" s="1"/>
      <c r="E195" s="1"/>
      <c r="F195" s="1"/>
      <c r="G195" s="1"/>
      <c r="H195" s="1"/>
      <c r="I195" s="76" t="s">
        <v>90</v>
      </c>
      <c r="J195" s="76">
        <v>141021.34</v>
      </c>
      <c r="K195" s="1"/>
      <c r="L195" s="1"/>
    </row>
    <row r="196" spans="1:12" x14ac:dyDescent="0.3">
      <c r="A196" s="1"/>
      <c r="B196" s="1"/>
      <c r="C196" s="1"/>
      <c r="D196" s="1"/>
      <c r="E196" s="1"/>
      <c r="F196" s="1"/>
      <c r="G196" s="1"/>
      <c r="H196" s="1"/>
      <c r="I196" s="76" t="s">
        <v>80</v>
      </c>
      <c r="J196" s="76">
        <v>97464.4</v>
      </c>
      <c r="K196" s="1"/>
      <c r="L196" s="1"/>
    </row>
    <row r="197" spans="1:12" x14ac:dyDescent="0.3">
      <c r="A197" s="1"/>
      <c r="B197" s="1"/>
      <c r="C197" s="1"/>
      <c r="D197" s="1"/>
      <c r="E197" s="1"/>
      <c r="F197" s="1"/>
      <c r="G197" s="1"/>
      <c r="H197" s="1"/>
      <c r="I197" s="76" t="s">
        <v>101</v>
      </c>
      <c r="J197" s="76">
        <v>97437.7</v>
      </c>
      <c r="K197" s="1"/>
      <c r="L197" s="1"/>
    </row>
    <row r="198" spans="1:12" x14ac:dyDescent="0.3">
      <c r="A198" s="1"/>
      <c r="B198" s="1"/>
      <c r="C198" s="1"/>
      <c r="D198" s="1"/>
      <c r="E198" s="1"/>
      <c r="F198" s="1"/>
      <c r="G198" s="1"/>
      <c r="H198" s="1"/>
      <c r="I198" s="76" t="s">
        <v>98</v>
      </c>
      <c r="J198" s="76">
        <v>78433.55</v>
      </c>
      <c r="K198" s="1"/>
      <c r="L198" s="1"/>
    </row>
    <row r="199" spans="1:12" x14ac:dyDescent="0.3">
      <c r="A199" s="1"/>
      <c r="B199" s="1"/>
      <c r="C199" s="1"/>
      <c r="D199" s="1"/>
      <c r="E199" s="1"/>
      <c r="F199" s="1"/>
      <c r="G199" s="1"/>
      <c r="H199" s="1"/>
      <c r="I199" s="76" t="s">
        <v>163</v>
      </c>
      <c r="J199" s="76">
        <v>43630.6</v>
      </c>
      <c r="K199" s="1"/>
      <c r="L199" s="1"/>
    </row>
    <row r="200" spans="1:12" x14ac:dyDescent="0.3">
      <c r="A200" s="1"/>
      <c r="B200" s="1"/>
      <c r="C200" s="1"/>
      <c r="D200" s="1"/>
      <c r="E200" s="1"/>
      <c r="F200" s="1"/>
      <c r="G200" s="1"/>
      <c r="H200" s="1"/>
      <c r="I200" s="76" t="s">
        <v>549</v>
      </c>
      <c r="J200" s="76">
        <v>42484.6</v>
      </c>
      <c r="K200" s="1"/>
      <c r="L200" s="1"/>
    </row>
    <row r="201" spans="1:12" x14ac:dyDescent="0.3">
      <c r="A201" s="1"/>
      <c r="B201" s="1"/>
      <c r="C201" s="1"/>
      <c r="D201" s="1"/>
      <c r="E201" s="1"/>
      <c r="F201" s="1"/>
      <c r="G201" s="1"/>
      <c r="H201" s="1"/>
      <c r="I201" s="76" t="s">
        <v>117</v>
      </c>
      <c r="J201" s="76">
        <v>38320.699999999997</v>
      </c>
      <c r="K201" s="1"/>
      <c r="L201" s="1"/>
    </row>
    <row r="202" spans="1:12" x14ac:dyDescent="0.3">
      <c r="A202" s="1"/>
      <c r="B202" s="1"/>
      <c r="C202" s="1"/>
      <c r="D202" s="1"/>
      <c r="E202" s="1"/>
      <c r="F202" s="1"/>
      <c r="G202" s="1"/>
      <c r="H202" s="1"/>
      <c r="I202" s="76" t="s">
        <v>49</v>
      </c>
      <c r="J202" s="76">
        <v>35755.5</v>
      </c>
      <c r="K202" s="1"/>
      <c r="L202" s="1"/>
    </row>
    <row r="203" spans="1:12" x14ac:dyDescent="0.3">
      <c r="A203" s="1"/>
      <c r="B203" s="1"/>
      <c r="C203" s="1"/>
      <c r="D203" s="1"/>
      <c r="E203" s="1"/>
      <c r="F203" s="1"/>
      <c r="G203" s="1"/>
      <c r="H203" s="1"/>
      <c r="I203" s="76" t="s">
        <v>546</v>
      </c>
      <c r="J203" s="76">
        <v>29159.3</v>
      </c>
      <c r="K203" s="1"/>
      <c r="L203" s="1"/>
    </row>
    <row r="204" spans="1:12" x14ac:dyDescent="0.3">
      <c r="A204" s="1"/>
      <c r="B204" s="1"/>
      <c r="C204" s="1"/>
      <c r="D204" s="1"/>
      <c r="E204" s="1"/>
      <c r="F204" s="1"/>
      <c r="G204" s="1"/>
      <c r="H204" s="1"/>
      <c r="I204" s="76" t="s">
        <v>547</v>
      </c>
      <c r="J204" s="76">
        <v>23876.799999999999</v>
      </c>
      <c r="K204" s="1"/>
      <c r="L204" s="1"/>
    </row>
    <row r="205" spans="1:12" x14ac:dyDescent="0.3">
      <c r="A205" s="1"/>
      <c r="B205" s="1"/>
      <c r="C205" s="1"/>
      <c r="D205" s="1"/>
      <c r="E205" s="1"/>
      <c r="F205" s="1"/>
      <c r="G205" s="1"/>
      <c r="H205" s="1"/>
      <c r="I205" s="76" t="s">
        <v>70</v>
      </c>
      <c r="J205" s="76">
        <v>23804.75</v>
      </c>
      <c r="K205" s="1"/>
      <c r="L205" s="1"/>
    </row>
    <row r="206" spans="1:12" x14ac:dyDescent="0.3">
      <c r="A206" s="1"/>
      <c r="B206" s="1"/>
      <c r="C206" s="1"/>
      <c r="D206" s="1"/>
      <c r="E206" s="1"/>
      <c r="F206" s="1"/>
      <c r="G206" s="1"/>
      <c r="H206" s="1"/>
      <c r="I206" s="76" t="s">
        <v>588</v>
      </c>
      <c r="J206" s="76">
        <v>15363.25</v>
      </c>
      <c r="K206" s="1"/>
      <c r="L206" s="1"/>
    </row>
    <row r="207" spans="1:12" x14ac:dyDescent="0.3">
      <c r="A207" s="1"/>
      <c r="B207" s="1"/>
      <c r="C207" s="1"/>
      <c r="D207" s="1"/>
      <c r="E207" s="1"/>
      <c r="F207" s="1"/>
      <c r="G207" s="1"/>
      <c r="H207" s="1"/>
      <c r="I207" s="76" t="s">
        <v>75</v>
      </c>
      <c r="J207" s="76">
        <v>14998.95</v>
      </c>
      <c r="K207" s="1"/>
      <c r="L207" s="1"/>
    </row>
    <row r="208" spans="1:12" x14ac:dyDescent="0.3">
      <c r="A208" s="1"/>
      <c r="B208" s="1"/>
      <c r="C208" s="1"/>
      <c r="D208" s="1"/>
      <c r="E208" s="1"/>
      <c r="F208" s="1"/>
      <c r="G208" s="1"/>
      <c r="H208" s="1"/>
      <c r="I208" s="76" t="s">
        <v>553</v>
      </c>
      <c r="J208" s="76">
        <v>12942.15</v>
      </c>
      <c r="K208" s="1"/>
      <c r="L208" s="1"/>
    </row>
    <row r="209" spans="1:12" x14ac:dyDescent="0.3">
      <c r="A209" s="1"/>
      <c r="B209" s="1"/>
      <c r="C209" s="1"/>
      <c r="D209" s="1"/>
      <c r="E209" s="1"/>
      <c r="F209" s="1"/>
      <c r="G209" s="1"/>
      <c r="H209" s="1"/>
      <c r="I209" s="76" t="s">
        <v>452</v>
      </c>
      <c r="J209" s="76">
        <v>12535.9</v>
      </c>
      <c r="K209" s="1"/>
      <c r="L209" s="1"/>
    </row>
    <row r="210" spans="1:12" x14ac:dyDescent="0.3">
      <c r="A210" s="1"/>
      <c r="B210" s="1"/>
      <c r="C210" s="1"/>
      <c r="D210" s="1"/>
      <c r="E210" s="1"/>
      <c r="F210" s="1"/>
      <c r="G210" s="1"/>
      <c r="H210" s="1"/>
      <c r="I210" s="76" t="s">
        <v>561</v>
      </c>
      <c r="J210" s="76">
        <v>10302.35</v>
      </c>
      <c r="K210" s="1"/>
      <c r="L210" s="1"/>
    </row>
    <row r="211" spans="1:12" x14ac:dyDescent="0.3">
      <c r="A211" s="1"/>
      <c r="B211" s="1"/>
      <c r="C211" s="1"/>
      <c r="D211" s="1"/>
      <c r="E211" s="1"/>
      <c r="F211" s="1"/>
      <c r="G211" s="1"/>
      <c r="H211" s="1"/>
      <c r="I211" s="76" t="s">
        <v>548</v>
      </c>
      <c r="J211" s="76">
        <v>9769.5499999999993</v>
      </c>
      <c r="K211" s="1"/>
      <c r="L211" s="1"/>
    </row>
    <row r="212" spans="1:12" x14ac:dyDescent="0.3">
      <c r="A212" s="1"/>
      <c r="B212" s="1"/>
      <c r="C212" s="1"/>
      <c r="D212" s="1"/>
      <c r="E212" s="1"/>
      <c r="F212" s="1"/>
      <c r="G212" s="1"/>
      <c r="H212" s="1"/>
      <c r="I212" s="76" t="s">
        <v>587</v>
      </c>
      <c r="J212" s="76">
        <v>9730.9500000000007</v>
      </c>
      <c r="K212" s="1"/>
      <c r="L212" s="1"/>
    </row>
    <row r="213" spans="1:12" x14ac:dyDescent="0.3">
      <c r="A213" s="1"/>
      <c r="B213" s="1"/>
      <c r="C213" s="1"/>
      <c r="D213" s="1"/>
      <c r="E213" s="1"/>
      <c r="F213" s="1"/>
      <c r="G213" s="1"/>
      <c r="H213" s="1"/>
      <c r="I213" s="76" t="s">
        <v>583</v>
      </c>
      <c r="J213" s="76">
        <v>8642.65</v>
      </c>
      <c r="K213" s="1"/>
      <c r="L213" s="1"/>
    </row>
    <row r="214" spans="1:12" x14ac:dyDescent="0.3">
      <c r="A214" s="1"/>
      <c r="B214" s="1"/>
      <c r="C214" s="1"/>
      <c r="D214" s="1"/>
      <c r="E214" s="1"/>
      <c r="F214" s="1"/>
      <c r="G214" s="1"/>
      <c r="H214" s="1"/>
      <c r="I214" s="76" t="s">
        <v>555</v>
      </c>
      <c r="J214" s="76">
        <v>8093.4</v>
      </c>
      <c r="K214" s="1"/>
      <c r="L214" s="1"/>
    </row>
    <row r="215" spans="1:12" x14ac:dyDescent="0.3">
      <c r="A215" s="1"/>
      <c r="B215" s="1"/>
      <c r="C215" s="1"/>
      <c r="D215" s="1"/>
      <c r="E215" s="1"/>
      <c r="F215" s="1"/>
      <c r="G215" s="1"/>
      <c r="H215" s="1"/>
      <c r="I215" s="76" t="s">
        <v>550</v>
      </c>
      <c r="J215" s="76">
        <v>7761.85</v>
      </c>
      <c r="K215" s="1"/>
      <c r="L215" s="1"/>
    </row>
    <row r="216" spans="1:12" x14ac:dyDescent="0.3">
      <c r="A216" s="1"/>
      <c r="B216" s="1"/>
      <c r="C216" s="1"/>
      <c r="D216" s="1"/>
      <c r="E216" s="1"/>
      <c r="F216" s="1"/>
      <c r="G216" s="1"/>
      <c r="H216" s="1"/>
      <c r="I216" s="76" t="s">
        <v>585</v>
      </c>
      <c r="J216" s="76">
        <v>7248</v>
      </c>
      <c r="K216" s="1"/>
      <c r="L216" s="1"/>
    </row>
    <row r="217" spans="1:12" x14ac:dyDescent="0.3">
      <c r="A217" s="1"/>
      <c r="B217" s="1"/>
      <c r="C217" s="1"/>
      <c r="D217" s="1"/>
      <c r="E217" s="1"/>
      <c r="F217" s="1"/>
      <c r="G217" s="1"/>
      <c r="H217" s="1"/>
      <c r="I217" s="76" t="s">
        <v>576</v>
      </c>
      <c r="J217" s="76">
        <v>6722.8</v>
      </c>
      <c r="K217" s="1"/>
      <c r="L217" s="1"/>
    </row>
    <row r="218" spans="1:12" x14ac:dyDescent="0.3">
      <c r="A218" s="1"/>
      <c r="B218" s="1"/>
      <c r="C218" s="1"/>
      <c r="D218" s="1"/>
      <c r="E218" s="1"/>
      <c r="F218" s="1"/>
      <c r="G218" s="1"/>
      <c r="H218" s="1"/>
      <c r="I218" s="76" t="s">
        <v>562</v>
      </c>
      <c r="J218" s="76">
        <v>4843.3</v>
      </c>
      <c r="K218" s="1"/>
      <c r="L218" s="1"/>
    </row>
    <row r="219" spans="1:12" x14ac:dyDescent="0.3">
      <c r="A219" s="1"/>
      <c r="B219" s="1"/>
      <c r="C219" s="1"/>
      <c r="D219" s="1"/>
      <c r="E219" s="1"/>
      <c r="F219" s="1"/>
      <c r="G219" s="1"/>
      <c r="H219" s="1"/>
      <c r="I219" s="76" t="s">
        <v>83</v>
      </c>
      <c r="J219" s="76">
        <v>4328.25</v>
      </c>
      <c r="K219" s="1"/>
      <c r="L219" s="1"/>
    </row>
    <row r="220" spans="1:12" x14ac:dyDescent="0.3">
      <c r="A220" s="1"/>
      <c r="B220" s="1"/>
      <c r="C220" s="1"/>
      <c r="D220" s="1"/>
      <c r="E220" s="1"/>
      <c r="F220" s="1"/>
      <c r="G220" s="1"/>
      <c r="H220" s="1"/>
      <c r="I220" s="76" t="s">
        <v>586</v>
      </c>
      <c r="J220" s="76">
        <v>3728.35</v>
      </c>
      <c r="K220" s="1"/>
      <c r="L220" s="1"/>
    </row>
    <row r="221" spans="1:12" x14ac:dyDescent="0.3">
      <c r="A221" s="1"/>
      <c r="B221" s="1"/>
      <c r="C221" s="1"/>
      <c r="D221" s="1"/>
      <c r="E221" s="1"/>
      <c r="F221" s="1"/>
      <c r="G221" s="1"/>
      <c r="H221" s="1"/>
      <c r="I221" s="76" t="s">
        <v>591</v>
      </c>
      <c r="J221" s="76">
        <v>3647.8</v>
      </c>
      <c r="K221" s="1"/>
      <c r="L221" s="1"/>
    </row>
    <row r="222" spans="1:12" x14ac:dyDescent="0.3">
      <c r="A222" s="1"/>
      <c r="B222" s="1"/>
      <c r="C222" s="1"/>
      <c r="D222" s="1"/>
      <c r="E222" s="1"/>
      <c r="F222" s="1"/>
      <c r="G222" s="1"/>
      <c r="H222" s="1"/>
      <c r="I222" s="76" t="s">
        <v>226</v>
      </c>
      <c r="J222" s="76">
        <v>3144.95</v>
      </c>
      <c r="K222" s="1"/>
      <c r="L222" s="1"/>
    </row>
    <row r="223" spans="1:12" x14ac:dyDescent="0.3">
      <c r="A223" s="1"/>
      <c r="B223" s="1"/>
      <c r="C223" s="1"/>
      <c r="D223" s="1"/>
      <c r="E223" s="1"/>
      <c r="F223" s="1"/>
      <c r="G223" s="1"/>
      <c r="H223" s="1"/>
      <c r="I223" s="76" t="s">
        <v>568</v>
      </c>
      <c r="J223" s="76">
        <v>2772.55</v>
      </c>
      <c r="K223" s="1"/>
      <c r="L223" s="1"/>
    </row>
    <row r="224" spans="1:12" x14ac:dyDescent="0.3">
      <c r="A224" s="1"/>
      <c r="B224" s="1"/>
      <c r="C224" s="1"/>
      <c r="D224" s="1"/>
      <c r="E224" s="1"/>
      <c r="F224" s="1"/>
      <c r="G224" s="1"/>
      <c r="H224" s="1"/>
      <c r="I224" s="76" t="s">
        <v>552</v>
      </c>
      <c r="J224" s="76">
        <v>2642.95</v>
      </c>
      <c r="K224" s="1"/>
      <c r="L224" s="1"/>
    </row>
    <row r="225" spans="1:12" x14ac:dyDescent="0.3">
      <c r="A225" s="1"/>
      <c r="B225" s="1"/>
      <c r="C225" s="1"/>
      <c r="D225" s="1"/>
      <c r="E225" s="1"/>
      <c r="F225" s="1"/>
      <c r="G225" s="1"/>
      <c r="H225" s="1"/>
      <c r="I225" s="76" t="s">
        <v>572</v>
      </c>
      <c r="J225" s="76">
        <v>2476.6999999999998</v>
      </c>
      <c r="K225" s="1"/>
      <c r="L225" s="1"/>
    </row>
    <row r="226" spans="1:12" x14ac:dyDescent="0.3">
      <c r="A226" s="1"/>
      <c r="B226" s="1"/>
      <c r="C226" s="1"/>
      <c r="D226" s="1"/>
      <c r="E226" s="1"/>
      <c r="F226" s="1"/>
      <c r="G226" s="1"/>
      <c r="H226" s="1"/>
      <c r="I226" s="76" t="s">
        <v>565</v>
      </c>
      <c r="J226" s="76">
        <v>2468.4499999999998</v>
      </c>
      <c r="K226" s="1"/>
      <c r="L226" s="1"/>
    </row>
    <row r="227" spans="1:12" x14ac:dyDescent="0.3">
      <c r="A227" s="1"/>
      <c r="B227" s="1"/>
      <c r="C227" s="1"/>
      <c r="D227" s="1"/>
      <c r="E227" s="1"/>
      <c r="F227" s="1"/>
      <c r="G227" s="1"/>
      <c r="H227" s="1"/>
      <c r="I227" s="76" t="s">
        <v>575</v>
      </c>
      <c r="J227" s="76">
        <v>2421.3000000000002</v>
      </c>
      <c r="K227" s="1"/>
      <c r="L227" s="1"/>
    </row>
    <row r="228" spans="1:12" x14ac:dyDescent="0.3">
      <c r="A228" s="1"/>
      <c r="B228" s="1"/>
      <c r="C228" s="1"/>
      <c r="D228" s="1"/>
      <c r="E228" s="1"/>
      <c r="F228" s="1"/>
      <c r="G228" s="1"/>
      <c r="H228" s="1"/>
      <c r="I228" s="76" t="s">
        <v>569</v>
      </c>
      <c r="J228" s="76">
        <v>2346.1</v>
      </c>
      <c r="K228" s="1"/>
      <c r="L228" s="1"/>
    </row>
    <row r="229" spans="1:12" x14ac:dyDescent="0.3">
      <c r="A229" s="1"/>
      <c r="B229" s="1"/>
      <c r="C229" s="1"/>
      <c r="D229" s="1"/>
      <c r="E229" s="1"/>
      <c r="F229" s="1"/>
      <c r="G229" s="1"/>
      <c r="H229" s="1"/>
      <c r="I229" s="76" t="s">
        <v>570</v>
      </c>
      <c r="J229" s="76">
        <v>2345.35</v>
      </c>
      <c r="K229" s="1"/>
      <c r="L229" s="1"/>
    </row>
    <row r="230" spans="1:12" x14ac:dyDescent="0.3">
      <c r="A230" s="1"/>
      <c r="B230" s="1"/>
      <c r="C230" s="1"/>
      <c r="D230" s="1"/>
      <c r="E230" s="1"/>
      <c r="F230" s="1"/>
      <c r="G230" s="1"/>
      <c r="H230" s="1"/>
      <c r="I230" s="76" t="s">
        <v>551</v>
      </c>
      <c r="J230" s="76">
        <v>2249.8122450000001</v>
      </c>
      <c r="K230" s="1"/>
      <c r="L230" s="1"/>
    </row>
    <row r="231" spans="1:12" x14ac:dyDescent="0.3">
      <c r="A231" s="1"/>
      <c r="B231" s="1"/>
      <c r="C231" s="1"/>
      <c r="D231" s="1"/>
      <c r="E231" s="1"/>
      <c r="F231" s="1"/>
      <c r="G231" s="1"/>
      <c r="H231" s="1"/>
      <c r="I231" s="76" t="s">
        <v>279</v>
      </c>
      <c r="J231" s="76">
        <v>2130.0500000000002</v>
      </c>
      <c r="K231" s="1"/>
      <c r="L231" s="1"/>
    </row>
    <row r="232" spans="1:12" x14ac:dyDescent="0.3">
      <c r="A232" s="1"/>
      <c r="B232" s="1"/>
      <c r="C232" s="1"/>
      <c r="D232" s="1"/>
      <c r="E232" s="1"/>
      <c r="F232" s="1"/>
      <c r="G232" s="1"/>
      <c r="H232" s="1"/>
      <c r="I232" s="76" t="s">
        <v>579</v>
      </c>
      <c r="J232" s="76">
        <v>2105.5500000000002</v>
      </c>
      <c r="K232" s="1"/>
      <c r="L232" s="1"/>
    </row>
    <row r="233" spans="1:12" x14ac:dyDescent="0.3">
      <c r="A233" s="1"/>
      <c r="B233" s="1"/>
      <c r="C233" s="1"/>
      <c r="D233" s="1"/>
      <c r="E233" s="1"/>
      <c r="F233" s="1"/>
      <c r="G233" s="1"/>
      <c r="H233" s="1"/>
      <c r="I233" s="76" t="s">
        <v>593</v>
      </c>
      <c r="J233" s="76">
        <v>2095.5500000000002</v>
      </c>
      <c r="K233" s="1"/>
      <c r="L233" s="1"/>
    </row>
    <row r="234" spans="1:12" x14ac:dyDescent="0.3">
      <c r="A234" s="1"/>
      <c r="B234" s="1"/>
      <c r="C234" s="1"/>
      <c r="D234" s="1"/>
      <c r="E234" s="1"/>
      <c r="F234" s="1"/>
      <c r="G234" s="1"/>
      <c r="H234" s="1"/>
      <c r="I234" s="76" t="s">
        <v>584</v>
      </c>
      <c r="J234" s="76">
        <v>1943.6</v>
      </c>
      <c r="K234" s="1"/>
      <c r="L234" s="1"/>
    </row>
    <row r="235" spans="1:12" x14ac:dyDescent="0.3">
      <c r="A235" s="1"/>
      <c r="B235" s="1"/>
      <c r="C235" s="1"/>
      <c r="D235" s="1"/>
      <c r="E235" s="1"/>
      <c r="F235" s="1"/>
      <c r="G235" s="1"/>
      <c r="H235" s="1"/>
      <c r="I235" s="76" t="s">
        <v>592</v>
      </c>
      <c r="J235" s="76">
        <v>1407.8</v>
      </c>
      <c r="K235" s="1"/>
      <c r="L235" s="1"/>
    </row>
    <row r="236" spans="1:12" x14ac:dyDescent="0.3">
      <c r="A236" s="1"/>
      <c r="B236" s="1"/>
      <c r="C236" s="1"/>
      <c r="D236" s="1"/>
      <c r="E236" s="1"/>
      <c r="F236" s="1"/>
      <c r="G236" s="1"/>
      <c r="H236" s="1"/>
      <c r="I236" s="76" t="s">
        <v>559</v>
      </c>
      <c r="J236" s="76">
        <v>1388.15</v>
      </c>
      <c r="K236" s="1"/>
      <c r="L236" s="1"/>
    </row>
    <row r="237" spans="1:12" x14ac:dyDescent="0.3">
      <c r="A237" s="1"/>
      <c r="B237" s="1"/>
      <c r="C237" s="1"/>
      <c r="D237" s="1"/>
      <c r="E237" s="1"/>
      <c r="F237" s="1"/>
      <c r="G237" s="1"/>
      <c r="H237" s="1"/>
      <c r="I237" s="76" t="s">
        <v>346</v>
      </c>
      <c r="J237" s="76">
        <v>1182.3</v>
      </c>
      <c r="K237" s="1"/>
      <c r="L237" s="1"/>
    </row>
    <row r="238" spans="1:12" x14ac:dyDescent="0.3">
      <c r="A238" s="1"/>
      <c r="B238" s="1"/>
      <c r="C238" s="1"/>
      <c r="D238" s="1"/>
      <c r="E238" s="1"/>
      <c r="F238" s="1"/>
      <c r="G238" s="1"/>
      <c r="H238" s="1"/>
      <c r="I238" s="76" t="s">
        <v>574</v>
      </c>
      <c r="J238" s="76">
        <v>1101.5940000000001</v>
      </c>
      <c r="K238" s="1"/>
      <c r="L238" s="1"/>
    </row>
    <row r="239" spans="1:12" x14ac:dyDescent="0.3">
      <c r="A239" s="1"/>
      <c r="B239" s="1"/>
      <c r="C239" s="1"/>
      <c r="D239" s="1"/>
      <c r="E239" s="1"/>
      <c r="F239" s="1"/>
      <c r="G239" s="1"/>
      <c r="H239" s="1"/>
      <c r="I239" s="76" t="s">
        <v>577</v>
      </c>
      <c r="J239" s="76">
        <v>1081.6500000000001</v>
      </c>
      <c r="K239" s="1"/>
      <c r="L239" s="1"/>
    </row>
    <row r="240" spans="1:12" x14ac:dyDescent="0.3">
      <c r="A240" s="1"/>
      <c r="B240" s="1"/>
      <c r="C240" s="1"/>
      <c r="D240" s="1"/>
      <c r="E240" s="1"/>
      <c r="F240" s="1"/>
      <c r="G240" s="1"/>
      <c r="H240" s="1"/>
      <c r="I240" s="76" t="s">
        <v>558</v>
      </c>
      <c r="J240" s="76">
        <v>907.7</v>
      </c>
      <c r="K240" s="1"/>
      <c r="L240" s="1"/>
    </row>
    <row r="241" spans="1:12" x14ac:dyDescent="0.3">
      <c r="A241" s="1"/>
      <c r="B241" s="1"/>
      <c r="C241" s="1"/>
      <c r="D241" s="1"/>
      <c r="E241" s="1"/>
      <c r="F241" s="1"/>
      <c r="G241" s="1"/>
      <c r="H241" s="1"/>
      <c r="I241" s="76" t="s">
        <v>594</v>
      </c>
      <c r="J241" s="76">
        <v>871.33</v>
      </c>
      <c r="K241" s="1"/>
      <c r="L241" s="1"/>
    </row>
    <row r="242" spans="1:12" x14ac:dyDescent="0.3">
      <c r="A242" s="1"/>
      <c r="B242" s="1"/>
      <c r="C242" s="1"/>
      <c r="D242" s="1"/>
      <c r="E242" s="1"/>
      <c r="F242" s="1"/>
      <c r="G242" s="1"/>
      <c r="H242" s="1"/>
      <c r="I242" s="76" t="s">
        <v>573</v>
      </c>
      <c r="J242" s="76">
        <v>852.48850000000004</v>
      </c>
      <c r="K242" s="1"/>
      <c r="L242" s="1"/>
    </row>
    <row r="243" spans="1:12" x14ac:dyDescent="0.3">
      <c r="A243" s="1"/>
      <c r="B243" s="1"/>
      <c r="C243" s="1"/>
      <c r="D243" s="1"/>
      <c r="E243" s="1"/>
      <c r="F243" s="1"/>
      <c r="G243" s="1"/>
      <c r="H243" s="1"/>
      <c r="I243" s="76" t="s">
        <v>589</v>
      </c>
      <c r="J243" s="76">
        <v>802</v>
      </c>
      <c r="K243" s="1"/>
      <c r="L243" s="1"/>
    </row>
    <row r="244" spans="1:12" x14ac:dyDescent="0.3">
      <c r="A244" s="1"/>
      <c r="B244" s="1"/>
      <c r="C244" s="1"/>
      <c r="D244" s="1"/>
      <c r="E244" s="1"/>
      <c r="F244" s="1"/>
      <c r="G244" s="1"/>
      <c r="H244" s="1"/>
      <c r="I244" s="76" t="s">
        <v>590</v>
      </c>
      <c r="J244" s="76">
        <v>769.9</v>
      </c>
      <c r="K244" s="1"/>
      <c r="L244" s="1"/>
    </row>
    <row r="245" spans="1:12" x14ac:dyDescent="0.3">
      <c r="A245" s="1"/>
      <c r="B245" s="1"/>
      <c r="C245" s="1"/>
      <c r="D245" s="1"/>
      <c r="E245" s="1"/>
      <c r="F245" s="1"/>
      <c r="G245" s="1"/>
      <c r="H245" s="1"/>
      <c r="I245" s="76" t="s">
        <v>563</v>
      </c>
      <c r="J245" s="76">
        <v>702.6</v>
      </c>
      <c r="K245" s="1"/>
      <c r="L245" s="1"/>
    </row>
    <row r="246" spans="1:12" x14ac:dyDescent="0.3">
      <c r="A246" s="1"/>
      <c r="B246" s="1"/>
      <c r="C246" s="1"/>
      <c r="D246" s="1"/>
      <c r="E246" s="1"/>
      <c r="F246" s="1"/>
      <c r="G246" s="1"/>
      <c r="H246" s="1"/>
      <c r="I246" s="76" t="s">
        <v>567</v>
      </c>
      <c r="J246" s="76">
        <v>613.25</v>
      </c>
      <c r="K246" s="1"/>
      <c r="L246" s="1"/>
    </row>
    <row r="247" spans="1:12" x14ac:dyDescent="0.3">
      <c r="A247" s="1"/>
      <c r="B247" s="1"/>
      <c r="C247" s="1"/>
      <c r="D247" s="1"/>
      <c r="E247" s="1"/>
      <c r="F247" s="1"/>
      <c r="G247" s="1"/>
      <c r="H247" s="1"/>
      <c r="I247" s="76" t="s">
        <v>283</v>
      </c>
      <c r="J247" s="76">
        <v>611.20000000000005</v>
      </c>
      <c r="K247" s="1"/>
      <c r="L247" s="1"/>
    </row>
    <row r="248" spans="1:12" x14ac:dyDescent="0.3">
      <c r="A248" s="1"/>
      <c r="B248" s="1"/>
      <c r="C248" s="1"/>
      <c r="D248" s="1"/>
      <c r="E248" s="1"/>
      <c r="F248" s="1"/>
      <c r="G248" s="1"/>
      <c r="H248" s="1"/>
      <c r="I248" s="76" t="s">
        <v>166</v>
      </c>
      <c r="J248" s="76">
        <v>555.5</v>
      </c>
      <c r="K248" s="1"/>
      <c r="L248" s="1"/>
    </row>
    <row r="249" spans="1:12" x14ac:dyDescent="0.3">
      <c r="A249" s="1"/>
      <c r="B249" s="1"/>
      <c r="C249" s="1"/>
      <c r="D249" s="1"/>
      <c r="E249" s="1"/>
      <c r="F249" s="1"/>
      <c r="G249" s="1"/>
      <c r="H249" s="1"/>
      <c r="I249" s="76" t="s">
        <v>595</v>
      </c>
      <c r="J249" s="76">
        <v>458.11</v>
      </c>
      <c r="K249" s="1"/>
      <c r="L249" s="1"/>
    </row>
    <row r="250" spans="1:12" x14ac:dyDescent="0.3">
      <c r="A250" s="1"/>
      <c r="B250" s="1"/>
      <c r="C250" s="1"/>
      <c r="D250" s="1"/>
      <c r="E250" s="1"/>
      <c r="F250" s="1"/>
      <c r="G250" s="1"/>
      <c r="H250" s="1"/>
      <c r="I250" s="76" t="s">
        <v>330</v>
      </c>
      <c r="J250" s="76">
        <v>441.8</v>
      </c>
      <c r="K250" s="1"/>
      <c r="L250" s="1"/>
    </row>
    <row r="251" spans="1:12" x14ac:dyDescent="0.3">
      <c r="A251" s="1"/>
      <c r="B251" s="1"/>
      <c r="C251" s="1"/>
      <c r="D251" s="1"/>
      <c r="E251" s="1"/>
      <c r="F251" s="1"/>
      <c r="G251" s="1"/>
      <c r="H251" s="1"/>
      <c r="I251" s="76" t="s">
        <v>578</v>
      </c>
      <c r="J251" s="76">
        <v>381.9</v>
      </c>
      <c r="K251" s="1"/>
      <c r="L251" s="1"/>
    </row>
    <row r="252" spans="1:12" x14ac:dyDescent="0.3">
      <c r="A252" s="1"/>
      <c r="B252" s="1"/>
      <c r="C252" s="1"/>
      <c r="D252" s="1"/>
      <c r="E252" s="1"/>
      <c r="F252" s="1"/>
      <c r="G252" s="1"/>
      <c r="H252" s="1"/>
      <c r="I252" s="76" t="s">
        <v>580</v>
      </c>
      <c r="J252" s="76">
        <v>370.85</v>
      </c>
      <c r="K252" s="1"/>
      <c r="L252" s="1"/>
    </row>
    <row r="253" spans="1:12" x14ac:dyDescent="0.3">
      <c r="A253" s="1"/>
      <c r="B253" s="1"/>
      <c r="C253" s="1"/>
      <c r="D253" s="1"/>
      <c r="E253" s="1"/>
      <c r="F253" s="1"/>
      <c r="G253" s="1"/>
      <c r="H253" s="1"/>
      <c r="I253" s="76" t="s">
        <v>571</v>
      </c>
      <c r="J253" s="76">
        <v>351.2</v>
      </c>
      <c r="K253" s="1"/>
      <c r="L253" s="1"/>
    </row>
    <row r="254" spans="1:12" x14ac:dyDescent="0.3">
      <c r="A254" s="1"/>
      <c r="B254" s="1"/>
      <c r="C254" s="1"/>
      <c r="D254" s="1"/>
      <c r="E254" s="1"/>
      <c r="F254" s="1"/>
      <c r="G254" s="1"/>
      <c r="H254" s="1"/>
      <c r="I254" s="76" t="s">
        <v>566</v>
      </c>
      <c r="J254" s="76">
        <v>325.05</v>
      </c>
      <c r="K254" s="1"/>
      <c r="L254" s="1"/>
    </row>
    <row r="255" spans="1:12" x14ac:dyDescent="0.3">
      <c r="A255" s="1"/>
      <c r="B255" s="1"/>
      <c r="C255" s="1"/>
      <c r="D255" s="1"/>
      <c r="E255" s="1"/>
      <c r="F255" s="1"/>
      <c r="G255" s="1"/>
      <c r="H255" s="1"/>
      <c r="I255" s="76" t="s">
        <v>183</v>
      </c>
      <c r="J255" s="76">
        <v>311.45</v>
      </c>
      <c r="K255" s="1"/>
      <c r="L255" s="1"/>
    </row>
    <row r="256" spans="1:12" x14ac:dyDescent="0.3">
      <c r="A256" s="1"/>
      <c r="B256" s="1"/>
      <c r="C256" s="1"/>
      <c r="D256" s="1"/>
      <c r="E256" s="1"/>
      <c r="F256" s="1"/>
      <c r="G256" s="1"/>
      <c r="H256" s="1"/>
      <c r="I256" s="76" t="s">
        <v>194</v>
      </c>
      <c r="J256" s="76">
        <v>231.1</v>
      </c>
      <c r="K256" s="1"/>
      <c r="L256" s="1"/>
    </row>
    <row r="257" spans="1:12" x14ac:dyDescent="0.3">
      <c r="A257" s="1"/>
      <c r="B257" s="1"/>
      <c r="C257" s="1"/>
      <c r="D257" s="1"/>
      <c r="E257" s="1"/>
      <c r="F257" s="1"/>
      <c r="G257" s="1"/>
      <c r="H257" s="1"/>
      <c r="I257" s="76" t="s">
        <v>461</v>
      </c>
      <c r="J257" s="76">
        <v>223.9</v>
      </c>
      <c r="K257" s="1"/>
      <c r="L257" s="1"/>
    </row>
    <row r="258" spans="1:12" x14ac:dyDescent="0.3">
      <c r="A258" s="1"/>
      <c r="B258" s="1"/>
      <c r="C258" s="1"/>
      <c r="D258" s="1"/>
      <c r="E258" s="1"/>
      <c r="F258" s="1"/>
      <c r="G258" s="1"/>
      <c r="H258" s="1"/>
      <c r="I258" s="76" t="s">
        <v>557</v>
      </c>
      <c r="J258" s="76">
        <v>129.55000000000001</v>
      </c>
      <c r="K258" s="1"/>
      <c r="L258" s="1"/>
    </row>
    <row r="259" spans="1:12" x14ac:dyDescent="0.3">
      <c r="A259" s="1"/>
      <c r="B259" s="1"/>
      <c r="C259" s="1"/>
      <c r="D259" s="1"/>
      <c r="E259" s="1"/>
      <c r="F259" s="1"/>
      <c r="G259" s="1"/>
      <c r="H259" s="1"/>
      <c r="I259" s="76" t="s">
        <v>560</v>
      </c>
      <c r="J259" s="76">
        <v>34.15</v>
      </c>
      <c r="K259" s="1"/>
      <c r="L259" s="1"/>
    </row>
    <row r="260" spans="1:12" x14ac:dyDescent="0.3">
      <c r="A260" s="1"/>
      <c r="B260" s="1"/>
      <c r="C260" s="1"/>
      <c r="D260" s="1"/>
      <c r="E260" s="1"/>
      <c r="F260" s="1"/>
      <c r="G260" s="1"/>
      <c r="H260" s="1"/>
      <c r="I260" s="76" t="s">
        <v>581</v>
      </c>
      <c r="J260" s="76">
        <v>17.7</v>
      </c>
      <c r="K260" s="1"/>
      <c r="L260" s="1"/>
    </row>
    <row r="261" spans="1:12" x14ac:dyDescent="0.3">
      <c r="A261" s="1"/>
      <c r="B261" s="1"/>
      <c r="C261" s="1"/>
      <c r="D261" s="1"/>
      <c r="E261" s="1"/>
      <c r="F261" s="1"/>
      <c r="G261" s="1"/>
      <c r="H261" s="1"/>
      <c r="I261" s="76" t="s">
        <v>582</v>
      </c>
      <c r="J261" s="76">
        <v>16.439679999999999</v>
      </c>
      <c r="K261" s="1"/>
      <c r="L261" s="1"/>
    </row>
    <row r="262" spans="1:12" x14ac:dyDescent="0.3">
      <c r="A262" s="1"/>
      <c r="B262" s="1"/>
      <c r="C262" s="1"/>
      <c r="D262" s="1"/>
      <c r="E262" s="1"/>
      <c r="F262" s="1"/>
      <c r="G262" s="1"/>
      <c r="H262" s="1"/>
      <c r="I262" s="76" t="s">
        <v>564</v>
      </c>
      <c r="J262" s="76">
        <v>12.45</v>
      </c>
      <c r="K262" s="1"/>
      <c r="L262" s="1"/>
    </row>
    <row r="263" spans="1:12" x14ac:dyDescent="0.3">
      <c r="A263" s="1"/>
      <c r="B263" s="1"/>
      <c r="C263" s="1"/>
      <c r="D263" s="1"/>
      <c r="E263" s="1"/>
      <c r="F263" s="1"/>
      <c r="G263" s="1"/>
      <c r="H263" s="1"/>
      <c r="I263" s="76"/>
      <c r="J263" s="76"/>
      <c r="K263" s="1"/>
      <c r="L263" s="1"/>
    </row>
  </sheetData>
  <mergeCells count="13">
    <mergeCell ref="B3:G3"/>
    <mergeCell ref="B6:B7"/>
    <mergeCell ref="C6:C7"/>
    <mergeCell ref="D6:D7"/>
    <mergeCell ref="E6:E7"/>
    <mergeCell ref="F6:L6"/>
    <mergeCell ref="F179:L179"/>
    <mergeCell ref="B189:E189"/>
    <mergeCell ref="B175:E175"/>
    <mergeCell ref="B179:B180"/>
    <mergeCell ref="C179:C180"/>
    <mergeCell ref="D179:D180"/>
    <mergeCell ref="E179:E18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536</v>
      </c>
      <c r="C5" s="216" t="s">
        <v>1162</v>
      </c>
      <c r="D5" s="216" t="s">
        <v>1162</v>
      </c>
      <c r="E5" s="216" t="s">
        <v>1162</v>
      </c>
      <c r="F5" s="216" t="s">
        <v>1162</v>
      </c>
      <c r="G5" s="216" t="s">
        <v>1162</v>
      </c>
      <c r="H5" s="216" t="s">
        <v>1162</v>
      </c>
      <c r="I5" s="216" t="s">
        <v>1162</v>
      </c>
      <c r="J5" s="216" t="s">
        <v>1162</v>
      </c>
      <c r="K5" s="216" t="s">
        <v>1162</v>
      </c>
      <c r="L5" s="216" t="s">
        <v>1162</v>
      </c>
      <c r="M5" s="216" t="s">
        <v>1162</v>
      </c>
      <c r="N5" s="216" t="s">
        <v>1162</v>
      </c>
      <c r="O5" s="216" t="s">
        <v>1162</v>
      </c>
      <c r="P5" s="216" t="s">
        <v>1162</v>
      </c>
      <c r="Q5" s="216" t="s">
        <v>1162</v>
      </c>
      <c r="R5" s="216" t="s">
        <v>1162</v>
      </c>
      <c r="S5" s="220" t="s">
        <v>536</v>
      </c>
      <c r="T5" s="217" t="s">
        <v>1163</v>
      </c>
      <c r="U5" s="217" t="s">
        <v>1163</v>
      </c>
      <c r="V5" s="217" t="s">
        <v>1163</v>
      </c>
      <c r="W5" s="217" t="s">
        <v>1163</v>
      </c>
      <c r="X5" s="217" t="s">
        <v>1163</v>
      </c>
      <c r="Y5" s="220" t="s">
        <v>536</v>
      </c>
      <c r="Z5" s="218" t="s">
        <v>1163</v>
      </c>
      <c r="AA5" s="218" t="s">
        <v>1163</v>
      </c>
      <c r="AB5" s="218" t="s">
        <v>1163</v>
      </c>
      <c r="AC5" s="218" t="s">
        <v>1163</v>
      </c>
      <c r="AD5" s="218" t="s">
        <v>1163</v>
      </c>
    </row>
    <row r="6" spans="1:30" ht="21" x14ac:dyDescent="0.3">
      <c r="A6" s="1"/>
      <c r="B6" s="220"/>
      <c r="C6" s="219" t="s">
        <v>541</v>
      </c>
      <c r="D6" s="219" t="s">
        <v>541</v>
      </c>
      <c r="E6" s="219" t="s">
        <v>541</v>
      </c>
      <c r="F6" s="219" t="s">
        <v>541</v>
      </c>
      <c r="G6" s="219" t="s">
        <v>540</v>
      </c>
      <c r="H6" s="219" t="s">
        <v>540</v>
      </c>
      <c r="I6" s="219" t="s">
        <v>540</v>
      </c>
      <c r="J6" s="219" t="s">
        <v>540</v>
      </c>
      <c r="K6" s="219" t="s">
        <v>539</v>
      </c>
      <c r="L6" s="219" t="s">
        <v>539</v>
      </c>
      <c r="M6" s="219" t="s">
        <v>539</v>
      </c>
      <c r="N6" s="219" t="s">
        <v>539</v>
      </c>
      <c r="O6" s="216" t="s">
        <v>1164</v>
      </c>
      <c r="P6" s="216" t="s">
        <v>1164</v>
      </c>
      <c r="Q6" s="216" t="s">
        <v>1164</v>
      </c>
      <c r="R6" s="216" t="s">
        <v>1164</v>
      </c>
      <c r="S6" s="220"/>
      <c r="T6" s="217" t="s">
        <v>1165</v>
      </c>
      <c r="U6" s="217" t="s">
        <v>1165</v>
      </c>
      <c r="V6" s="217" t="s">
        <v>1165</v>
      </c>
      <c r="W6" s="217" t="s">
        <v>1165</v>
      </c>
      <c r="X6" s="217" t="s">
        <v>1165</v>
      </c>
      <c r="Y6" s="220"/>
      <c r="Z6" s="218" t="s">
        <v>1166</v>
      </c>
      <c r="AA6" s="218" t="s">
        <v>1166</v>
      </c>
      <c r="AB6" s="218" t="s">
        <v>1166</v>
      </c>
      <c r="AC6" s="218" t="s">
        <v>1166</v>
      </c>
      <c r="AD6" s="218" t="s">
        <v>1166</v>
      </c>
    </row>
    <row r="7" spans="1:30" ht="30.6" x14ac:dyDescent="0.3">
      <c r="A7" s="1"/>
      <c r="B7" s="220"/>
      <c r="C7" s="77" t="s">
        <v>1167</v>
      </c>
      <c r="D7" s="77" t="s">
        <v>1168</v>
      </c>
      <c r="E7" s="77" t="s">
        <v>1169</v>
      </c>
      <c r="F7" s="77" t="s">
        <v>1170</v>
      </c>
      <c r="G7" s="77" t="s">
        <v>1171</v>
      </c>
      <c r="H7" s="77" t="s">
        <v>1172</v>
      </c>
      <c r="I7" s="77" t="s">
        <v>1173</v>
      </c>
      <c r="J7" s="77" t="s">
        <v>1174</v>
      </c>
      <c r="K7" s="77" t="s">
        <v>1175</v>
      </c>
      <c r="L7" s="77" t="s">
        <v>1176</v>
      </c>
      <c r="M7" s="77" t="s">
        <v>1177</v>
      </c>
      <c r="N7" s="77" t="s">
        <v>1178</v>
      </c>
      <c r="O7" s="63" t="s">
        <v>1179</v>
      </c>
      <c r="P7" s="63" t="s">
        <v>1180</v>
      </c>
      <c r="Q7" s="63" t="s">
        <v>1181</v>
      </c>
      <c r="R7" s="63" t="s">
        <v>1182</v>
      </c>
      <c r="S7" s="221"/>
      <c r="T7" s="78" t="s">
        <v>542</v>
      </c>
      <c r="U7" s="78" t="s">
        <v>543</v>
      </c>
      <c r="V7" s="78" t="s">
        <v>544</v>
      </c>
      <c r="W7" s="78" t="s">
        <v>545</v>
      </c>
      <c r="X7" s="78" t="s">
        <v>1182</v>
      </c>
      <c r="Y7" s="221"/>
      <c r="Z7" s="79" t="s">
        <v>1183</v>
      </c>
      <c r="AA7" s="79" t="s">
        <v>1184</v>
      </c>
      <c r="AB7" s="79" t="s">
        <v>1185</v>
      </c>
      <c r="AC7" s="79" t="s">
        <v>1186</v>
      </c>
      <c r="AD7" s="79" t="s">
        <v>991</v>
      </c>
    </row>
    <row r="8" spans="1:30" x14ac:dyDescent="0.3">
      <c r="A8" s="1"/>
      <c r="B8" s="80" t="s">
        <v>767</v>
      </c>
      <c r="C8" s="81">
        <v>396.86</v>
      </c>
      <c r="D8" s="81">
        <v>90.5</v>
      </c>
      <c r="E8" s="81">
        <v>0</v>
      </c>
      <c r="F8" s="81">
        <v>38.5</v>
      </c>
      <c r="G8" s="81">
        <v>2805.4</v>
      </c>
      <c r="H8" s="81">
        <v>2539.5</v>
      </c>
      <c r="I8" s="81">
        <v>0</v>
      </c>
      <c r="J8" s="81">
        <v>174.5</v>
      </c>
      <c r="K8" s="81">
        <v>728.7</v>
      </c>
      <c r="L8" s="81">
        <v>0</v>
      </c>
      <c r="M8" s="81">
        <v>0</v>
      </c>
      <c r="N8" s="81">
        <v>0</v>
      </c>
      <c r="O8" s="81">
        <v>525.86</v>
      </c>
      <c r="P8" s="81">
        <v>5519.4</v>
      </c>
      <c r="Q8" s="81">
        <v>728.7</v>
      </c>
      <c r="R8" s="82">
        <v>6773.96</v>
      </c>
      <c r="S8" s="80" t="s">
        <v>767</v>
      </c>
      <c r="T8" s="81">
        <v>3930.96</v>
      </c>
      <c r="U8" s="81">
        <v>2630</v>
      </c>
      <c r="V8" s="81">
        <v>0</v>
      </c>
      <c r="W8" s="81">
        <v>213</v>
      </c>
      <c r="X8" s="82">
        <v>6773.96</v>
      </c>
      <c r="Y8" s="80" t="s">
        <v>767</v>
      </c>
      <c r="Z8" s="81">
        <v>372.86</v>
      </c>
      <c r="AA8" s="81">
        <v>52.7</v>
      </c>
      <c r="AB8" s="81">
        <v>0</v>
      </c>
      <c r="AC8" s="81">
        <v>213</v>
      </c>
      <c r="AD8" s="82">
        <v>638.55999999999995</v>
      </c>
    </row>
    <row r="9" spans="1:30" x14ac:dyDescent="0.3">
      <c r="A9" s="1"/>
      <c r="B9" s="80" t="s">
        <v>768</v>
      </c>
      <c r="C9" s="81">
        <v>396.28</v>
      </c>
      <c r="D9" s="81">
        <v>93.2</v>
      </c>
      <c r="E9" s="81">
        <v>0</v>
      </c>
      <c r="F9" s="81">
        <v>48.2</v>
      </c>
      <c r="G9" s="81">
        <v>2669.8</v>
      </c>
      <c r="H9" s="81">
        <v>2546</v>
      </c>
      <c r="I9" s="81">
        <v>0</v>
      </c>
      <c r="J9" s="81">
        <v>173.3</v>
      </c>
      <c r="K9" s="81">
        <v>733.7</v>
      </c>
      <c r="L9" s="81">
        <v>0</v>
      </c>
      <c r="M9" s="81">
        <v>0</v>
      </c>
      <c r="N9" s="81">
        <v>0</v>
      </c>
      <c r="O9" s="81">
        <v>537.67999999999995</v>
      </c>
      <c r="P9" s="81">
        <v>5389.1</v>
      </c>
      <c r="Q9" s="81">
        <v>733.7</v>
      </c>
      <c r="R9" s="82">
        <v>6660.48</v>
      </c>
      <c r="S9" s="80" t="s">
        <v>768</v>
      </c>
      <c r="T9" s="81">
        <v>3799.78</v>
      </c>
      <c r="U9" s="81">
        <v>2639.2</v>
      </c>
      <c r="V9" s="81">
        <v>0</v>
      </c>
      <c r="W9" s="81">
        <v>221.5</v>
      </c>
      <c r="X9" s="82">
        <v>6660.48</v>
      </c>
      <c r="Y9" s="80" t="s">
        <v>768</v>
      </c>
      <c r="Z9" s="81">
        <v>370.48</v>
      </c>
      <c r="AA9" s="81">
        <v>63.3</v>
      </c>
      <c r="AB9" s="81">
        <v>0</v>
      </c>
      <c r="AC9" s="81">
        <v>221.5</v>
      </c>
      <c r="AD9" s="82">
        <v>655.28</v>
      </c>
    </row>
    <row r="10" spans="1:30" x14ac:dyDescent="0.3">
      <c r="A10" s="1"/>
      <c r="B10" s="80" t="s">
        <v>769</v>
      </c>
      <c r="C10" s="81">
        <v>398.24</v>
      </c>
      <c r="D10" s="81">
        <v>64.28</v>
      </c>
      <c r="E10" s="81">
        <v>0</v>
      </c>
      <c r="F10" s="81">
        <v>51.9</v>
      </c>
      <c r="G10" s="81">
        <v>2559.4</v>
      </c>
      <c r="H10" s="81">
        <v>2534.5</v>
      </c>
      <c r="I10" s="81">
        <v>0</v>
      </c>
      <c r="J10" s="81">
        <v>185.5</v>
      </c>
      <c r="K10" s="81">
        <v>721.1</v>
      </c>
      <c r="L10" s="81">
        <v>0</v>
      </c>
      <c r="M10" s="81">
        <v>0</v>
      </c>
      <c r="N10" s="81">
        <v>0</v>
      </c>
      <c r="O10" s="81">
        <v>514.41999999999996</v>
      </c>
      <c r="P10" s="81">
        <v>5279.4</v>
      </c>
      <c r="Q10" s="81">
        <v>721.1</v>
      </c>
      <c r="R10" s="82">
        <v>6514.92</v>
      </c>
      <c r="S10" s="80" t="s">
        <v>769</v>
      </c>
      <c r="T10" s="81">
        <v>3678.74</v>
      </c>
      <c r="U10" s="81">
        <v>2598.7800000000002</v>
      </c>
      <c r="V10" s="81">
        <v>0</v>
      </c>
      <c r="W10" s="81">
        <v>237.4</v>
      </c>
      <c r="X10" s="82">
        <v>6514.92</v>
      </c>
      <c r="Y10" s="80" t="s">
        <v>769</v>
      </c>
      <c r="Z10" s="81">
        <v>369.64</v>
      </c>
      <c r="AA10" s="81">
        <v>53.38</v>
      </c>
      <c r="AB10" s="81">
        <v>0</v>
      </c>
      <c r="AC10" s="81">
        <v>237.4</v>
      </c>
      <c r="AD10" s="82">
        <v>660.42</v>
      </c>
    </row>
    <row r="11" spans="1:30" x14ac:dyDescent="0.3">
      <c r="A11" s="1"/>
      <c r="B11" s="80" t="s">
        <v>770</v>
      </c>
      <c r="C11" s="81">
        <v>397.7</v>
      </c>
      <c r="D11" s="81">
        <v>50.01</v>
      </c>
      <c r="E11" s="81">
        <v>0</v>
      </c>
      <c r="F11" s="81">
        <v>51.9</v>
      </c>
      <c r="G11" s="81">
        <v>2493.9</v>
      </c>
      <c r="H11" s="81">
        <v>2491.9</v>
      </c>
      <c r="I11" s="81">
        <v>0</v>
      </c>
      <c r="J11" s="81">
        <v>179</v>
      </c>
      <c r="K11" s="81">
        <v>720.9</v>
      </c>
      <c r="L11" s="81">
        <v>0</v>
      </c>
      <c r="M11" s="81">
        <v>0</v>
      </c>
      <c r="N11" s="81">
        <v>0</v>
      </c>
      <c r="O11" s="81">
        <v>499.61</v>
      </c>
      <c r="P11" s="81">
        <v>5164.8</v>
      </c>
      <c r="Q11" s="81">
        <v>720.9</v>
      </c>
      <c r="R11" s="82">
        <v>6385.31</v>
      </c>
      <c r="S11" s="80" t="s">
        <v>770</v>
      </c>
      <c r="T11" s="81">
        <v>3612.5</v>
      </c>
      <c r="U11" s="81">
        <v>2541.91</v>
      </c>
      <c r="V11" s="81">
        <v>0</v>
      </c>
      <c r="W11" s="81">
        <v>230.9</v>
      </c>
      <c r="X11" s="82">
        <v>6385.31</v>
      </c>
      <c r="Y11" s="80" t="s">
        <v>770</v>
      </c>
      <c r="Z11" s="81">
        <v>369</v>
      </c>
      <c r="AA11" s="81">
        <v>71.11</v>
      </c>
      <c r="AB11" s="81">
        <v>0</v>
      </c>
      <c r="AC11" s="81">
        <v>230.9</v>
      </c>
      <c r="AD11" s="82">
        <v>671.01</v>
      </c>
    </row>
    <row r="12" spans="1:30" x14ac:dyDescent="0.3">
      <c r="A12" s="1"/>
      <c r="B12" s="80" t="s">
        <v>771</v>
      </c>
      <c r="C12" s="81">
        <v>400.72</v>
      </c>
      <c r="D12" s="81">
        <v>54.11</v>
      </c>
      <c r="E12" s="81">
        <v>0</v>
      </c>
      <c r="F12" s="81">
        <v>33.4</v>
      </c>
      <c r="G12" s="81">
        <v>2680.2</v>
      </c>
      <c r="H12" s="81">
        <v>2414.6999999999998</v>
      </c>
      <c r="I12" s="81">
        <v>0</v>
      </c>
      <c r="J12" s="81">
        <v>162.19999999999999</v>
      </c>
      <c r="K12" s="81">
        <v>723</v>
      </c>
      <c r="L12" s="81">
        <v>0</v>
      </c>
      <c r="M12" s="81">
        <v>0</v>
      </c>
      <c r="N12" s="81">
        <v>0</v>
      </c>
      <c r="O12" s="81">
        <v>488.23</v>
      </c>
      <c r="P12" s="81">
        <v>5257.1</v>
      </c>
      <c r="Q12" s="81">
        <v>723</v>
      </c>
      <c r="R12" s="82">
        <v>6468.33</v>
      </c>
      <c r="S12" s="80" t="s">
        <v>771</v>
      </c>
      <c r="T12" s="81">
        <v>3803.92</v>
      </c>
      <c r="U12" s="81">
        <v>2468.81</v>
      </c>
      <c r="V12" s="81">
        <v>0</v>
      </c>
      <c r="W12" s="81">
        <v>195.6</v>
      </c>
      <c r="X12" s="82">
        <v>6468.33</v>
      </c>
      <c r="Y12" s="80" t="s">
        <v>771</v>
      </c>
      <c r="Z12" s="81">
        <v>369.42</v>
      </c>
      <c r="AA12" s="81">
        <v>72.709999999999994</v>
      </c>
      <c r="AB12" s="81">
        <v>0</v>
      </c>
      <c r="AC12" s="81">
        <v>195.6</v>
      </c>
      <c r="AD12" s="82">
        <v>637.73</v>
      </c>
    </row>
    <row r="13" spans="1:30" x14ac:dyDescent="0.3">
      <c r="A13" s="1"/>
      <c r="B13" s="80" t="s">
        <v>772</v>
      </c>
      <c r="C13" s="81">
        <v>400.32</v>
      </c>
      <c r="D13" s="81">
        <v>56.41</v>
      </c>
      <c r="E13" s="81">
        <v>0</v>
      </c>
      <c r="F13" s="81">
        <v>20.7</v>
      </c>
      <c r="G13" s="81">
        <v>2698.2</v>
      </c>
      <c r="H13" s="81">
        <v>2410.1</v>
      </c>
      <c r="I13" s="81">
        <v>0</v>
      </c>
      <c r="J13" s="81">
        <v>172.3</v>
      </c>
      <c r="K13" s="81">
        <v>727.5</v>
      </c>
      <c r="L13" s="81">
        <v>0</v>
      </c>
      <c r="M13" s="81">
        <v>0</v>
      </c>
      <c r="N13" s="81">
        <v>0</v>
      </c>
      <c r="O13" s="81">
        <v>477.43</v>
      </c>
      <c r="P13" s="81">
        <v>5280.6</v>
      </c>
      <c r="Q13" s="81">
        <v>727.5</v>
      </c>
      <c r="R13" s="82">
        <v>6485.53</v>
      </c>
      <c r="S13" s="80" t="s">
        <v>772</v>
      </c>
      <c r="T13" s="81">
        <v>3826.02</v>
      </c>
      <c r="U13" s="81">
        <v>2466.5100000000002</v>
      </c>
      <c r="V13" s="81">
        <v>0</v>
      </c>
      <c r="W13" s="81">
        <v>193</v>
      </c>
      <c r="X13" s="82">
        <v>6485.53</v>
      </c>
      <c r="Y13" s="80" t="s">
        <v>772</v>
      </c>
      <c r="Z13" s="81">
        <v>368.92</v>
      </c>
      <c r="AA13" s="81">
        <v>64.010000000000005</v>
      </c>
      <c r="AB13" s="81">
        <v>0</v>
      </c>
      <c r="AC13" s="81">
        <v>193</v>
      </c>
      <c r="AD13" s="82">
        <v>625.92999999999995</v>
      </c>
    </row>
    <row r="14" spans="1:30" x14ac:dyDescent="0.3">
      <c r="A14" s="1"/>
      <c r="B14" s="80" t="s">
        <v>773</v>
      </c>
      <c r="C14" s="81">
        <v>401.62</v>
      </c>
      <c r="D14" s="81">
        <v>48.3</v>
      </c>
      <c r="E14" s="81">
        <v>0</v>
      </c>
      <c r="F14" s="81">
        <v>8.8000000000000007</v>
      </c>
      <c r="G14" s="81">
        <v>2671.8</v>
      </c>
      <c r="H14" s="81">
        <v>2406.6</v>
      </c>
      <c r="I14" s="81">
        <v>0</v>
      </c>
      <c r="J14" s="81">
        <v>173.9</v>
      </c>
      <c r="K14" s="81">
        <v>724.1</v>
      </c>
      <c r="L14" s="81">
        <v>0</v>
      </c>
      <c r="M14" s="81">
        <v>0</v>
      </c>
      <c r="N14" s="81">
        <v>0</v>
      </c>
      <c r="O14" s="81">
        <v>458.72</v>
      </c>
      <c r="P14" s="81">
        <v>5252.3</v>
      </c>
      <c r="Q14" s="81">
        <v>724.1</v>
      </c>
      <c r="R14" s="82">
        <v>6435.12</v>
      </c>
      <c r="S14" s="80" t="s">
        <v>773</v>
      </c>
      <c r="T14" s="81">
        <v>3797.52</v>
      </c>
      <c r="U14" s="81">
        <v>2454.9</v>
      </c>
      <c r="V14" s="81">
        <v>0</v>
      </c>
      <c r="W14" s="81">
        <v>182.7</v>
      </c>
      <c r="X14" s="82">
        <v>6435.12</v>
      </c>
      <c r="Y14" s="80" t="s">
        <v>773</v>
      </c>
      <c r="Z14" s="81">
        <v>368.92</v>
      </c>
      <c r="AA14" s="81">
        <v>55.9</v>
      </c>
      <c r="AB14" s="81">
        <v>0</v>
      </c>
      <c r="AC14" s="81">
        <v>182.7</v>
      </c>
      <c r="AD14" s="82">
        <v>607.52</v>
      </c>
    </row>
    <row r="15" spans="1:30" x14ac:dyDescent="0.3">
      <c r="A15" s="1"/>
      <c r="B15" s="80" t="s">
        <v>774</v>
      </c>
      <c r="C15" s="81">
        <v>402.74</v>
      </c>
      <c r="D15" s="81">
        <v>53.83</v>
      </c>
      <c r="E15" s="81">
        <v>0</v>
      </c>
      <c r="F15" s="81">
        <v>3</v>
      </c>
      <c r="G15" s="81">
        <v>2600.9</v>
      </c>
      <c r="H15" s="81">
        <v>2411.3000000000002</v>
      </c>
      <c r="I15" s="81">
        <v>0</v>
      </c>
      <c r="J15" s="81">
        <v>169.8</v>
      </c>
      <c r="K15" s="81">
        <v>734.4</v>
      </c>
      <c r="L15" s="81">
        <v>0</v>
      </c>
      <c r="M15" s="81">
        <v>0</v>
      </c>
      <c r="N15" s="81">
        <v>0</v>
      </c>
      <c r="O15" s="81">
        <v>459.57</v>
      </c>
      <c r="P15" s="81">
        <v>5182</v>
      </c>
      <c r="Q15" s="81">
        <v>734.4</v>
      </c>
      <c r="R15" s="82">
        <v>6375.97</v>
      </c>
      <c r="S15" s="80" t="s">
        <v>774</v>
      </c>
      <c r="T15" s="81">
        <v>3738.04</v>
      </c>
      <c r="U15" s="81">
        <v>2465.13</v>
      </c>
      <c r="V15" s="81">
        <v>0</v>
      </c>
      <c r="W15" s="81">
        <v>172.8</v>
      </c>
      <c r="X15" s="82">
        <v>6375.97</v>
      </c>
      <c r="Y15" s="80" t="s">
        <v>774</v>
      </c>
      <c r="Z15" s="81">
        <v>369.04</v>
      </c>
      <c r="AA15" s="81">
        <v>63.43</v>
      </c>
      <c r="AB15" s="81">
        <v>0</v>
      </c>
      <c r="AC15" s="81">
        <v>172.8</v>
      </c>
      <c r="AD15" s="82">
        <v>605.27</v>
      </c>
    </row>
    <row r="16" spans="1:30" x14ac:dyDescent="0.3">
      <c r="A16" s="1"/>
      <c r="B16" s="80" t="s">
        <v>775</v>
      </c>
      <c r="C16" s="81">
        <v>404.34</v>
      </c>
      <c r="D16" s="81">
        <v>50.71</v>
      </c>
      <c r="E16" s="81">
        <v>0</v>
      </c>
      <c r="F16" s="81">
        <v>5.7</v>
      </c>
      <c r="G16" s="81">
        <v>2604.6</v>
      </c>
      <c r="H16" s="81">
        <v>2478</v>
      </c>
      <c r="I16" s="81">
        <v>0</v>
      </c>
      <c r="J16" s="81">
        <v>175.9</v>
      </c>
      <c r="K16" s="81">
        <v>716.7</v>
      </c>
      <c r="L16" s="81">
        <v>0</v>
      </c>
      <c r="M16" s="81">
        <v>0</v>
      </c>
      <c r="N16" s="81">
        <v>0</v>
      </c>
      <c r="O16" s="81">
        <v>460.75</v>
      </c>
      <c r="P16" s="81">
        <v>5258.5</v>
      </c>
      <c r="Q16" s="81">
        <v>716.7</v>
      </c>
      <c r="R16" s="82">
        <v>6435.95</v>
      </c>
      <c r="S16" s="80" t="s">
        <v>775</v>
      </c>
      <c r="T16" s="81">
        <v>3725.64</v>
      </c>
      <c r="U16" s="81">
        <v>2528.71</v>
      </c>
      <c r="V16" s="81">
        <v>0</v>
      </c>
      <c r="W16" s="81">
        <v>181.6</v>
      </c>
      <c r="X16" s="82">
        <v>6435.95</v>
      </c>
      <c r="Y16" s="80" t="s">
        <v>775</v>
      </c>
      <c r="Z16" s="81">
        <v>367.54</v>
      </c>
      <c r="AA16" s="81">
        <v>70.31</v>
      </c>
      <c r="AB16" s="81">
        <v>0</v>
      </c>
      <c r="AC16" s="81">
        <v>181.6</v>
      </c>
      <c r="AD16" s="82">
        <v>619.45000000000005</v>
      </c>
    </row>
    <row r="17" spans="1:30" x14ac:dyDescent="0.3">
      <c r="A17" s="1"/>
      <c r="B17" s="80" t="s">
        <v>776</v>
      </c>
      <c r="C17" s="81">
        <v>406</v>
      </c>
      <c r="D17" s="81">
        <v>52.31</v>
      </c>
      <c r="E17" s="81">
        <v>0</v>
      </c>
      <c r="F17" s="81">
        <v>6.7</v>
      </c>
      <c r="G17" s="81">
        <v>2533.6999999999998</v>
      </c>
      <c r="H17" s="81">
        <v>2534.5</v>
      </c>
      <c r="I17" s="81">
        <v>0</v>
      </c>
      <c r="J17" s="81">
        <v>170</v>
      </c>
      <c r="K17" s="81">
        <v>717.3</v>
      </c>
      <c r="L17" s="81">
        <v>0</v>
      </c>
      <c r="M17" s="81">
        <v>0.1</v>
      </c>
      <c r="N17" s="81">
        <v>0</v>
      </c>
      <c r="O17" s="81">
        <v>465.01</v>
      </c>
      <c r="P17" s="81">
        <v>5238.2</v>
      </c>
      <c r="Q17" s="81">
        <v>717.4</v>
      </c>
      <c r="R17" s="82">
        <v>6420.61</v>
      </c>
      <c r="S17" s="80" t="s">
        <v>776</v>
      </c>
      <c r="T17" s="81">
        <v>3657</v>
      </c>
      <c r="U17" s="81">
        <v>2586.81</v>
      </c>
      <c r="V17" s="81">
        <v>0.1</v>
      </c>
      <c r="W17" s="81">
        <v>176.7</v>
      </c>
      <c r="X17" s="82">
        <v>6420.61</v>
      </c>
      <c r="Y17" s="80" t="s">
        <v>776</v>
      </c>
      <c r="Z17" s="81">
        <v>367.8</v>
      </c>
      <c r="AA17" s="81">
        <v>59.91</v>
      </c>
      <c r="AB17" s="81">
        <v>0.1</v>
      </c>
      <c r="AC17" s="81">
        <v>176.7</v>
      </c>
      <c r="AD17" s="82">
        <v>604.51</v>
      </c>
    </row>
    <row r="18" spans="1:30" x14ac:dyDescent="0.3">
      <c r="A18" s="1"/>
      <c r="B18" s="80" t="s">
        <v>777</v>
      </c>
      <c r="C18" s="81">
        <v>401.36</v>
      </c>
      <c r="D18" s="81">
        <v>48.87</v>
      </c>
      <c r="E18" s="81">
        <v>0</v>
      </c>
      <c r="F18" s="81">
        <v>10.199999999999999</v>
      </c>
      <c r="G18" s="81">
        <v>2607.6999999999998</v>
      </c>
      <c r="H18" s="81">
        <v>2533.1999999999998</v>
      </c>
      <c r="I18" s="81">
        <v>0</v>
      </c>
      <c r="J18" s="81">
        <v>169</v>
      </c>
      <c r="K18" s="81">
        <v>710.1</v>
      </c>
      <c r="L18" s="81">
        <v>0</v>
      </c>
      <c r="M18" s="81">
        <v>12.3</v>
      </c>
      <c r="N18" s="81">
        <v>0</v>
      </c>
      <c r="O18" s="81">
        <v>460.43</v>
      </c>
      <c r="P18" s="81">
        <v>5309.9</v>
      </c>
      <c r="Q18" s="81">
        <v>722.4</v>
      </c>
      <c r="R18" s="82">
        <v>6492.73</v>
      </c>
      <c r="S18" s="80" t="s">
        <v>777</v>
      </c>
      <c r="T18" s="81">
        <v>3719.16</v>
      </c>
      <c r="U18" s="81">
        <v>2582.0700000000002</v>
      </c>
      <c r="V18" s="81">
        <v>12.3</v>
      </c>
      <c r="W18" s="81">
        <v>179.2</v>
      </c>
      <c r="X18" s="82">
        <v>6492.73</v>
      </c>
      <c r="Y18" s="80" t="s">
        <v>777</v>
      </c>
      <c r="Z18" s="81">
        <v>367.16</v>
      </c>
      <c r="AA18" s="81">
        <v>56.47</v>
      </c>
      <c r="AB18" s="81">
        <v>12.3</v>
      </c>
      <c r="AC18" s="81">
        <v>179.2</v>
      </c>
      <c r="AD18" s="82">
        <v>615.13</v>
      </c>
    </row>
    <row r="19" spans="1:30" x14ac:dyDescent="0.3">
      <c r="A19" s="1"/>
      <c r="B19" s="80" t="s">
        <v>778</v>
      </c>
      <c r="C19" s="81">
        <v>403.82</v>
      </c>
      <c r="D19" s="81">
        <v>54.71</v>
      </c>
      <c r="E19" s="81">
        <v>0</v>
      </c>
      <c r="F19" s="81">
        <v>12.3</v>
      </c>
      <c r="G19" s="81">
        <v>2516.5</v>
      </c>
      <c r="H19" s="81">
        <v>2532.1999999999998</v>
      </c>
      <c r="I19" s="81">
        <v>6.7999999999999996E-3</v>
      </c>
      <c r="J19" s="81">
        <v>195.4</v>
      </c>
      <c r="K19" s="81">
        <v>709.4</v>
      </c>
      <c r="L19" s="81">
        <v>0</v>
      </c>
      <c r="M19" s="81">
        <v>134.13</v>
      </c>
      <c r="N19" s="81">
        <v>0</v>
      </c>
      <c r="O19" s="81">
        <v>470.83</v>
      </c>
      <c r="P19" s="81">
        <v>5244.1067999999996</v>
      </c>
      <c r="Q19" s="81">
        <v>843.53</v>
      </c>
      <c r="R19" s="82">
        <v>6558.4668000000001</v>
      </c>
      <c r="S19" s="80" t="s">
        <v>778</v>
      </c>
      <c r="T19" s="81">
        <v>3629.72</v>
      </c>
      <c r="U19" s="81">
        <v>2586.91</v>
      </c>
      <c r="V19" s="81">
        <v>134.13679999999999</v>
      </c>
      <c r="W19" s="81">
        <v>207.7</v>
      </c>
      <c r="X19" s="82">
        <v>6558.4668000000001</v>
      </c>
      <c r="Y19" s="80" t="s">
        <v>778</v>
      </c>
      <c r="Z19" s="81">
        <v>366.52</v>
      </c>
      <c r="AA19" s="81">
        <v>74.510000000000005</v>
      </c>
      <c r="AB19" s="81">
        <v>134.13679999999999</v>
      </c>
      <c r="AC19" s="81">
        <v>207.7</v>
      </c>
      <c r="AD19" s="82">
        <v>782.86680000000001</v>
      </c>
    </row>
    <row r="20" spans="1:30" x14ac:dyDescent="0.3">
      <c r="A20" s="1"/>
      <c r="B20" s="80" t="s">
        <v>779</v>
      </c>
      <c r="C20" s="81">
        <v>431.32</v>
      </c>
      <c r="D20" s="81">
        <v>57.31</v>
      </c>
      <c r="E20" s="81">
        <v>0</v>
      </c>
      <c r="F20" s="81">
        <v>13</v>
      </c>
      <c r="G20" s="81">
        <v>2528.1</v>
      </c>
      <c r="H20" s="81">
        <v>2267.3000000000002</v>
      </c>
      <c r="I20" s="81">
        <v>2.3980000000000001E-2</v>
      </c>
      <c r="J20" s="81">
        <v>186.1</v>
      </c>
      <c r="K20" s="81">
        <v>718.1</v>
      </c>
      <c r="L20" s="81">
        <v>0</v>
      </c>
      <c r="M20" s="81">
        <v>388.45</v>
      </c>
      <c r="N20" s="81">
        <v>0</v>
      </c>
      <c r="O20" s="81">
        <v>501.63</v>
      </c>
      <c r="P20" s="81">
        <v>4981.5239799999999</v>
      </c>
      <c r="Q20" s="81">
        <v>1106.55</v>
      </c>
      <c r="R20" s="82">
        <v>6589.7039800000002</v>
      </c>
      <c r="S20" s="80" t="s">
        <v>779</v>
      </c>
      <c r="T20" s="81">
        <v>3677.52</v>
      </c>
      <c r="U20" s="81">
        <v>2324.61</v>
      </c>
      <c r="V20" s="81">
        <v>388.47397999999998</v>
      </c>
      <c r="W20" s="81">
        <v>199.1</v>
      </c>
      <c r="X20" s="82">
        <v>6589.7039800000002</v>
      </c>
      <c r="Y20" s="80" t="s">
        <v>779</v>
      </c>
      <c r="Z20" s="81">
        <v>365.82</v>
      </c>
      <c r="AA20" s="81">
        <v>79.41</v>
      </c>
      <c r="AB20" s="81">
        <v>388.47397999999998</v>
      </c>
      <c r="AC20" s="81">
        <v>199.1</v>
      </c>
      <c r="AD20" s="82">
        <v>1032.8039799999999</v>
      </c>
    </row>
    <row r="21" spans="1:30" x14ac:dyDescent="0.3">
      <c r="A21" s="1"/>
      <c r="B21" s="80" t="s">
        <v>780</v>
      </c>
      <c r="C21" s="81">
        <v>436.88</v>
      </c>
      <c r="D21" s="81">
        <v>57.11</v>
      </c>
      <c r="E21" s="81">
        <v>0</v>
      </c>
      <c r="F21" s="81">
        <v>17.5</v>
      </c>
      <c r="G21" s="81">
        <v>2503.4</v>
      </c>
      <c r="H21" s="81">
        <v>2110</v>
      </c>
      <c r="I21" s="81">
        <v>7.3010000000000005E-2</v>
      </c>
      <c r="J21" s="81">
        <v>184.8</v>
      </c>
      <c r="K21" s="81">
        <v>735.8</v>
      </c>
      <c r="L21" s="81">
        <v>0</v>
      </c>
      <c r="M21" s="81">
        <v>660.98</v>
      </c>
      <c r="N21" s="81">
        <v>0</v>
      </c>
      <c r="O21" s="81">
        <v>511.49</v>
      </c>
      <c r="P21" s="81">
        <v>4798.2730099999999</v>
      </c>
      <c r="Q21" s="81">
        <v>1396.78</v>
      </c>
      <c r="R21" s="82">
        <v>6706.5430100000003</v>
      </c>
      <c r="S21" s="80" t="s">
        <v>780</v>
      </c>
      <c r="T21" s="81">
        <v>3676.08</v>
      </c>
      <c r="U21" s="81">
        <v>2167.11</v>
      </c>
      <c r="V21" s="81">
        <v>661.05300999999997</v>
      </c>
      <c r="W21" s="81">
        <v>202.3</v>
      </c>
      <c r="X21" s="82">
        <v>6706.5430100000003</v>
      </c>
      <c r="Y21" s="80" t="s">
        <v>780</v>
      </c>
      <c r="Z21" s="81">
        <v>366.58</v>
      </c>
      <c r="AA21" s="81">
        <v>79.11</v>
      </c>
      <c r="AB21" s="81">
        <v>661.05300999999997</v>
      </c>
      <c r="AC21" s="81">
        <v>202.3</v>
      </c>
      <c r="AD21" s="82">
        <v>1309.0430100000001</v>
      </c>
    </row>
    <row r="22" spans="1:30" x14ac:dyDescent="0.3">
      <c r="A22" s="1"/>
      <c r="B22" s="80" t="s">
        <v>781</v>
      </c>
      <c r="C22" s="81">
        <v>438.24</v>
      </c>
      <c r="D22" s="81">
        <v>54.22</v>
      </c>
      <c r="E22" s="81">
        <v>0</v>
      </c>
      <c r="F22" s="81">
        <v>18.399999999999999</v>
      </c>
      <c r="G22" s="81">
        <v>2627.8</v>
      </c>
      <c r="H22" s="81">
        <v>2031.2</v>
      </c>
      <c r="I22" s="81">
        <v>0.22842999999999999</v>
      </c>
      <c r="J22" s="81">
        <v>201.6</v>
      </c>
      <c r="K22" s="81">
        <v>719.9</v>
      </c>
      <c r="L22" s="81">
        <v>0</v>
      </c>
      <c r="M22" s="81">
        <v>828.4</v>
      </c>
      <c r="N22" s="81">
        <v>0</v>
      </c>
      <c r="O22" s="81">
        <v>510.86</v>
      </c>
      <c r="P22" s="81">
        <v>4860.8284299999996</v>
      </c>
      <c r="Q22" s="81">
        <v>1548.3</v>
      </c>
      <c r="R22" s="82">
        <v>6919.9884300000003</v>
      </c>
      <c r="S22" s="80" t="s">
        <v>781</v>
      </c>
      <c r="T22" s="81">
        <v>3785.94</v>
      </c>
      <c r="U22" s="81">
        <v>2085.42</v>
      </c>
      <c r="V22" s="81">
        <v>828.62842999999998</v>
      </c>
      <c r="W22" s="81">
        <v>220</v>
      </c>
      <c r="X22" s="82">
        <v>6919.9884300000003</v>
      </c>
      <c r="Y22" s="80" t="s">
        <v>781</v>
      </c>
      <c r="Z22" s="81">
        <v>369.04</v>
      </c>
      <c r="AA22" s="81">
        <v>76.02</v>
      </c>
      <c r="AB22" s="81">
        <v>828.62842999999998</v>
      </c>
      <c r="AC22" s="81">
        <v>220</v>
      </c>
      <c r="AD22" s="82">
        <v>1493.6884299999999</v>
      </c>
    </row>
    <row r="23" spans="1:30" x14ac:dyDescent="0.3">
      <c r="A23" s="1"/>
      <c r="B23" s="80" t="s">
        <v>782</v>
      </c>
      <c r="C23" s="81">
        <v>431.4</v>
      </c>
      <c r="D23" s="81">
        <v>71.900000000000006</v>
      </c>
      <c r="E23" s="81">
        <v>0</v>
      </c>
      <c r="F23" s="81">
        <v>15.8</v>
      </c>
      <c r="G23" s="81">
        <v>2719.6</v>
      </c>
      <c r="H23" s="81">
        <v>2030.9</v>
      </c>
      <c r="I23" s="81">
        <v>0.29110000000000003</v>
      </c>
      <c r="J23" s="81">
        <v>202.3</v>
      </c>
      <c r="K23" s="81">
        <v>734.3</v>
      </c>
      <c r="L23" s="81">
        <v>0</v>
      </c>
      <c r="M23" s="81">
        <v>886.29</v>
      </c>
      <c r="N23" s="81">
        <v>0</v>
      </c>
      <c r="O23" s="81">
        <v>519.1</v>
      </c>
      <c r="P23" s="81">
        <v>4953.0910999999996</v>
      </c>
      <c r="Q23" s="81">
        <v>1620.59</v>
      </c>
      <c r="R23" s="82">
        <v>7092.7811000000002</v>
      </c>
      <c r="S23" s="80" t="s">
        <v>782</v>
      </c>
      <c r="T23" s="81">
        <v>3885.3</v>
      </c>
      <c r="U23" s="81">
        <v>2102.8000000000002</v>
      </c>
      <c r="V23" s="81">
        <v>886.58109999999999</v>
      </c>
      <c r="W23" s="81">
        <v>218.1</v>
      </c>
      <c r="X23" s="82">
        <v>7092.7811000000002</v>
      </c>
      <c r="Y23" s="80" t="s">
        <v>782</v>
      </c>
      <c r="Z23" s="81">
        <v>370.2</v>
      </c>
      <c r="AA23" s="81">
        <v>79.2</v>
      </c>
      <c r="AB23" s="81">
        <v>886.58109999999999</v>
      </c>
      <c r="AC23" s="81">
        <v>218.1</v>
      </c>
      <c r="AD23" s="82">
        <v>1554.0811000000001</v>
      </c>
    </row>
    <row r="24" spans="1:30" x14ac:dyDescent="0.3">
      <c r="A24" s="1"/>
      <c r="B24" s="80" t="s">
        <v>783</v>
      </c>
      <c r="C24" s="81">
        <v>419.2</v>
      </c>
      <c r="D24" s="81">
        <v>103.41</v>
      </c>
      <c r="E24" s="81">
        <v>0.1</v>
      </c>
      <c r="F24" s="81">
        <v>13.1</v>
      </c>
      <c r="G24" s="81">
        <v>2779.6</v>
      </c>
      <c r="H24" s="81">
        <v>2147.5</v>
      </c>
      <c r="I24" s="81">
        <v>0.34383999999999998</v>
      </c>
      <c r="J24" s="81">
        <v>195</v>
      </c>
      <c r="K24" s="81">
        <v>705.6</v>
      </c>
      <c r="L24" s="81">
        <v>0</v>
      </c>
      <c r="M24" s="81">
        <v>927.17</v>
      </c>
      <c r="N24" s="81">
        <v>0</v>
      </c>
      <c r="O24" s="81">
        <v>535.80999999999995</v>
      </c>
      <c r="P24" s="81">
        <v>5122.4438399999999</v>
      </c>
      <c r="Q24" s="81">
        <v>1632.77</v>
      </c>
      <c r="R24" s="82">
        <v>7291.0238399999998</v>
      </c>
      <c r="S24" s="80" t="s">
        <v>783</v>
      </c>
      <c r="T24" s="81">
        <v>3904.4</v>
      </c>
      <c r="U24" s="81">
        <v>2250.91</v>
      </c>
      <c r="V24" s="81">
        <v>927.61383999999998</v>
      </c>
      <c r="W24" s="81">
        <v>208.1</v>
      </c>
      <c r="X24" s="82">
        <v>7291.0238399999998</v>
      </c>
      <c r="Y24" s="80" t="s">
        <v>783</v>
      </c>
      <c r="Z24" s="81">
        <v>369.8</v>
      </c>
      <c r="AA24" s="81">
        <v>79.11</v>
      </c>
      <c r="AB24" s="81">
        <v>927.61383999999998</v>
      </c>
      <c r="AC24" s="81">
        <v>208.1</v>
      </c>
      <c r="AD24" s="82">
        <v>1584.62384</v>
      </c>
    </row>
    <row r="25" spans="1:30" x14ac:dyDescent="0.3">
      <c r="A25" s="1"/>
      <c r="B25" s="80" t="s">
        <v>784</v>
      </c>
      <c r="C25" s="81">
        <v>414.2</v>
      </c>
      <c r="D25" s="81">
        <v>102.81</v>
      </c>
      <c r="E25" s="81">
        <v>0.2</v>
      </c>
      <c r="F25" s="81">
        <v>17.100000000000001</v>
      </c>
      <c r="G25" s="81">
        <v>2776.3</v>
      </c>
      <c r="H25" s="81">
        <v>2257.1999999999998</v>
      </c>
      <c r="I25" s="81">
        <v>0.67862999999999996</v>
      </c>
      <c r="J25" s="81">
        <v>208.5</v>
      </c>
      <c r="K25" s="81">
        <v>715.4</v>
      </c>
      <c r="L25" s="81">
        <v>0</v>
      </c>
      <c r="M25" s="81">
        <v>947.14</v>
      </c>
      <c r="N25" s="81">
        <v>0</v>
      </c>
      <c r="O25" s="81">
        <v>534.30999999999995</v>
      </c>
      <c r="P25" s="81">
        <v>5242.6786300000003</v>
      </c>
      <c r="Q25" s="81">
        <v>1662.54</v>
      </c>
      <c r="R25" s="82">
        <v>7439.5286299999998</v>
      </c>
      <c r="S25" s="80" t="s">
        <v>784</v>
      </c>
      <c r="T25" s="81">
        <v>3905.9</v>
      </c>
      <c r="U25" s="81">
        <v>2360.0100000000002</v>
      </c>
      <c r="V25" s="81">
        <v>948.01863000000003</v>
      </c>
      <c r="W25" s="81">
        <v>225.6</v>
      </c>
      <c r="X25" s="82">
        <v>7439.5286299999998</v>
      </c>
      <c r="Y25" s="80" t="s">
        <v>784</v>
      </c>
      <c r="Z25" s="81">
        <v>368.6</v>
      </c>
      <c r="AA25" s="81">
        <v>76.91</v>
      </c>
      <c r="AB25" s="81">
        <v>948.01863000000003</v>
      </c>
      <c r="AC25" s="81">
        <v>225.6</v>
      </c>
      <c r="AD25" s="82">
        <v>1619.1286299999999</v>
      </c>
    </row>
    <row r="26" spans="1:30" x14ac:dyDescent="0.3">
      <c r="A26" s="1"/>
      <c r="B26" s="80" t="s">
        <v>785</v>
      </c>
      <c r="C26" s="81">
        <v>423.36</v>
      </c>
      <c r="D26" s="81">
        <v>103.81</v>
      </c>
      <c r="E26" s="81">
        <v>0.3</v>
      </c>
      <c r="F26" s="81">
        <v>33.200000000000003</v>
      </c>
      <c r="G26" s="81">
        <v>2974.9</v>
      </c>
      <c r="H26" s="81">
        <v>2263</v>
      </c>
      <c r="I26" s="81">
        <v>1.1256999999999999</v>
      </c>
      <c r="J26" s="81">
        <v>201.8</v>
      </c>
      <c r="K26" s="81">
        <v>729.7</v>
      </c>
      <c r="L26" s="81">
        <v>0</v>
      </c>
      <c r="M26" s="81">
        <v>962.1</v>
      </c>
      <c r="N26" s="81">
        <v>0</v>
      </c>
      <c r="O26" s="81">
        <v>560.66999999999996</v>
      </c>
      <c r="P26" s="81">
        <v>5440.8257000000003</v>
      </c>
      <c r="Q26" s="81">
        <v>1691.8</v>
      </c>
      <c r="R26" s="82">
        <v>7693.2956999999997</v>
      </c>
      <c r="S26" s="80" t="s">
        <v>785</v>
      </c>
      <c r="T26" s="81">
        <v>4127.96</v>
      </c>
      <c r="U26" s="81">
        <v>2366.81</v>
      </c>
      <c r="V26" s="81">
        <v>963.52570000000003</v>
      </c>
      <c r="W26" s="81">
        <v>235</v>
      </c>
      <c r="X26" s="82">
        <v>7693.2956999999997</v>
      </c>
      <c r="Y26" s="80" t="s">
        <v>785</v>
      </c>
      <c r="Z26" s="81">
        <v>368.76</v>
      </c>
      <c r="AA26" s="81">
        <v>74.709999999999994</v>
      </c>
      <c r="AB26" s="81">
        <v>963.52570000000003</v>
      </c>
      <c r="AC26" s="81">
        <v>235</v>
      </c>
      <c r="AD26" s="82">
        <v>1641.9956999999999</v>
      </c>
    </row>
    <row r="27" spans="1:30" x14ac:dyDescent="0.3">
      <c r="A27" s="1"/>
      <c r="B27" s="80" t="s">
        <v>786</v>
      </c>
      <c r="C27" s="81">
        <v>425.56</v>
      </c>
      <c r="D27" s="81">
        <v>106.21</v>
      </c>
      <c r="E27" s="81">
        <v>0.1</v>
      </c>
      <c r="F27" s="81">
        <v>43.2</v>
      </c>
      <c r="G27" s="81">
        <v>3078.7</v>
      </c>
      <c r="H27" s="81">
        <v>2263.6999999999998</v>
      </c>
      <c r="I27" s="81">
        <v>1.2503599999999999</v>
      </c>
      <c r="J27" s="81">
        <v>194.1</v>
      </c>
      <c r="K27" s="81">
        <v>744.4</v>
      </c>
      <c r="L27" s="81">
        <v>0</v>
      </c>
      <c r="M27" s="81">
        <v>973.5</v>
      </c>
      <c r="N27" s="81">
        <v>0</v>
      </c>
      <c r="O27" s="81">
        <v>575.07000000000005</v>
      </c>
      <c r="P27" s="81">
        <v>5537.75036</v>
      </c>
      <c r="Q27" s="81">
        <v>1717.9</v>
      </c>
      <c r="R27" s="82">
        <v>7830.7203600000003</v>
      </c>
      <c r="S27" s="80" t="s">
        <v>786</v>
      </c>
      <c r="T27" s="81">
        <v>4248.66</v>
      </c>
      <c r="U27" s="81">
        <v>2369.91</v>
      </c>
      <c r="V27" s="81">
        <v>974.85036000000002</v>
      </c>
      <c r="W27" s="81">
        <v>237.3</v>
      </c>
      <c r="X27" s="82">
        <v>7830.7203600000003</v>
      </c>
      <c r="Y27" s="80" t="s">
        <v>786</v>
      </c>
      <c r="Z27" s="81">
        <v>368.46</v>
      </c>
      <c r="AA27" s="81">
        <v>81.91</v>
      </c>
      <c r="AB27" s="81">
        <v>974.85036000000002</v>
      </c>
      <c r="AC27" s="81">
        <v>237.3</v>
      </c>
      <c r="AD27" s="82">
        <v>1662.52036</v>
      </c>
    </row>
    <row r="28" spans="1:30" x14ac:dyDescent="0.3">
      <c r="A28" s="1"/>
      <c r="B28" s="80" t="s">
        <v>787</v>
      </c>
      <c r="C28" s="81">
        <v>433.36</v>
      </c>
      <c r="D28" s="81">
        <v>104.56</v>
      </c>
      <c r="E28" s="81">
        <v>0.2</v>
      </c>
      <c r="F28" s="81">
        <v>60.1</v>
      </c>
      <c r="G28" s="81">
        <v>3085.3</v>
      </c>
      <c r="H28" s="81">
        <v>2252.5</v>
      </c>
      <c r="I28" s="81">
        <v>1.5563800000000001</v>
      </c>
      <c r="J28" s="81">
        <v>209.7</v>
      </c>
      <c r="K28" s="81">
        <v>719.2</v>
      </c>
      <c r="L28" s="81">
        <v>0</v>
      </c>
      <c r="M28" s="81">
        <v>977.3</v>
      </c>
      <c r="N28" s="81">
        <v>0</v>
      </c>
      <c r="O28" s="81">
        <v>598.22</v>
      </c>
      <c r="P28" s="81">
        <v>5549.05638</v>
      </c>
      <c r="Q28" s="81">
        <v>1696.5</v>
      </c>
      <c r="R28" s="82">
        <v>7843.7763800000002</v>
      </c>
      <c r="S28" s="80" t="s">
        <v>787</v>
      </c>
      <c r="T28" s="81">
        <v>4237.8599999999997</v>
      </c>
      <c r="U28" s="81">
        <v>2357.06</v>
      </c>
      <c r="V28" s="81">
        <v>979.05637999999999</v>
      </c>
      <c r="W28" s="81">
        <v>269.8</v>
      </c>
      <c r="X28" s="82">
        <v>7843.7763800000002</v>
      </c>
      <c r="Y28" s="80" t="s">
        <v>787</v>
      </c>
      <c r="Z28" s="81">
        <v>368.06</v>
      </c>
      <c r="AA28" s="81">
        <v>81.16</v>
      </c>
      <c r="AB28" s="81">
        <v>979.05637999999999</v>
      </c>
      <c r="AC28" s="81">
        <v>269.8</v>
      </c>
      <c r="AD28" s="82">
        <v>1698.07638</v>
      </c>
    </row>
    <row r="29" spans="1:30" x14ac:dyDescent="0.3">
      <c r="A29" s="1"/>
      <c r="B29" s="80" t="s">
        <v>788</v>
      </c>
      <c r="C29" s="81">
        <v>438.92</v>
      </c>
      <c r="D29" s="81">
        <v>106.15</v>
      </c>
      <c r="E29" s="81">
        <v>0.2</v>
      </c>
      <c r="F29" s="81">
        <v>62.7</v>
      </c>
      <c r="G29" s="81">
        <v>3195.6</v>
      </c>
      <c r="H29" s="81">
        <v>2259.5</v>
      </c>
      <c r="I29" s="81">
        <v>1.6599600000000001</v>
      </c>
      <c r="J29" s="81">
        <v>194.3</v>
      </c>
      <c r="K29" s="81">
        <v>741.1</v>
      </c>
      <c r="L29" s="81">
        <v>0</v>
      </c>
      <c r="M29" s="81">
        <v>982.3</v>
      </c>
      <c r="N29" s="81">
        <v>0</v>
      </c>
      <c r="O29" s="81">
        <v>607.97</v>
      </c>
      <c r="P29" s="81">
        <v>5651.0599599999996</v>
      </c>
      <c r="Q29" s="81">
        <v>1723.4</v>
      </c>
      <c r="R29" s="82">
        <v>7982.4299600000004</v>
      </c>
      <c r="S29" s="80" t="s">
        <v>788</v>
      </c>
      <c r="T29" s="81">
        <v>4375.62</v>
      </c>
      <c r="U29" s="81">
        <v>2365.65</v>
      </c>
      <c r="V29" s="81">
        <v>984.15995999999996</v>
      </c>
      <c r="W29" s="81">
        <v>257</v>
      </c>
      <c r="X29" s="82">
        <v>7982.4299600000004</v>
      </c>
      <c r="Y29" s="80" t="s">
        <v>788</v>
      </c>
      <c r="Z29" s="81">
        <v>367.72</v>
      </c>
      <c r="AA29" s="81">
        <v>82.15</v>
      </c>
      <c r="AB29" s="81">
        <v>984.15995999999996</v>
      </c>
      <c r="AC29" s="81">
        <v>257</v>
      </c>
      <c r="AD29" s="82">
        <v>1691.0299600000001</v>
      </c>
    </row>
    <row r="30" spans="1:30" x14ac:dyDescent="0.3">
      <c r="A30" s="1"/>
      <c r="B30" s="80" t="s">
        <v>789</v>
      </c>
      <c r="C30" s="81">
        <v>439.38</v>
      </c>
      <c r="D30" s="81">
        <v>105.74</v>
      </c>
      <c r="E30" s="81">
        <v>0.5</v>
      </c>
      <c r="F30" s="81">
        <v>53.1</v>
      </c>
      <c r="G30" s="81">
        <v>3275.2</v>
      </c>
      <c r="H30" s="81">
        <v>2195.3000000000002</v>
      </c>
      <c r="I30" s="81">
        <v>1.16082</v>
      </c>
      <c r="J30" s="81">
        <v>181.1</v>
      </c>
      <c r="K30" s="81">
        <v>750.6</v>
      </c>
      <c r="L30" s="81">
        <v>0</v>
      </c>
      <c r="M30" s="81">
        <v>986.1</v>
      </c>
      <c r="N30" s="81">
        <v>0</v>
      </c>
      <c r="O30" s="81">
        <v>598.72</v>
      </c>
      <c r="P30" s="81">
        <v>5652.7608200000004</v>
      </c>
      <c r="Q30" s="81">
        <v>1736.7</v>
      </c>
      <c r="R30" s="82">
        <v>7988.1808199999996</v>
      </c>
      <c r="S30" s="80" t="s">
        <v>789</v>
      </c>
      <c r="T30" s="81">
        <v>4465.18</v>
      </c>
      <c r="U30" s="81">
        <v>2301.04</v>
      </c>
      <c r="V30" s="81">
        <v>987.76081999999997</v>
      </c>
      <c r="W30" s="81">
        <v>234.2</v>
      </c>
      <c r="X30" s="82">
        <v>7988.1808199999996</v>
      </c>
      <c r="Y30" s="80" t="s">
        <v>789</v>
      </c>
      <c r="Z30" s="81">
        <v>367.48</v>
      </c>
      <c r="AA30" s="81">
        <v>79.540000000000006</v>
      </c>
      <c r="AB30" s="81">
        <v>987.76081999999997</v>
      </c>
      <c r="AC30" s="81">
        <v>234.2</v>
      </c>
      <c r="AD30" s="82">
        <v>1668.98082</v>
      </c>
    </row>
    <row r="31" spans="1:30" x14ac:dyDescent="0.3">
      <c r="A31" s="1"/>
      <c r="B31" s="80" t="s">
        <v>790</v>
      </c>
      <c r="C31" s="81">
        <v>434.18</v>
      </c>
      <c r="D31" s="81">
        <v>106.29</v>
      </c>
      <c r="E31" s="81">
        <v>0.3</v>
      </c>
      <c r="F31" s="81">
        <v>50.8</v>
      </c>
      <c r="G31" s="81">
        <v>3242.7</v>
      </c>
      <c r="H31" s="81">
        <v>2191.3000000000002</v>
      </c>
      <c r="I31" s="81">
        <v>1.1677200000000001</v>
      </c>
      <c r="J31" s="81">
        <v>178.9</v>
      </c>
      <c r="K31" s="81">
        <v>730.4</v>
      </c>
      <c r="L31" s="81">
        <v>0</v>
      </c>
      <c r="M31" s="81">
        <v>990.5</v>
      </c>
      <c r="N31" s="81">
        <v>0</v>
      </c>
      <c r="O31" s="81">
        <v>591.57000000000005</v>
      </c>
      <c r="P31" s="81">
        <v>5614.06772</v>
      </c>
      <c r="Q31" s="81">
        <v>1720.9</v>
      </c>
      <c r="R31" s="82">
        <v>7926.5377200000003</v>
      </c>
      <c r="S31" s="80" t="s">
        <v>790</v>
      </c>
      <c r="T31" s="81">
        <v>4407.28</v>
      </c>
      <c r="U31" s="81">
        <v>2297.59</v>
      </c>
      <c r="V31" s="81">
        <v>991.96771999999999</v>
      </c>
      <c r="W31" s="81">
        <v>229.7</v>
      </c>
      <c r="X31" s="82">
        <v>7926.5377200000003</v>
      </c>
      <c r="Y31" s="80" t="s">
        <v>790</v>
      </c>
      <c r="Z31" s="81">
        <v>365.78</v>
      </c>
      <c r="AA31" s="81">
        <v>80.489999999999995</v>
      </c>
      <c r="AB31" s="81">
        <v>991.96771999999999</v>
      </c>
      <c r="AC31" s="81">
        <v>229.7</v>
      </c>
      <c r="AD31" s="82">
        <v>1667.9377199999999</v>
      </c>
    </row>
    <row r="32" spans="1:30" x14ac:dyDescent="0.3">
      <c r="A32" s="1"/>
      <c r="B32" s="80" t="s">
        <v>791</v>
      </c>
      <c r="C32" s="81">
        <v>430.64</v>
      </c>
      <c r="D32" s="81">
        <v>106.96</v>
      </c>
      <c r="E32" s="81">
        <v>0.5</v>
      </c>
      <c r="F32" s="81">
        <v>64.400000000000006</v>
      </c>
      <c r="G32" s="81">
        <v>3266.6</v>
      </c>
      <c r="H32" s="81">
        <v>2205.6</v>
      </c>
      <c r="I32" s="81">
        <v>0.96364000000000005</v>
      </c>
      <c r="J32" s="81">
        <v>206.8</v>
      </c>
      <c r="K32" s="81">
        <v>733.1</v>
      </c>
      <c r="L32" s="81">
        <v>0</v>
      </c>
      <c r="M32" s="81">
        <v>989.4</v>
      </c>
      <c r="N32" s="81">
        <v>0</v>
      </c>
      <c r="O32" s="81">
        <v>602.5</v>
      </c>
      <c r="P32" s="81">
        <v>5679.9636399999999</v>
      </c>
      <c r="Q32" s="81">
        <v>1722.5</v>
      </c>
      <c r="R32" s="82">
        <v>8004.9636399999999</v>
      </c>
      <c r="S32" s="80" t="s">
        <v>791</v>
      </c>
      <c r="T32" s="81">
        <v>4430.34</v>
      </c>
      <c r="U32" s="81">
        <v>2312.56</v>
      </c>
      <c r="V32" s="81">
        <v>990.86364000000003</v>
      </c>
      <c r="W32" s="81">
        <v>271.2</v>
      </c>
      <c r="X32" s="82">
        <v>8004.9636399999999</v>
      </c>
      <c r="Y32" s="80" t="s">
        <v>791</v>
      </c>
      <c r="Z32" s="81">
        <v>364.94</v>
      </c>
      <c r="AA32" s="81">
        <v>81.260000000000005</v>
      </c>
      <c r="AB32" s="81">
        <v>990.86364000000003</v>
      </c>
      <c r="AC32" s="81">
        <v>271.2</v>
      </c>
      <c r="AD32" s="82">
        <v>1708.2636399999999</v>
      </c>
    </row>
    <row r="33" spans="1:30" x14ac:dyDescent="0.3">
      <c r="A33" s="1"/>
      <c r="B33" s="80" t="s">
        <v>792</v>
      </c>
      <c r="C33" s="81">
        <v>428.5</v>
      </c>
      <c r="D33" s="81">
        <v>106.75</v>
      </c>
      <c r="E33" s="81">
        <v>0.3</v>
      </c>
      <c r="F33" s="81">
        <v>58.7</v>
      </c>
      <c r="G33" s="81">
        <v>3216.6</v>
      </c>
      <c r="H33" s="81">
        <v>2206.6</v>
      </c>
      <c r="I33" s="81">
        <v>0.95552000000000004</v>
      </c>
      <c r="J33" s="81">
        <v>226.2</v>
      </c>
      <c r="K33" s="81">
        <v>727.8</v>
      </c>
      <c r="L33" s="81">
        <v>0</v>
      </c>
      <c r="M33" s="81">
        <v>985.7</v>
      </c>
      <c r="N33" s="81">
        <v>0</v>
      </c>
      <c r="O33" s="81">
        <v>594.25</v>
      </c>
      <c r="P33" s="81">
        <v>5650.3555200000001</v>
      </c>
      <c r="Q33" s="81">
        <v>1713.5</v>
      </c>
      <c r="R33" s="82">
        <v>7958.1055200000001</v>
      </c>
      <c r="S33" s="80" t="s">
        <v>792</v>
      </c>
      <c r="T33" s="81">
        <v>4372.8999999999996</v>
      </c>
      <c r="U33" s="81">
        <v>2313.35</v>
      </c>
      <c r="V33" s="81">
        <v>986.95551999999998</v>
      </c>
      <c r="W33" s="81">
        <v>284.89999999999998</v>
      </c>
      <c r="X33" s="82">
        <v>7958.1055200000001</v>
      </c>
      <c r="Y33" s="80" t="s">
        <v>792</v>
      </c>
      <c r="Z33" s="81">
        <v>364.1</v>
      </c>
      <c r="AA33" s="81">
        <v>81.849999999999994</v>
      </c>
      <c r="AB33" s="81">
        <v>986.95551999999998</v>
      </c>
      <c r="AC33" s="81">
        <v>284.89999999999998</v>
      </c>
      <c r="AD33" s="82">
        <v>1717.8055199999999</v>
      </c>
    </row>
    <row r="34" spans="1:30" x14ac:dyDescent="0.3">
      <c r="A34" s="1"/>
      <c r="B34" s="80" t="s">
        <v>793</v>
      </c>
      <c r="C34" s="81">
        <v>430.2</v>
      </c>
      <c r="D34" s="81">
        <v>107.85</v>
      </c>
      <c r="E34" s="81">
        <v>0.3</v>
      </c>
      <c r="F34" s="81">
        <v>56.3</v>
      </c>
      <c r="G34" s="81">
        <v>3012.9</v>
      </c>
      <c r="H34" s="81">
        <v>2375.1999999999998</v>
      </c>
      <c r="I34" s="81">
        <v>0.86085</v>
      </c>
      <c r="J34" s="81">
        <v>233</v>
      </c>
      <c r="K34" s="81">
        <v>740.6</v>
      </c>
      <c r="L34" s="81">
        <v>0</v>
      </c>
      <c r="M34" s="81">
        <v>980.4</v>
      </c>
      <c r="N34" s="81">
        <v>0</v>
      </c>
      <c r="O34" s="81">
        <v>594.65</v>
      </c>
      <c r="P34" s="81">
        <v>5621.9608500000004</v>
      </c>
      <c r="Q34" s="81">
        <v>1721</v>
      </c>
      <c r="R34" s="82">
        <v>7937.61085</v>
      </c>
      <c r="S34" s="80" t="s">
        <v>793</v>
      </c>
      <c r="T34" s="81">
        <v>4183.7</v>
      </c>
      <c r="U34" s="81">
        <v>2483.0500000000002</v>
      </c>
      <c r="V34" s="81">
        <v>981.56084999999996</v>
      </c>
      <c r="W34" s="81">
        <v>289.3</v>
      </c>
      <c r="X34" s="82">
        <v>7937.61085</v>
      </c>
      <c r="Y34" s="80" t="s">
        <v>793</v>
      </c>
      <c r="Z34" s="81">
        <v>363.5</v>
      </c>
      <c r="AA34" s="81">
        <v>84.05</v>
      </c>
      <c r="AB34" s="81">
        <v>981.56084999999996</v>
      </c>
      <c r="AC34" s="81">
        <v>289.3</v>
      </c>
      <c r="AD34" s="82">
        <v>1718.41085</v>
      </c>
    </row>
    <row r="35" spans="1:30" x14ac:dyDescent="0.3">
      <c r="A35" s="1"/>
      <c r="B35" s="80" t="s">
        <v>794</v>
      </c>
      <c r="C35" s="81">
        <v>429.6</v>
      </c>
      <c r="D35" s="81">
        <v>107.06</v>
      </c>
      <c r="E35" s="81">
        <v>0.2</v>
      </c>
      <c r="F35" s="81">
        <v>63.6</v>
      </c>
      <c r="G35" s="81">
        <v>3029.2</v>
      </c>
      <c r="H35" s="81">
        <v>2399.8000000000002</v>
      </c>
      <c r="I35" s="81">
        <v>0.87753999999999999</v>
      </c>
      <c r="J35" s="81">
        <v>237.3</v>
      </c>
      <c r="K35" s="81">
        <v>731.1</v>
      </c>
      <c r="L35" s="81">
        <v>0</v>
      </c>
      <c r="M35" s="81">
        <v>973.1</v>
      </c>
      <c r="N35" s="81">
        <v>0</v>
      </c>
      <c r="O35" s="81">
        <v>600.46</v>
      </c>
      <c r="P35" s="81">
        <v>5667.1775399999997</v>
      </c>
      <c r="Q35" s="81">
        <v>1704.2</v>
      </c>
      <c r="R35" s="82">
        <v>7971.8375400000004</v>
      </c>
      <c r="S35" s="80" t="s">
        <v>794</v>
      </c>
      <c r="T35" s="81">
        <v>4189.8999999999996</v>
      </c>
      <c r="U35" s="81">
        <v>2506.86</v>
      </c>
      <c r="V35" s="81">
        <v>974.17754000000002</v>
      </c>
      <c r="W35" s="81">
        <v>300.89999999999998</v>
      </c>
      <c r="X35" s="82">
        <v>7971.8375400000004</v>
      </c>
      <c r="Y35" s="80" t="s">
        <v>794</v>
      </c>
      <c r="Z35" s="81">
        <v>363.5</v>
      </c>
      <c r="AA35" s="81">
        <v>82.86</v>
      </c>
      <c r="AB35" s="81">
        <v>974.17754000000002</v>
      </c>
      <c r="AC35" s="81">
        <v>300.89999999999998</v>
      </c>
      <c r="AD35" s="82">
        <v>1721.4375399999999</v>
      </c>
    </row>
    <row r="36" spans="1:30" x14ac:dyDescent="0.3">
      <c r="A36" s="1"/>
      <c r="B36" s="80" t="s">
        <v>795</v>
      </c>
      <c r="C36" s="81">
        <v>422.34</v>
      </c>
      <c r="D36" s="81">
        <v>106.16</v>
      </c>
      <c r="E36" s="81">
        <v>0.1</v>
      </c>
      <c r="F36" s="81">
        <v>77.5</v>
      </c>
      <c r="G36" s="81">
        <v>3128.2</v>
      </c>
      <c r="H36" s="81">
        <v>2460.8000000000002</v>
      </c>
      <c r="I36" s="81">
        <v>0.65858000000000005</v>
      </c>
      <c r="J36" s="81">
        <v>221.9</v>
      </c>
      <c r="K36" s="81">
        <v>713.8</v>
      </c>
      <c r="L36" s="81">
        <v>0</v>
      </c>
      <c r="M36" s="81">
        <v>962.1</v>
      </c>
      <c r="N36" s="81">
        <v>0</v>
      </c>
      <c r="O36" s="81">
        <v>606.1</v>
      </c>
      <c r="P36" s="81">
        <v>5811.5585799999999</v>
      </c>
      <c r="Q36" s="81">
        <v>1675.9</v>
      </c>
      <c r="R36" s="82">
        <v>8093.5585799999999</v>
      </c>
      <c r="S36" s="80" t="s">
        <v>795</v>
      </c>
      <c r="T36" s="81">
        <v>4264.34</v>
      </c>
      <c r="U36" s="81">
        <v>2566.96</v>
      </c>
      <c r="V36" s="81">
        <v>962.85857999999996</v>
      </c>
      <c r="W36" s="81">
        <v>299.39999999999998</v>
      </c>
      <c r="X36" s="82">
        <v>8093.5585799999999</v>
      </c>
      <c r="Y36" s="80" t="s">
        <v>795</v>
      </c>
      <c r="Z36" s="81">
        <v>360.24</v>
      </c>
      <c r="AA36" s="81">
        <v>82.66</v>
      </c>
      <c r="AB36" s="81">
        <v>962.85857999999996</v>
      </c>
      <c r="AC36" s="81">
        <v>299.39999999999998</v>
      </c>
      <c r="AD36" s="82">
        <v>1705.15858</v>
      </c>
    </row>
    <row r="37" spans="1:30" x14ac:dyDescent="0.3">
      <c r="A37" s="1"/>
      <c r="B37" s="80" t="s">
        <v>796</v>
      </c>
      <c r="C37" s="81">
        <v>433.44</v>
      </c>
      <c r="D37" s="81">
        <v>105.36</v>
      </c>
      <c r="E37" s="81">
        <v>0.1</v>
      </c>
      <c r="F37" s="81">
        <v>95.4</v>
      </c>
      <c r="G37" s="81">
        <v>3166</v>
      </c>
      <c r="H37" s="81">
        <v>2417.9</v>
      </c>
      <c r="I37" s="81">
        <v>0.53691</v>
      </c>
      <c r="J37" s="81">
        <v>219.1</v>
      </c>
      <c r="K37" s="81">
        <v>738.8</v>
      </c>
      <c r="L37" s="81">
        <v>0</v>
      </c>
      <c r="M37" s="81">
        <v>946.7</v>
      </c>
      <c r="N37" s="81">
        <v>0</v>
      </c>
      <c r="O37" s="81">
        <v>634.29999999999995</v>
      </c>
      <c r="P37" s="81">
        <v>5803.5369099999998</v>
      </c>
      <c r="Q37" s="81">
        <v>1685.5</v>
      </c>
      <c r="R37" s="82">
        <v>8123.33691</v>
      </c>
      <c r="S37" s="80" t="s">
        <v>796</v>
      </c>
      <c r="T37" s="81">
        <v>4338.24</v>
      </c>
      <c r="U37" s="81">
        <v>2523.2600000000002</v>
      </c>
      <c r="V37" s="81">
        <v>947.33690999999999</v>
      </c>
      <c r="W37" s="81">
        <v>314.5</v>
      </c>
      <c r="X37" s="82">
        <v>8123.33691</v>
      </c>
      <c r="Y37" s="80" t="s">
        <v>796</v>
      </c>
      <c r="Z37" s="81">
        <v>361.54</v>
      </c>
      <c r="AA37" s="81">
        <v>81.56</v>
      </c>
      <c r="AB37" s="81">
        <v>947.33690999999999</v>
      </c>
      <c r="AC37" s="81">
        <v>314.5</v>
      </c>
      <c r="AD37" s="82">
        <v>1704.9369099999999</v>
      </c>
    </row>
    <row r="38" spans="1:30" x14ac:dyDescent="0.3">
      <c r="A38" s="1"/>
      <c r="B38" s="80" t="s">
        <v>797</v>
      </c>
      <c r="C38" s="81">
        <v>431.9</v>
      </c>
      <c r="D38" s="81">
        <v>107.35</v>
      </c>
      <c r="E38" s="81">
        <v>0.1</v>
      </c>
      <c r="F38" s="81">
        <v>100.2</v>
      </c>
      <c r="G38" s="81">
        <v>2919.1</v>
      </c>
      <c r="H38" s="81">
        <v>2602.8000000000002</v>
      </c>
      <c r="I38" s="81">
        <v>0.47310999999999998</v>
      </c>
      <c r="J38" s="81">
        <v>214.4</v>
      </c>
      <c r="K38" s="81">
        <v>723.6</v>
      </c>
      <c r="L38" s="81">
        <v>0</v>
      </c>
      <c r="M38" s="81">
        <v>924.7</v>
      </c>
      <c r="N38" s="81">
        <v>0</v>
      </c>
      <c r="O38" s="81">
        <v>639.54999999999995</v>
      </c>
      <c r="P38" s="81">
        <v>5736.7731100000001</v>
      </c>
      <c r="Q38" s="81">
        <v>1648.3</v>
      </c>
      <c r="R38" s="82">
        <v>8024.6231100000005</v>
      </c>
      <c r="S38" s="80" t="s">
        <v>797</v>
      </c>
      <c r="T38" s="81">
        <v>4074.6</v>
      </c>
      <c r="U38" s="81">
        <v>2710.15</v>
      </c>
      <c r="V38" s="81">
        <v>925.27310999999997</v>
      </c>
      <c r="W38" s="81">
        <v>314.60000000000002</v>
      </c>
      <c r="X38" s="82">
        <v>8024.6231100000005</v>
      </c>
      <c r="Y38" s="80" t="s">
        <v>797</v>
      </c>
      <c r="Z38" s="81">
        <v>360.1</v>
      </c>
      <c r="AA38" s="81">
        <v>83.55</v>
      </c>
      <c r="AB38" s="81">
        <v>925.27310999999997</v>
      </c>
      <c r="AC38" s="81">
        <v>314.60000000000002</v>
      </c>
      <c r="AD38" s="82">
        <v>1683.5231100000001</v>
      </c>
    </row>
    <row r="39" spans="1:30" x14ac:dyDescent="0.3">
      <c r="A39" s="1"/>
      <c r="B39" s="80" t="s">
        <v>798</v>
      </c>
      <c r="C39" s="81">
        <v>427.74</v>
      </c>
      <c r="D39" s="81">
        <v>107.05</v>
      </c>
      <c r="E39" s="81">
        <v>0.1</v>
      </c>
      <c r="F39" s="81">
        <v>93.4</v>
      </c>
      <c r="G39" s="81">
        <v>2902</v>
      </c>
      <c r="H39" s="81">
        <v>2676.3</v>
      </c>
      <c r="I39" s="81">
        <v>0.29902000000000001</v>
      </c>
      <c r="J39" s="81">
        <v>199.6</v>
      </c>
      <c r="K39" s="81">
        <v>724.5</v>
      </c>
      <c r="L39" s="81">
        <v>0</v>
      </c>
      <c r="M39" s="81">
        <v>876.75</v>
      </c>
      <c r="N39" s="81">
        <v>0</v>
      </c>
      <c r="O39" s="81">
        <v>628.29</v>
      </c>
      <c r="P39" s="81">
        <v>5778.19902</v>
      </c>
      <c r="Q39" s="81">
        <v>1601.25</v>
      </c>
      <c r="R39" s="82">
        <v>8007.73902</v>
      </c>
      <c r="S39" s="80" t="s">
        <v>798</v>
      </c>
      <c r="T39" s="81">
        <v>4054.24</v>
      </c>
      <c r="U39" s="81">
        <v>2783.35</v>
      </c>
      <c r="V39" s="81">
        <v>877.14901999999995</v>
      </c>
      <c r="W39" s="81">
        <v>293</v>
      </c>
      <c r="X39" s="82">
        <v>8007.73902</v>
      </c>
      <c r="Y39" s="80" t="s">
        <v>798</v>
      </c>
      <c r="Z39" s="81">
        <v>359.64</v>
      </c>
      <c r="AA39" s="81">
        <v>83.45</v>
      </c>
      <c r="AB39" s="81">
        <v>877.14901999999995</v>
      </c>
      <c r="AC39" s="81">
        <v>293</v>
      </c>
      <c r="AD39" s="82">
        <v>1613.23902</v>
      </c>
    </row>
    <row r="40" spans="1:30" x14ac:dyDescent="0.3">
      <c r="A40" s="1"/>
      <c r="B40" s="80" t="s">
        <v>799</v>
      </c>
      <c r="C40" s="81">
        <v>424.98</v>
      </c>
      <c r="D40" s="81">
        <v>103.95</v>
      </c>
      <c r="E40" s="81">
        <v>0.1</v>
      </c>
      <c r="F40" s="81">
        <v>95.9</v>
      </c>
      <c r="G40" s="81">
        <v>2889.9</v>
      </c>
      <c r="H40" s="81">
        <v>2651.7</v>
      </c>
      <c r="I40" s="81">
        <v>0.26565</v>
      </c>
      <c r="J40" s="81">
        <v>215.1</v>
      </c>
      <c r="K40" s="81">
        <v>720.6</v>
      </c>
      <c r="L40" s="81">
        <v>8.4</v>
      </c>
      <c r="M40" s="81">
        <v>805.33</v>
      </c>
      <c r="N40" s="81">
        <v>0</v>
      </c>
      <c r="O40" s="81">
        <v>624.92999999999995</v>
      </c>
      <c r="P40" s="81">
        <v>5756.9656500000001</v>
      </c>
      <c r="Q40" s="81">
        <v>1534.33</v>
      </c>
      <c r="R40" s="82">
        <v>7916.2256500000003</v>
      </c>
      <c r="S40" s="80" t="s">
        <v>799</v>
      </c>
      <c r="T40" s="81">
        <v>4035.48</v>
      </c>
      <c r="U40" s="81">
        <v>2764.05</v>
      </c>
      <c r="V40" s="81">
        <v>805.69565</v>
      </c>
      <c r="W40" s="81">
        <v>311</v>
      </c>
      <c r="X40" s="82">
        <v>7916.2256500000003</v>
      </c>
      <c r="Y40" s="80" t="s">
        <v>799</v>
      </c>
      <c r="Z40" s="81">
        <v>358.68</v>
      </c>
      <c r="AA40" s="81">
        <v>81.05</v>
      </c>
      <c r="AB40" s="81">
        <v>805.69565</v>
      </c>
      <c r="AC40" s="81">
        <v>311</v>
      </c>
      <c r="AD40" s="82">
        <v>1556.4256499999999</v>
      </c>
    </row>
    <row r="41" spans="1:30" x14ac:dyDescent="0.3">
      <c r="A41" s="1"/>
      <c r="B41" s="80" t="s">
        <v>800</v>
      </c>
      <c r="C41" s="81">
        <v>423.62</v>
      </c>
      <c r="D41" s="81">
        <v>103.65</v>
      </c>
      <c r="E41" s="81">
        <v>0.1</v>
      </c>
      <c r="F41" s="81">
        <v>100.7</v>
      </c>
      <c r="G41" s="81">
        <v>2963.4</v>
      </c>
      <c r="H41" s="81">
        <v>2705.2</v>
      </c>
      <c r="I41" s="81">
        <v>0.27073999999999998</v>
      </c>
      <c r="J41" s="81">
        <v>214.3</v>
      </c>
      <c r="K41" s="81">
        <v>716.7</v>
      </c>
      <c r="L41" s="81">
        <v>8.4</v>
      </c>
      <c r="M41" s="81">
        <v>629.41</v>
      </c>
      <c r="N41" s="81">
        <v>0</v>
      </c>
      <c r="O41" s="81">
        <v>628.07000000000005</v>
      </c>
      <c r="P41" s="81">
        <v>5883.1707399999996</v>
      </c>
      <c r="Q41" s="81">
        <v>1354.51</v>
      </c>
      <c r="R41" s="82">
        <v>7865.7507400000004</v>
      </c>
      <c r="S41" s="80" t="s">
        <v>800</v>
      </c>
      <c r="T41" s="81">
        <v>4103.72</v>
      </c>
      <c r="U41" s="81">
        <v>2817.25</v>
      </c>
      <c r="V41" s="81">
        <v>629.78074000000004</v>
      </c>
      <c r="W41" s="81">
        <v>315</v>
      </c>
      <c r="X41" s="82">
        <v>7865.7507400000004</v>
      </c>
      <c r="Y41" s="80" t="s">
        <v>800</v>
      </c>
      <c r="Z41" s="81">
        <v>356.52</v>
      </c>
      <c r="AA41" s="81">
        <v>80.849999999999994</v>
      </c>
      <c r="AB41" s="81">
        <v>629.78074000000004</v>
      </c>
      <c r="AC41" s="81">
        <v>315</v>
      </c>
      <c r="AD41" s="82">
        <v>1382.15074</v>
      </c>
    </row>
    <row r="42" spans="1:30" x14ac:dyDescent="0.3">
      <c r="A42" s="1"/>
      <c r="B42" s="80" t="s">
        <v>801</v>
      </c>
      <c r="C42" s="81">
        <v>422.1</v>
      </c>
      <c r="D42" s="81">
        <v>108.77</v>
      </c>
      <c r="E42" s="81">
        <v>0</v>
      </c>
      <c r="F42" s="81">
        <v>105.9</v>
      </c>
      <c r="G42" s="81">
        <v>3068.7</v>
      </c>
      <c r="H42" s="81">
        <v>2714.6</v>
      </c>
      <c r="I42" s="81">
        <v>0.14579</v>
      </c>
      <c r="J42" s="81">
        <v>219.5</v>
      </c>
      <c r="K42" s="81">
        <v>780.4</v>
      </c>
      <c r="L42" s="81">
        <v>8.4</v>
      </c>
      <c r="M42" s="81">
        <v>338.75</v>
      </c>
      <c r="N42" s="81">
        <v>0</v>
      </c>
      <c r="O42" s="81">
        <v>636.77</v>
      </c>
      <c r="P42" s="81">
        <v>6002.9457899999998</v>
      </c>
      <c r="Q42" s="81">
        <v>1127.55</v>
      </c>
      <c r="R42" s="82">
        <v>7767.2657900000004</v>
      </c>
      <c r="S42" s="80" t="s">
        <v>801</v>
      </c>
      <c r="T42" s="81">
        <v>4271.2</v>
      </c>
      <c r="U42" s="81">
        <v>2831.77</v>
      </c>
      <c r="V42" s="81">
        <v>338.89578999999998</v>
      </c>
      <c r="W42" s="81">
        <v>325.39999999999998</v>
      </c>
      <c r="X42" s="82">
        <v>7767.2657900000004</v>
      </c>
      <c r="Y42" s="80" t="s">
        <v>801</v>
      </c>
      <c r="Z42" s="81">
        <v>357.5</v>
      </c>
      <c r="AA42" s="81">
        <v>85.37</v>
      </c>
      <c r="AB42" s="81">
        <v>338.89578999999998</v>
      </c>
      <c r="AC42" s="81">
        <v>325.39999999999998</v>
      </c>
      <c r="AD42" s="82">
        <v>1107.16579</v>
      </c>
    </row>
    <row r="43" spans="1:30" x14ac:dyDescent="0.3">
      <c r="A43" s="1"/>
      <c r="B43" s="80" t="s">
        <v>802</v>
      </c>
      <c r="C43" s="81">
        <v>406.32</v>
      </c>
      <c r="D43" s="81">
        <v>111.05</v>
      </c>
      <c r="E43" s="81">
        <v>0</v>
      </c>
      <c r="F43" s="81">
        <v>110.8</v>
      </c>
      <c r="G43" s="81">
        <v>2987.2</v>
      </c>
      <c r="H43" s="81">
        <v>2815.8</v>
      </c>
      <c r="I43" s="81">
        <v>0.12357</v>
      </c>
      <c r="J43" s="81">
        <v>246.2</v>
      </c>
      <c r="K43" s="81">
        <v>776.5</v>
      </c>
      <c r="L43" s="81">
        <v>8.4</v>
      </c>
      <c r="M43" s="81">
        <v>87.28</v>
      </c>
      <c r="N43" s="81">
        <v>0</v>
      </c>
      <c r="O43" s="81">
        <v>628.16999999999996</v>
      </c>
      <c r="P43" s="81">
        <v>6049.3235699999996</v>
      </c>
      <c r="Q43" s="81">
        <v>872.18</v>
      </c>
      <c r="R43" s="82">
        <v>7549.6735699999999</v>
      </c>
      <c r="S43" s="80" t="s">
        <v>802</v>
      </c>
      <c r="T43" s="81">
        <v>4170.0200000000004</v>
      </c>
      <c r="U43" s="81">
        <v>2935.25</v>
      </c>
      <c r="V43" s="81">
        <v>87.403570000000002</v>
      </c>
      <c r="W43" s="81">
        <v>357</v>
      </c>
      <c r="X43" s="82">
        <v>7549.6735699999999</v>
      </c>
      <c r="Y43" s="80" t="s">
        <v>802</v>
      </c>
      <c r="Z43" s="81">
        <v>357.92</v>
      </c>
      <c r="AA43" s="81">
        <v>88.55</v>
      </c>
      <c r="AB43" s="81">
        <v>87.403570000000002</v>
      </c>
      <c r="AC43" s="81">
        <v>357</v>
      </c>
      <c r="AD43" s="82">
        <v>890.87356999999997</v>
      </c>
    </row>
    <row r="44" spans="1:30" x14ac:dyDescent="0.3">
      <c r="A44" s="1"/>
      <c r="B44" s="80" t="s">
        <v>803</v>
      </c>
      <c r="C44" s="81">
        <v>405.58</v>
      </c>
      <c r="D44" s="81">
        <v>111.06</v>
      </c>
      <c r="E44" s="81">
        <v>0</v>
      </c>
      <c r="F44" s="81">
        <v>112.1</v>
      </c>
      <c r="G44" s="81">
        <v>2980.8</v>
      </c>
      <c r="H44" s="81">
        <v>2828.5</v>
      </c>
      <c r="I44" s="81">
        <v>3.8E-3</v>
      </c>
      <c r="J44" s="81">
        <v>275.5</v>
      </c>
      <c r="K44" s="81">
        <v>781.7</v>
      </c>
      <c r="L44" s="81">
        <v>6</v>
      </c>
      <c r="M44" s="81">
        <v>2.6</v>
      </c>
      <c r="N44" s="81">
        <v>0</v>
      </c>
      <c r="O44" s="81">
        <v>628.74</v>
      </c>
      <c r="P44" s="81">
        <v>6084.8037999999997</v>
      </c>
      <c r="Q44" s="81">
        <v>790.3</v>
      </c>
      <c r="R44" s="82">
        <v>7503.8437999999996</v>
      </c>
      <c r="S44" s="80" t="s">
        <v>803</v>
      </c>
      <c r="T44" s="81">
        <v>4168.08</v>
      </c>
      <c r="U44" s="81">
        <v>2945.56</v>
      </c>
      <c r="V44" s="81">
        <v>2.6038000000000001</v>
      </c>
      <c r="W44" s="81">
        <v>387.6</v>
      </c>
      <c r="X44" s="82">
        <v>7503.8437999999996</v>
      </c>
      <c r="Y44" s="80" t="s">
        <v>803</v>
      </c>
      <c r="Z44" s="81">
        <v>358.08</v>
      </c>
      <c r="AA44" s="81">
        <v>88.86</v>
      </c>
      <c r="AB44" s="81">
        <v>2.6038000000000001</v>
      </c>
      <c r="AC44" s="81">
        <v>387.6</v>
      </c>
      <c r="AD44" s="82">
        <v>837.14380000000006</v>
      </c>
    </row>
    <row r="45" spans="1:30" x14ac:dyDescent="0.3">
      <c r="A45" s="1"/>
      <c r="B45" s="80" t="s">
        <v>804</v>
      </c>
      <c r="C45" s="81">
        <v>405.24</v>
      </c>
      <c r="D45" s="81">
        <v>112.02</v>
      </c>
      <c r="E45" s="81">
        <v>0</v>
      </c>
      <c r="F45" s="81">
        <v>103.5</v>
      </c>
      <c r="G45" s="81">
        <v>3241</v>
      </c>
      <c r="H45" s="81">
        <v>2901.6</v>
      </c>
      <c r="I45" s="81">
        <v>0</v>
      </c>
      <c r="J45" s="81">
        <v>251.5</v>
      </c>
      <c r="K45" s="81">
        <v>809.8</v>
      </c>
      <c r="L45" s="81">
        <v>0</v>
      </c>
      <c r="M45" s="81">
        <v>0</v>
      </c>
      <c r="N45" s="81">
        <v>0</v>
      </c>
      <c r="O45" s="81">
        <v>620.76</v>
      </c>
      <c r="P45" s="81">
        <v>6394.1</v>
      </c>
      <c r="Q45" s="81">
        <v>809.8</v>
      </c>
      <c r="R45" s="82">
        <v>7824.66</v>
      </c>
      <c r="S45" s="80" t="s">
        <v>804</v>
      </c>
      <c r="T45" s="81">
        <v>4456.04</v>
      </c>
      <c r="U45" s="81">
        <v>3013.62</v>
      </c>
      <c r="V45" s="81">
        <v>0</v>
      </c>
      <c r="W45" s="81">
        <v>355</v>
      </c>
      <c r="X45" s="82">
        <v>7824.66</v>
      </c>
      <c r="Y45" s="80" t="s">
        <v>804</v>
      </c>
      <c r="Z45" s="81">
        <v>361.84</v>
      </c>
      <c r="AA45" s="81">
        <v>89.52</v>
      </c>
      <c r="AB45" s="81">
        <v>0</v>
      </c>
      <c r="AC45" s="81">
        <v>355</v>
      </c>
      <c r="AD45" s="82">
        <v>806.36</v>
      </c>
    </row>
    <row r="46" spans="1:30" x14ac:dyDescent="0.3">
      <c r="A46" s="1"/>
      <c r="B46" s="80" t="s">
        <v>805</v>
      </c>
      <c r="C46" s="81">
        <v>405.44</v>
      </c>
      <c r="D46" s="81">
        <v>111.61</v>
      </c>
      <c r="E46" s="81">
        <v>0</v>
      </c>
      <c r="F46" s="81">
        <v>97.4</v>
      </c>
      <c r="G46" s="81">
        <v>3278.4</v>
      </c>
      <c r="H46" s="81">
        <v>2952.7</v>
      </c>
      <c r="I46" s="81">
        <v>0</v>
      </c>
      <c r="J46" s="81">
        <v>237.6</v>
      </c>
      <c r="K46" s="81">
        <v>809.3</v>
      </c>
      <c r="L46" s="81">
        <v>0</v>
      </c>
      <c r="M46" s="81">
        <v>0</v>
      </c>
      <c r="N46" s="81">
        <v>0</v>
      </c>
      <c r="O46" s="81">
        <v>614.45000000000005</v>
      </c>
      <c r="P46" s="81">
        <v>6468.7</v>
      </c>
      <c r="Q46" s="81">
        <v>809.3</v>
      </c>
      <c r="R46" s="82">
        <v>7892.45</v>
      </c>
      <c r="S46" s="80" t="s">
        <v>805</v>
      </c>
      <c r="T46" s="81">
        <v>4493.1400000000003</v>
      </c>
      <c r="U46" s="81">
        <v>3064.31</v>
      </c>
      <c r="V46" s="81">
        <v>0</v>
      </c>
      <c r="W46" s="81">
        <v>335</v>
      </c>
      <c r="X46" s="82">
        <v>7892.45</v>
      </c>
      <c r="Y46" s="80" t="s">
        <v>805</v>
      </c>
      <c r="Z46" s="81">
        <v>365.34</v>
      </c>
      <c r="AA46" s="81">
        <v>88.91</v>
      </c>
      <c r="AB46" s="81">
        <v>0</v>
      </c>
      <c r="AC46" s="81">
        <v>335</v>
      </c>
      <c r="AD46" s="82">
        <v>789.25</v>
      </c>
    </row>
    <row r="47" spans="1:30" x14ac:dyDescent="0.3">
      <c r="A47" s="1"/>
      <c r="B47" s="80" t="s">
        <v>806</v>
      </c>
      <c r="C47" s="81">
        <v>400.54</v>
      </c>
      <c r="D47" s="81">
        <v>109.46</v>
      </c>
      <c r="E47" s="81">
        <v>0</v>
      </c>
      <c r="F47" s="81">
        <v>95.5</v>
      </c>
      <c r="G47" s="81">
        <v>3314.2</v>
      </c>
      <c r="H47" s="81">
        <v>2947.5</v>
      </c>
      <c r="I47" s="81">
        <v>0</v>
      </c>
      <c r="J47" s="81">
        <v>206.9</v>
      </c>
      <c r="K47" s="81">
        <v>811</v>
      </c>
      <c r="L47" s="81">
        <v>0</v>
      </c>
      <c r="M47" s="81">
        <v>0</v>
      </c>
      <c r="N47" s="81">
        <v>0</v>
      </c>
      <c r="O47" s="81">
        <v>605.5</v>
      </c>
      <c r="P47" s="81">
        <v>6468.6</v>
      </c>
      <c r="Q47" s="81">
        <v>811</v>
      </c>
      <c r="R47" s="82">
        <v>7885.1</v>
      </c>
      <c r="S47" s="80" t="s">
        <v>806</v>
      </c>
      <c r="T47" s="81">
        <v>4525.74</v>
      </c>
      <c r="U47" s="81">
        <v>3056.96</v>
      </c>
      <c r="V47" s="81">
        <v>0</v>
      </c>
      <c r="W47" s="81">
        <v>302.39999999999998</v>
      </c>
      <c r="X47" s="82">
        <v>7885.1</v>
      </c>
      <c r="Y47" s="80" t="s">
        <v>806</v>
      </c>
      <c r="Z47" s="81">
        <v>364.54</v>
      </c>
      <c r="AA47" s="81">
        <v>86.36</v>
      </c>
      <c r="AB47" s="81">
        <v>0</v>
      </c>
      <c r="AC47" s="81">
        <v>302.39999999999998</v>
      </c>
      <c r="AD47" s="82">
        <v>753.3</v>
      </c>
    </row>
    <row r="48" spans="1:30" x14ac:dyDescent="0.3">
      <c r="A48" s="1"/>
      <c r="B48" s="80" t="s">
        <v>807</v>
      </c>
      <c r="C48" s="81">
        <v>401.54</v>
      </c>
      <c r="D48" s="81">
        <v>113.89</v>
      </c>
      <c r="E48" s="81">
        <v>0</v>
      </c>
      <c r="F48" s="81">
        <v>91.3</v>
      </c>
      <c r="G48" s="81">
        <v>3223.4</v>
      </c>
      <c r="H48" s="81">
        <v>2955</v>
      </c>
      <c r="I48" s="81">
        <v>0</v>
      </c>
      <c r="J48" s="81">
        <v>210.6</v>
      </c>
      <c r="K48" s="81">
        <v>811.5</v>
      </c>
      <c r="L48" s="81">
        <v>0</v>
      </c>
      <c r="M48" s="81">
        <v>0</v>
      </c>
      <c r="N48" s="81">
        <v>0</v>
      </c>
      <c r="O48" s="81">
        <v>606.73</v>
      </c>
      <c r="P48" s="81">
        <v>6389</v>
      </c>
      <c r="Q48" s="81">
        <v>811.5</v>
      </c>
      <c r="R48" s="82">
        <v>7807.23</v>
      </c>
      <c r="S48" s="80" t="s">
        <v>807</v>
      </c>
      <c r="T48" s="81">
        <v>4436.4399999999996</v>
      </c>
      <c r="U48" s="81">
        <v>3068.89</v>
      </c>
      <c r="V48" s="81">
        <v>0</v>
      </c>
      <c r="W48" s="81">
        <v>301.89999999999998</v>
      </c>
      <c r="X48" s="82">
        <v>7807.23</v>
      </c>
      <c r="Y48" s="80" t="s">
        <v>807</v>
      </c>
      <c r="Z48" s="81">
        <v>363.34</v>
      </c>
      <c r="AA48" s="81">
        <v>88.09</v>
      </c>
      <c r="AB48" s="81">
        <v>0</v>
      </c>
      <c r="AC48" s="81">
        <v>301.89999999999998</v>
      </c>
      <c r="AD48" s="82">
        <v>753.33</v>
      </c>
    </row>
    <row r="49" spans="1:30" x14ac:dyDescent="0.3">
      <c r="A49" s="1"/>
      <c r="B49" s="80" t="s">
        <v>808</v>
      </c>
      <c r="C49" s="81">
        <v>400.94</v>
      </c>
      <c r="D49" s="81">
        <v>112.09</v>
      </c>
      <c r="E49" s="81">
        <v>0</v>
      </c>
      <c r="F49" s="81">
        <v>87.6</v>
      </c>
      <c r="G49" s="81">
        <v>3190.7</v>
      </c>
      <c r="H49" s="81">
        <v>2951</v>
      </c>
      <c r="I49" s="81">
        <v>0</v>
      </c>
      <c r="J49" s="81">
        <v>192.5</v>
      </c>
      <c r="K49" s="81">
        <v>809.8</v>
      </c>
      <c r="L49" s="81">
        <v>0</v>
      </c>
      <c r="M49" s="81">
        <v>0</v>
      </c>
      <c r="N49" s="81">
        <v>0</v>
      </c>
      <c r="O49" s="81">
        <v>600.63</v>
      </c>
      <c r="P49" s="81">
        <v>6334.2</v>
      </c>
      <c r="Q49" s="81">
        <v>809.8</v>
      </c>
      <c r="R49" s="82">
        <v>7744.63</v>
      </c>
      <c r="S49" s="80" t="s">
        <v>808</v>
      </c>
      <c r="T49" s="81">
        <v>4401.4399999999996</v>
      </c>
      <c r="U49" s="81">
        <v>3063.09</v>
      </c>
      <c r="V49" s="81">
        <v>0</v>
      </c>
      <c r="W49" s="81">
        <v>280.10000000000002</v>
      </c>
      <c r="X49" s="82">
        <v>7744.63</v>
      </c>
      <c r="Y49" s="80" t="s">
        <v>808</v>
      </c>
      <c r="Z49" s="81">
        <v>363.04</v>
      </c>
      <c r="AA49" s="81">
        <v>86.79</v>
      </c>
      <c r="AB49" s="81">
        <v>0</v>
      </c>
      <c r="AC49" s="81">
        <v>280.10000000000002</v>
      </c>
      <c r="AD49" s="82">
        <v>729.93</v>
      </c>
    </row>
    <row r="50" spans="1:30" x14ac:dyDescent="0.3">
      <c r="A50" s="1"/>
      <c r="B50" s="80" t="s">
        <v>809</v>
      </c>
      <c r="C50" s="81">
        <v>399.7</v>
      </c>
      <c r="D50" s="81">
        <v>116.08</v>
      </c>
      <c r="E50" s="81">
        <v>0</v>
      </c>
      <c r="F50" s="81">
        <v>78.900000000000006</v>
      </c>
      <c r="G50" s="81">
        <v>3134.3</v>
      </c>
      <c r="H50" s="81">
        <v>2949.9</v>
      </c>
      <c r="I50" s="81">
        <v>0</v>
      </c>
      <c r="J50" s="81">
        <v>174.9</v>
      </c>
      <c r="K50" s="81">
        <v>800.2</v>
      </c>
      <c r="L50" s="81">
        <v>0</v>
      </c>
      <c r="M50" s="81">
        <v>0</v>
      </c>
      <c r="N50" s="81">
        <v>0</v>
      </c>
      <c r="O50" s="81">
        <v>594.67999999999995</v>
      </c>
      <c r="P50" s="81">
        <v>6259.1</v>
      </c>
      <c r="Q50" s="81">
        <v>800.2</v>
      </c>
      <c r="R50" s="82">
        <v>7653.98</v>
      </c>
      <c r="S50" s="80" t="s">
        <v>809</v>
      </c>
      <c r="T50" s="81">
        <v>4334.2</v>
      </c>
      <c r="U50" s="81">
        <v>3065.98</v>
      </c>
      <c r="V50" s="81">
        <v>0</v>
      </c>
      <c r="W50" s="81">
        <v>253.8</v>
      </c>
      <c r="X50" s="82">
        <v>7653.98</v>
      </c>
      <c r="Y50" s="80" t="s">
        <v>809</v>
      </c>
      <c r="Z50" s="81">
        <v>363.5</v>
      </c>
      <c r="AA50" s="81">
        <v>91.28</v>
      </c>
      <c r="AB50" s="81">
        <v>0</v>
      </c>
      <c r="AC50" s="81">
        <v>253.8</v>
      </c>
      <c r="AD50" s="82">
        <v>708.58</v>
      </c>
    </row>
    <row r="51" spans="1:30" x14ac:dyDescent="0.3">
      <c r="A51" s="1"/>
      <c r="B51" s="80" t="s">
        <v>810</v>
      </c>
      <c r="C51" s="81">
        <v>400.9</v>
      </c>
      <c r="D51" s="81">
        <v>115.79</v>
      </c>
      <c r="E51" s="81">
        <v>0</v>
      </c>
      <c r="F51" s="81">
        <v>60.8</v>
      </c>
      <c r="G51" s="81">
        <v>3252.2</v>
      </c>
      <c r="H51" s="81">
        <v>2957.2</v>
      </c>
      <c r="I51" s="81">
        <v>0</v>
      </c>
      <c r="J51" s="81">
        <v>152.69999999999999</v>
      </c>
      <c r="K51" s="81">
        <v>758.5</v>
      </c>
      <c r="L51" s="81">
        <v>0</v>
      </c>
      <c r="M51" s="81">
        <v>0</v>
      </c>
      <c r="N51" s="81">
        <v>0</v>
      </c>
      <c r="O51" s="81">
        <v>577.49</v>
      </c>
      <c r="P51" s="81">
        <v>6362.1</v>
      </c>
      <c r="Q51" s="81">
        <v>758.5</v>
      </c>
      <c r="R51" s="82">
        <v>7698.09</v>
      </c>
      <c r="S51" s="80" t="s">
        <v>810</v>
      </c>
      <c r="T51" s="81">
        <v>4411.6000000000004</v>
      </c>
      <c r="U51" s="81">
        <v>3072.99</v>
      </c>
      <c r="V51" s="81">
        <v>0</v>
      </c>
      <c r="W51" s="81">
        <v>213.5</v>
      </c>
      <c r="X51" s="82">
        <v>7698.09</v>
      </c>
      <c r="Y51" s="80" t="s">
        <v>810</v>
      </c>
      <c r="Z51" s="81">
        <v>362.9</v>
      </c>
      <c r="AA51" s="81">
        <v>91.69</v>
      </c>
      <c r="AB51" s="81">
        <v>0</v>
      </c>
      <c r="AC51" s="81">
        <v>213.5</v>
      </c>
      <c r="AD51" s="82">
        <v>668.09</v>
      </c>
    </row>
    <row r="52" spans="1:30" x14ac:dyDescent="0.3">
      <c r="A52" s="1"/>
      <c r="B52" s="80" t="s">
        <v>811</v>
      </c>
      <c r="C52" s="81">
        <v>397.96</v>
      </c>
      <c r="D52" s="81">
        <v>116.47</v>
      </c>
      <c r="E52" s="81">
        <v>0</v>
      </c>
      <c r="F52" s="81">
        <v>48.8</v>
      </c>
      <c r="G52" s="81">
        <v>3258.8</v>
      </c>
      <c r="H52" s="81">
        <v>2952</v>
      </c>
      <c r="I52" s="81">
        <v>0</v>
      </c>
      <c r="J52" s="81">
        <v>158.9</v>
      </c>
      <c r="K52" s="81">
        <v>761.4</v>
      </c>
      <c r="L52" s="81">
        <v>0</v>
      </c>
      <c r="M52" s="81">
        <v>0</v>
      </c>
      <c r="N52" s="81">
        <v>0</v>
      </c>
      <c r="O52" s="81">
        <v>563.23</v>
      </c>
      <c r="P52" s="81">
        <v>6369.7</v>
      </c>
      <c r="Q52" s="81">
        <v>761.4</v>
      </c>
      <c r="R52" s="82">
        <v>7694.33</v>
      </c>
      <c r="S52" s="80" t="s">
        <v>811</v>
      </c>
      <c r="T52" s="81">
        <v>4418.16</v>
      </c>
      <c r="U52" s="81">
        <v>3068.47</v>
      </c>
      <c r="V52" s="81">
        <v>0</v>
      </c>
      <c r="W52" s="81">
        <v>207.7</v>
      </c>
      <c r="X52" s="82">
        <v>7694.33</v>
      </c>
      <c r="Y52" s="80" t="s">
        <v>811</v>
      </c>
      <c r="Z52" s="81">
        <v>358.56</v>
      </c>
      <c r="AA52" s="81">
        <v>92.27</v>
      </c>
      <c r="AB52" s="81">
        <v>0</v>
      </c>
      <c r="AC52" s="81">
        <v>207.7</v>
      </c>
      <c r="AD52" s="82">
        <v>658.53</v>
      </c>
    </row>
    <row r="53" spans="1:30" x14ac:dyDescent="0.3">
      <c r="A53" s="1"/>
      <c r="B53" s="80" t="s">
        <v>812</v>
      </c>
      <c r="C53" s="81">
        <v>397.46</v>
      </c>
      <c r="D53" s="81">
        <v>117.88</v>
      </c>
      <c r="E53" s="81">
        <v>0</v>
      </c>
      <c r="F53" s="81">
        <v>52.4</v>
      </c>
      <c r="G53" s="81">
        <v>3045.4</v>
      </c>
      <c r="H53" s="81">
        <v>2939.6</v>
      </c>
      <c r="I53" s="81">
        <v>0</v>
      </c>
      <c r="J53" s="81">
        <v>141.80000000000001</v>
      </c>
      <c r="K53" s="81">
        <v>752.2</v>
      </c>
      <c r="L53" s="81">
        <v>0</v>
      </c>
      <c r="M53" s="81">
        <v>0</v>
      </c>
      <c r="N53" s="81">
        <v>0</v>
      </c>
      <c r="O53" s="81">
        <v>567.74</v>
      </c>
      <c r="P53" s="81">
        <v>6126.8</v>
      </c>
      <c r="Q53" s="81">
        <v>752.2</v>
      </c>
      <c r="R53" s="82">
        <v>7446.74</v>
      </c>
      <c r="S53" s="80" t="s">
        <v>812</v>
      </c>
      <c r="T53" s="81">
        <v>4195.0600000000004</v>
      </c>
      <c r="U53" s="81">
        <v>3057.48</v>
      </c>
      <c r="V53" s="81">
        <v>0</v>
      </c>
      <c r="W53" s="81">
        <v>194.2</v>
      </c>
      <c r="X53" s="82">
        <v>7446.74</v>
      </c>
      <c r="Y53" s="80" t="s">
        <v>812</v>
      </c>
      <c r="Z53" s="81">
        <v>353.46</v>
      </c>
      <c r="AA53" s="81">
        <v>93.48</v>
      </c>
      <c r="AB53" s="81">
        <v>0</v>
      </c>
      <c r="AC53" s="81">
        <v>194.2</v>
      </c>
      <c r="AD53" s="82">
        <v>641.14</v>
      </c>
    </row>
    <row r="54" spans="1:30" x14ac:dyDescent="0.3">
      <c r="A54" s="1"/>
      <c r="B54" s="80" t="s">
        <v>813</v>
      </c>
      <c r="C54" s="81">
        <v>402.08</v>
      </c>
      <c r="D54" s="81">
        <v>114.49</v>
      </c>
      <c r="E54" s="81">
        <v>0</v>
      </c>
      <c r="F54" s="81">
        <v>50</v>
      </c>
      <c r="G54" s="81">
        <v>2904.5</v>
      </c>
      <c r="H54" s="81">
        <v>2813.5</v>
      </c>
      <c r="I54" s="81">
        <v>0</v>
      </c>
      <c r="J54" s="81">
        <v>98.1</v>
      </c>
      <c r="K54" s="81">
        <v>756.8</v>
      </c>
      <c r="L54" s="81">
        <v>0</v>
      </c>
      <c r="M54" s="81">
        <v>0</v>
      </c>
      <c r="N54" s="81">
        <v>0</v>
      </c>
      <c r="O54" s="81">
        <v>566.57000000000005</v>
      </c>
      <c r="P54" s="81">
        <v>5816.1</v>
      </c>
      <c r="Q54" s="81">
        <v>756.8</v>
      </c>
      <c r="R54" s="82">
        <v>7139.47</v>
      </c>
      <c r="S54" s="80" t="s">
        <v>813</v>
      </c>
      <c r="T54" s="81">
        <v>4063.38</v>
      </c>
      <c r="U54" s="81">
        <v>2927.99</v>
      </c>
      <c r="V54" s="81">
        <v>0</v>
      </c>
      <c r="W54" s="81">
        <v>148.1</v>
      </c>
      <c r="X54" s="82">
        <v>7139.47</v>
      </c>
      <c r="Y54" s="80" t="s">
        <v>813</v>
      </c>
      <c r="Z54" s="81">
        <v>353.28</v>
      </c>
      <c r="AA54" s="81">
        <v>90.79</v>
      </c>
      <c r="AB54" s="81">
        <v>0</v>
      </c>
      <c r="AC54" s="81">
        <v>148.1</v>
      </c>
      <c r="AD54" s="82">
        <v>592.16999999999996</v>
      </c>
    </row>
    <row r="55" spans="1:30" x14ac:dyDescent="0.3">
      <c r="A55" s="1"/>
      <c r="B55" s="80" t="s">
        <v>62</v>
      </c>
      <c r="C55" s="81">
        <v>404.34</v>
      </c>
      <c r="D55" s="81">
        <v>115.58</v>
      </c>
      <c r="E55" s="81">
        <v>0</v>
      </c>
      <c r="F55" s="81">
        <v>45.8</v>
      </c>
      <c r="G55" s="81">
        <v>2815.9</v>
      </c>
      <c r="H55" s="81">
        <v>2835.9</v>
      </c>
      <c r="I55" s="81">
        <v>0</v>
      </c>
      <c r="J55" s="81">
        <v>72.7</v>
      </c>
      <c r="K55" s="81">
        <v>759.2</v>
      </c>
      <c r="L55" s="81">
        <v>0</v>
      </c>
      <c r="M55" s="81">
        <v>0</v>
      </c>
      <c r="N55" s="81">
        <v>0</v>
      </c>
      <c r="O55" s="81">
        <v>565.72</v>
      </c>
      <c r="P55" s="81">
        <v>5724.5</v>
      </c>
      <c r="Q55" s="81">
        <v>759.2</v>
      </c>
      <c r="R55" s="82">
        <v>7049.42</v>
      </c>
      <c r="S55" s="80" t="s">
        <v>62</v>
      </c>
      <c r="T55" s="81">
        <v>3979.44</v>
      </c>
      <c r="U55" s="81">
        <v>2951.48</v>
      </c>
      <c r="V55" s="81">
        <v>0</v>
      </c>
      <c r="W55" s="81">
        <v>118.5</v>
      </c>
      <c r="X55" s="82">
        <v>7049.42</v>
      </c>
      <c r="Y55" s="80" t="s">
        <v>62</v>
      </c>
      <c r="Z55" s="81">
        <v>352.84</v>
      </c>
      <c r="AA55" s="81">
        <v>92.58</v>
      </c>
      <c r="AB55" s="81">
        <v>0</v>
      </c>
      <c r="AC55" s="81">
        <v>118.5</v>
      </c>
      <c r="AD55" s="82">
        <v>563.91999999999996</v>
      </c>
    </row>
    <row r="56" spans="1:30" x14ac:dyDescent="0.3">
      <c r="A56" s="1"/>
      <c r="B56" s="83" t="s">
        <v>968</v>
      </c>
      <c r="C56" s="84">
        <v>9954.5499999999993</v>
      </c>
      <c r="D56" s="84">
        <v>2222.5700000000002</v>
      </c>
      <c r="E56" s="84">
        <v>1.9</v>
      </c>
      <c r="F56" s="84">
        <v>1318.1</v>
      </c>
      <c r="G56" s="84">
        <v>70209.350000000006</v>
      </c>
      <c r="H56" s="84">
        <v>60659.3</v>
      </c>
      <c r="I56" s="84">
        <v>8.0007249999999992</v>
      </c>
      <c r="J56" s="84">
        <v>4633.05</v>
      </c>
      <c r="K56" s="84">
        <v>17830.150000000001</v>
      </c>
      <c r="L56" s="84">
        <v>19.8</v>
      </c>
      <c r="M56" s="84">
        <v>10079.49</v>
      </c>
      <c r="N56" s="84">
        <v>0</v>
      </c>
      <c r="O56" s="84">
        <v>13497.12</v>
      </c>
      <c r="P56" s="84">
        <v>135509.700725</v>
      </c>
      <c r="Q56" s="84">
        <v>27929.439999999999</v>
      </c>
      <c r="R56" s="84">
        <v>176936.260725</v>
      </c>
      <c r="S56" s="83" t="s">
        <v>968</v>
      </c>
      <c r="T56" s="84">
        <v>97994.05</v>
      </c>
      <c r="U56" s="84">
        <v>62901.67</v>
      </c>
      <c r="V56" s="84">
        <v>10089.390724999999</v>
      </c>
      <c r="W56" s="84">
        <v>5951.15</v>
      </c>
      <c r="X56" s="84">
        <v>176936.260725</v>
      </c>
      <c r="Y56" s="83" t="s">
        <v>968</v>
      </c>
      <c r="Z56" s="84">
        <v>8746.25</v>
      </c>
      <c r="AA56" s="84">
        <v>1892.57</v>
      </c>
      <c r="AB56" s="84">
        <v>10089.390724999999</v>
      </c>
      <c r="AC56" s="84">
        <v>5951.15</v>
      </c>
      <c r="AD56" s="84">
        <v>26679.360724999999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1187</v>
      </c>
      <c r="C5" s="1"/>
      <c r="D5" s="1"/>
      <c r="E5" s="1"/>
      <c r="F5" s="1"/>
      <c r="G5" s="1"/>
      <c r="H5" s="1"/>
      <c r="I5" s="1"/>
      <c r="J5" s="1"/>
      <c r="K5" s="1"/>
      <c r="L5" s="1"/>
      <c r="M5" s="1"/>
      <c r="N5" s="1"/>
      <c r="O5" s="1"/>
      <c r="P5" s="1"/>
    </row>
    <row r="6" spans="1:16" ht="27.6" x14ac:dyDescent="0.3">
      <c r="A6" s="1"/>
      <c r="B6" s="3" t="s">
        <v>170</v>
      </c>
      <c r="C6" s="3" t="s">
        <v>1188</v>
      </c>
      <c r="D6" s="3" t="s">
        <v>1189</v>
      </c>
      <c r="E6" s="3" t="s">
        <v>1190</v>
      </c>
      <c r="F6" s="3" t="s">
        <v>173</v>
      </c>
      <c r="G6" s="3" t="s">
        <v>174</v>
      </c>
      <c r="H6" s="3" t="s">
        <v>1191</v>
      </c>
      <c r="I6" s="3" t="s">
        <v>1192</v>
      </c>
      <c r="J6" s="3" t="s">
        <v>1193</v>
      </c>
      <c r="K6" s="3" t="s">
        <v>1194</v>
      </c>
      <c r="L6" s="3" t="s">
        <v>1195</v>
      </c>
      <c r="M6" s="3" t="s">
        <v>1196</v>
      </c>
      <c r="N6" s="3" t="s">
        <v>1197</v>
      </c>
      <c r="O6" s="3" t="s">
        <v>1198</v>
      </c>
      <c r="P6" s="3" t="s">
        <v>1199</v>
      </c>
    </row>
    <row r="7" spans="1:16" x14ac:dyDescent="0.3">
      <c r="A7" s="1"/>
      <c r="B7" s="6" t="s">
        <v>183</v>
      </c>
      <c r="C7" s="6" t="s">
        <v>992</v>
      </c>
      <c r="D7" s="85" t="s">
        <v>73</v>
      </c>
      <c r="E7" s="6" t="s">
        <v>1200</v>
      </c>
      <c r="F7" s="85" t="s">
        <v>18</v>
      </c>
      <c r="G7" s="85" t="s">
        <v>1201</v>
      </c>
      <c r="H7" s="85" t="s">
        <v>922</v>
      </c>
      <c r="I7" s="85" t="s">
        <v>1202</v>
      </c>
      <c r="J7" s="85" t="s">
        <v>1203</v>
      </c>
      <c r="K7" s="85" t="s">
        <v>922</v>
      </c>
      <c r="L7" s="85" t="s">
        <v>922</v>
      </c>
      <c r="M7" s="85" t="s">
        <v>922</v>
      </c>
      <c r="N7" s="85" t="s">
        <v>922</v>
      </c>
      <c r="O7" s="6" t="s">
        <v>1204</v>
      </c>
      <c r="P7" s="6"/>
    </row>
    <row r="8" spans="1:16" x14ac:dyDescent="0.3">
      <c r="A8" s="1"/>
      <c r="B8" s="6" t="s">
        <v>183</v>
      </c>
      <c r="C8" s="6" t="s">
        <v>992</v>
      </c>
      <c r="D8" s="85" t="s">
        <v>73</v>
      </c>
      <c r="E8" s="6" t="s">
        <v>1200</v>
      </c>
      <c r="F8" s="85" t="s">
        <v>1205</v>
      </c>
      <c r="G8" s="85" t="s">
        <v>1206</v>
      </c>
      <c r="H8" s="85" t="s">
        <v>1207</v>
      </c>
      <c r="I8" s="85" t="s">
        <v>1208</v>
      </c>
      <c r="J8" s="85" t="s">
        <v>1203</v>
      </c>
      <c r="K8" s="85" t="s">
        <v>922</v>
      </c>
      <c r="L8" s="85" t="s">
        <v>922</v>
      </c>
      <c r="M8" s="85" t="s">
        <v>922</v>
      </c>
      <c r="N8" s="85" t="s">
        <v>922</v>
      </c>
      <c r="O8" s="6" t="s">
        <v>1204</v>
      </c>
      <c r="P8" s="6"/>
    </row>
    <row r="9" spans="1:16" x14ac:dyDescent="0.3">
      <c r="A9" s="1"/>
      <c r="B9" s="6" t="s">
        <v>183</v>
      </c>
      <c r="C9" s="6" t="s">
        <v>992</v>
      </c>
      <c r="D9" s="85" t="s">
        <v>73</v>
      </c>
      <c r="E9" s="6" t="s">
        <v>1200</v>
      </c>
      <c r="F9" s="85" t="s">
        <v>1209</v>
      </c>
      <c r="G9" s="85" t="s">
        <v>1210</v>
      </c>
      <c r="H9" s="85" t="s">
        <v>1211</v>
      </c>
      <c r="I9" s="85" t="s">
        <v>1212</v>
      </c>
      <c r="J9" s="85" t="s">
        <v>1203</v>
      </c>
      <c r="K9" s="85" t="s">
        <v>922</v>
      </c>
      <c r="L9" s="85" t="s">
        <v>922</v>
      </c>
      <c r="M9" s="85" t="s">
        <v>922</v>
      </c>
      <c r="N9" s="85" t="s">
        <v>922</v>
      </c>
      <c r="O9" s="6" t="s">
        <v>1204</v>
      </c>
      <c r="P9" s="6"/>
    </row>
    <row r="10" spans="1:16" x14ac:dyDescent="0.3">
      <c r="A10" s="1"/>
      <c r="B10" s="6" t="s">
        <v>183</v>
      </c>
      <c r="C10" s="6" t="s">
        <v>992</v>
      </c>
      <c r="D10" s="85" t="s">
        <v>73</v>
      </c>
      <c r="E10" s="6" t="s">
        <v>1200</v>
      </c>
      <c r="F10" s="85" t="s">
        <v>1213</v>
      </c>
      <c r="G10" s="85" t="s">
        <v>1214</v>
      </c>
      <c r="H10" s="85" t="s">
        <v>1215</v>
      </c>
      <c r="I10" s="85" t="s">
        <v>1216</v>
      </c>
      <c r="J10" s="85" t="s">
        <v>1203</v>
      </c>
      <c r="K10" s="85" t="s">
        <v>922</v>
      </c>
      <c r="L10" s="85" t="s">
        <v>922</v>
      </c>
      <c r="M10" s="85" t="s">
        <v>922</v>
      </c>
      <c r="N10" s="85" t="s">
        <v>922</v>
      </c>
      <c r="O10" s="6" t="s">
        <v>1204</v>
      </c>
      <c r="P10" s="6"/>
    </row>
    <row r="11" spans="1:16" x14ac:dyDescent="0.3">
      <c r="A11" s="1"/>
      <c r="B11" s="6" t="s">
        <v>183</v>
      </c>
      <c r="C11" s="6" t="s">
        <v>992</v>
      </c>
      <c r="D11" s="85" t="s">
        <v>73</v>
      </c>
      <c r="E11" s="6" t="s">
        <v>1200</v>
      </c>
      <c r="F11" s="85" t="s">
        <v>1217</v>
      </c>
      <c r="G11" s="85" t="s">
        <v>1218</v>
      </c>
      <c r="H11" s="85" t="s">
        <v>1219</v>
      </c>
      <c r="I11" s="85" t="s">
        <v>1220</v>
      </c>
      <c r="J11" s="85" t="s">
        <v>1203</v>
      </c>
      <c r="K11" s="85" t="s">
        <v>922</v>
      </c>
      <c r="L11" s="85" t="s">
        <v>922</v>
      </c>
      <c r="M11" s="85" t="s">
        <v>922</v>
      </c>
      <c r="N11" s="85" t="s">
        <v>922</v>
      </c>
      <c r="O11" s="6" t="s">
        <v>1204</v>
      </c>
      <c r="P11" s="6"/>
    </row>
    <row r="12" spans="1:16" x14ac:dyDescent="0.3">
      <c r="A12" s="1"/>
      <c r="B12" s="6" t="s">
        <v>183</v>
      </c>
      <c r="C12" s="6" t="s">
        <v>992</v>
      </c>
      <c r="D12" s="85" t="s">
        <v>73</v>
      </c>
      <c r="E12" s="6" t="s">
        <v>1200</v>
      </c>
      <c r="F12" s="85" t="s">
        <v>1221</v>
      </c>
      <c r="G12" s="85" t="s">
        <v>19</v>
      </c>
      <c r="H12" s="85" t="s">
        <v>1222</v>
      </c>
      <c r="I12" s="85" t="s">
        <v>922</v>
      </c>
      <c r="J12" s="85" t="s">
        <v>1203</v>
      </c>
      <c r="K12" s="85" t="s">
        <v>922</v>
      </c>
      <c r="L12" s="85" t="s">
        <v>922</v>
      </c>
      <c r="M12" s="85" t="s">
        <v>922</v>
      </c>
      <c r="N12" s="85" t="s">
        <v>922</v>
      </c>
      <c r="O12" s="6" t="s">
        <v>1204</v>
      </c>
      <c r="P12" s="6"/>
    </row>
    <row r="13" spans="1:16" x14ac:dyDescent="0.3">
      <c r="A13" s="1"/>
      <c r="B13" s="6" t="s">
        <v>593</v>
      </c>
      <c r="C13" s="6" t="s">
        <v>1075</v>
      </c>
      <c r="D13" s="85" t="s">
        <v>73</v>
      </c>
      <c r="E13" s="6" t="s">
        <v>1223</v>
      </c>
      <c r="F13" s="85" t="s">
        <v>18</v>
      </c>
      <c r="G13" s="85" t="s">
        <v>19</v>
      </c>
      <c r="H13" s="85" t="s">
        <v>922</v>
      </c>
      <c r="I13" s="85" t="s">
        <v>922</v>
      </c>
      <c r="J13" s="85" t="s">
        <v>1203</v>
      </c>
      <c r="K13" s="85" t="s">
        <v>922</v>
      </c>
      <c r="L13" s="85" t="s">
        <v>922</v>
      </c>
      <c r="M13" s="85" t="s">
        <v>922</v>
      </c>
      <c r="N13" s="85" t="s">
        <v>922</v>
      </c>
      <c r="O13" s="6" t="s">
        <v>1204</v>
      </c>
      <c r="P13" s="6"/>
    </row>
    <row r="14" spans="1:16" x14ac:dyDescent="0.3">
      <c r="A14" s="1"/>
      <c r="B14" s="6" t="s">
        <v>194</v>
      </c>
      <c r="C14" s="6" t="s">
        <v>1076</v>
      </c>
      <c r="D14" s="85" t="s">
        <v>73</v>
      </c>
      <c r="E14" s="6" t="s">
        <v>1224</v>
      </c>
      <c r="F14" s="85" t="s">
        <v>18</v>
      </c>
      <c r="G14" s="85" t="s">
        <v>19</v>
      </c>
      <c r="H14" s="85" t="s">
        <v>922</v>
      </c>
      <c r="I14" s="85" t="s">
        <v>922</v>
      </c>
      <c r="J14" s="85" t="s">
        <v>1203</v>
      </c>
      <c r="K14" s="85" t="s">
        <v>922</v>
      </c>
      <c r="L14" s="85" t="s">
        <v>922</v>
      </c>
      <c r="M14" s="85" t="s">
        <v>922</v>
      </c>
      <c r="N14" s="85" t="s">
        <v>922</v>
      </c>
      <c r="O14" s="6" t="s">
        <v>1204</v>
      </c>
      <c r="P14" s="6"/>
    </row>
    <row r="15" spans="1:16" ht="26.4" x14ac:dyDescent="0.3">
      <c r="A15" s="1"/>
      <c r="B15" s="6" t="s">
        <v>594</v>
      </c>
      <c r="C15" s="6" t="s">
        <v>995</v>
      </c>
      <c r="D15" s="85" t="s">
        <v>1145</v>
      </c>
      <c r="E15" s="6" t="s">
        <v>1225</v>
      </c>
      <c r="F15" s="85" t="s">
        <v>1226</v>
      </c>
      <c r="G15" s="85" t="s">
        <v>1227</v>
      </c>
      <c r="H15" s="85" t="s">
        <v>922</v>
      </c>
      <c r="I15" s="85" t="s">
        <v>922</v>
      </c>
      <c r="J15" s="85" t="s">
        <v>1203</v>
      </c>
      <c r="K15" s="85" t="s">
        <v>922</v>
      </c>
      <c r="L15" s="85" t="s">
        <v>922</v>
      </c>
      <c r="M15" s="85" t="s">
        <v>922</v>
      </c>
      <c r="N15" s="85" t="s">
        <v>922</v>
      </c>
      <c r="O15" s="6" t="s">
        <v>1204</v>
      </c>
      <c r="P15" s="6"/>
    </row>
    <row r="16" spans="1:16" ht="26.4" x14ac:dyDescent="0.3">
      <c r="A16" s="1"/>
      <c r="B16" s="6" t="s">
        <v>594</v>
      </c>
      <c r="C16" s="6" t="s">
        <v>995</v>
      </c>
      <c r="D16" s="85" t="s">
        <v>1145</v>
      </c>
      <c r="E16" s="6" t="s">
        <v>1225</v>
      </c>
      <c r="F16" s="85" t="s">
        <v>1228</v>
      </c>
      <c r="G16" s="85" t="s">
        <v>1229</v>
      </c>
      <c r="H16" s="85" t="s">
        <v>922</v>
      </c>
      <c r="I16" s="85" t="s">
        <v>922</v>
      </c>
      <c r="J16" s="85" t="s">
        <v>1203</v>
      </c>
      <c r="K16" s="85" t="s">
        <v>922</v>
      </c>
      <c r="L16" s="85" t="s">
        <v>922</v>
      </c>
      <c r="M16" s="85" t="s">
        <v>922</v>
      </c>
      <c r="N16" s="85" t="s">
        <v>922</v>
      </c>
      <c r="O16" s="6" t="s">
        <v>1204</v>
      </c>
      <c r="P16" s="6"/>
    </row>
    <row r="17" spans="1:16" ht="26.4" x14ac:dyDescent="0.3">
      <c r="A17" s="1"/>
      <c r="B17" s="6" t="s">
        <v>594</v>
      </c>
      <c r="C17" s="6" t="s">
        <v>995</v>
      </c>
      <c r="D17" s="85" t="s">
        <v>73</v>
      </c>
      <c r="E17" s="6" t="s">
        <v>1230</v>
      </c>
      <c r="F17" s="85" t="s">
        <v>1229</v>
      </c>
      <c r="G17" s="85" t="s">
        <v>19</v>
      </c>
      <c r="H17" s="85" t="s">
        <v>922</v>
      </c>
      <c r="I17" s="85" t="s">
        <v>922</v>
      </c>
      <c r="J17" s="85" t="s">
        <v>1203</v>
      </c>
      <c r="K17" s="85" t="s">
        <v>922</v>
      </c>
      <c r="L17" s="85" t="s">
        <v>922</v>
      </c>
      <c r="M17" s="85" t="s">
        <v>922</v>
      </c>
      <c r="N17" s="85" t="s">
        <v>922</v>
      </c>
      <c r="O17" s="6" t="s">
        <v>1204</v>
      </c>
      <c r="P17" s="6"/>
    </row>
    <row r="18" spans="1:16" x14ac:dyDescent="0.3">
      <c r="A18" s="1"/>
      <c r="B18" s="6" t="s">
        <v>592</v>
      </c>
      <c r="C18" s="6" t="s">
        <v>997</v>
      </c>
      <c r="D18" s="85" t="s">
        <v>73</v>
      </c>
      <c r="E18" s="6" t="s">
        <v>1231</v>
      </c>
      <c r="F18" s="85" t="s">
        <v>18</v>
      </c>
      <c r="G18" s="85" t="s">
        <v>19</v>
      </c>
      <c r="H18" s="85" t="s">
        <v>922</v>
      </c>
      <c r="I18" s="85" t="s">
        <v>922</v>
      </c>
      <c r="J18" s="85" t="s">
        <v>1203</v>
      </c>
      <c r="K18" s="85" t="s">
        <v>922</v>
      </c>
      <c r="L18" s="85" t="s">
        <v>922</v>
      </c>
      <c r="M18" s="85" t="s">
        <v>922</v>
      </c>
      <c r="N18" s="85" t="s">
        <v>922</v>
      </c>
      <c r="O18" s="6" t="s">
        <v>1204</v>
      </c>
      <c r="P18" s="6"/>
    </row>
    <row r="19" spans="1:16" x14ac:dyDescent="0.3">
      <c r="A19" s="1"/>
      <c r="B19" s="6" t="s">
        <v>595</v>
      </c>
      <c r="C19" s="6" t="s">
        <v>998</v>
      </c>
      <c r="D19" s="85" t="s">
        <v>1145</v>
      </c>
      <c r="E19" s="6" t="s">
        <v>1232</v>
      </c>
      <c r="F19" s="85" t="s">
        <v>18</v>
      </c>
      <c r="G19" s="85" t="s">
        <v>1233</v>
      </c>
      <c r="H19" s="85" t="s">
        <v>922</v>
      </c>
      <c r="I19" s="85" t="s">
        <v>922</v>
      </c>
      <c r="J19" s="85" t="s">
        <v>1203</v>
      </c>
      <c r="K19" s="85" t="s">
        <v>922</v>
      </c>
      <c r="L19" s="85" t="s">
        <v>922</v>
      </c>
      <c r="M19" s="85" t="s">
        <v>922</v>
      </c>
      <c r="N19" s="85" t="s">
        <v>922</v>
      </c>
      <c r="O19" s="6" t="s">
        <v>1204</v>
      </c>
      <c r="P19" s="6"/>
    </row>
    <row r="20" spans="1:16" x14ac:dyDescent="0.3">
      <c r="A20" s="1"/>
      <c r="B20" s="6" t="s">
        <v>595</v>
      </c>
      <c r="C20" s="6" t="s">
        <v>998</v>
      </c>
      <c r="D20" s="85" t="s">
        <v>73</v>
      </c>
      <c r="E20" s="6" t="s">
        <v>1234</v>
      </c>
      <c r="F20" s="85" t="s">
        <v>1233</v>
      </c>
      <c r="G20" s="85" t="s">
        <v>19</v>
      </c>
      <c r="H20" s="85" t="s">
        <v>922</v>
      </c>
      <c r="I20" s="85" t="s">
        <v>922</v>
      </c>
      <c r="J20" s="85" t="s">
        <v>1203</v>
      </c>
      <c r="K20" s="85" t="s">
        <v>922</v>
      </c>
      <c r="L20" s="85" t="s">
        <v>922</v>
      </c>
      <c r="M20" s="85" t="s">
        <v>922</v>
      </c>
      <c r="N20" s="85" t="s">
        <v>922</v>
      </c>
      <c r="O20" s="6" t="s">
        <v>1204</v>
      </c>
      <c r="P20" s="6"/>
    </row>
    <row r="21" spans="1:16" ht="26.4" x14ac:dyDescent="0.3">
      <c r="A21" s="1"/>
      <c r="B21" s="6" t="s">
        <v>75</v>
      </c>
      <c r="C21" s="6" t="s">
        <v>1084</v>
      </c>
      <c r="D21" s="85" t="s">
        <v>1235</v>
      </c>
      <c r="E21" s="6" t="s">
        <v>1236</v>
      </c>
      <c r="F21" s="85" t="s">
        <v>1237</v>
      </c>
      <c r="G21" s="85" t="s">
        <v>1238</v>
      </c>
      <c r="H21" s="85" t="s">
        <v>1239</v>
      </c>
      <c r="I21" s="85" t="s">
        <v>1240</v>
      </c>
      <c r="J21" s="85" t="s">
        <v>1241</v>
      </c>
      <c r="K21" s="85" t="s">
        <v>922</v>
      </c>
      <c r="L21" s="85" t="s">
        <v>922</v>
      </c>
      <c r="M21" s="85" t="s">
        <v>922</v>
      </c>
      <c r="N21" s="85" t="s">
        <v>922</v>
      </c>
      <c r="O21" s="6" t="s">
        <v>1204</v>
      </c>
      <c r="P21" s="6" t="s">
        <v>1242</v>
      </c>
    </row>
    <row r="22" spans="1:16" x14ac:dyDescent="0.3">
      <c r="A22" s="1"/>
      <c r="B22" s="6" t="s">
        <v>226</v>
      </c>
      <c r="C22" s="6" t="s">
        <v>1086</v>
      </c>
      <c r="D22" s="85" t="s">
        <v>73</v>
      </c>
      <c r="E22" s="6" t="s">
        <v>1243</v>
      </c>
      <c r="F22" s="85" t="s">
        <v>18</v>
      </c>
      <c r="G22" s="85" t="s">
        <v>1244</v>
      </c>
      <c r="H22" s="85" t="s">
        <v>922</v>
      </c>
      <c r="I22" s="85" t="s">
        <v>922</v>
      </c>
      <c r="J22" s="85" t="s">
        <v>1245</v>
      </c>
      <c r="K22" s="85" t="s">
        <v>922</v>
      </c>
      <c r="L22" s="85" t="s">
        <v>922</v>
      </c>
      <c r="M22" s="85" t="s">
        <v>922</v>
      </c>
      <c r="N22" s="85" t="s">
        <v>922</v>
      </c>
      <c r="O22" s="6" t="s">
        <v>1204</v>
      </c>
      <c r="P22" s="6"/>
    </row>
    <row r="23" spans="1:16" x14ac:dyDescent="0.3">
      <c r="A23" s="1"/>
      <c r="B23" s="6" t="s">
        <v>226</v>
      </c>
      <c r="C23" s="6" t="s">
        <v>1086</v>
      </c>
      <c r="D23" s="85" t="s">
        <v>73</v>
      </c>
      <c r="E23" s="6" t="s">
        <v>1243</v>
      </c>
      <c r="F23" s="85" t="s">
        <v>18</v>
      </c>
      <c r="G23" s="85" t="s">
        <v>1246</v>
      </c>
      <c r="H23" s="85" t="s">
        <v>922</v>
      </c>
      <c r="I23" s="85" t="s">
        <v>922</v>
      </c>
      <c r="J23" s="85" t="s">
        <v>1247</v>
      </c>
      <c r="K23" s="85" t="s">
        <v>922</v>
      </c>
      <c r="L23" s="85" t="s">
        <v>922</v>
      </c>
      <c r="M23" s="85" t="s">
        <v>922</v>
      </c>
      <c r="N23" s="85" t="s">
        <v>922</v>
      </c>
      <c r="O23" s="6" t="s">
        <v>1204</v>
      </c>
      <c r="P23" s="6"/>
    </row>
    <row r="24" spans="1:16" x14ac:dyDescent="0.3">
      <c r="A24" s="1"/>
      <c r="B24" s="6" t="s">
        <v>226</v>
      </c>
      <c r="C24" s="6" t="s">
        <v>1086</v>
      </c>
      <c r="D24" s="85" t="s">
        <v>73</v>
      </c>
      <c r="E24" s="6" t="s">
        <v>1243</v>
      </c>
      <c r="F24" s="85" t="s">
        <v>1248</v>
      </c>
      <c r="G24" s="85" t="s">
        <v>1249</v>
      </c>
      <c r="H24" s="85" t="s">
        <v>1250</v>
      </c>
      <c r="I24" s="85" t="s">
        <v>1251</v>
      </c>
      <c r="J24" s="85" t="s">
        <v>1245</v>
      </c>
      <c r="K24" s="85" t="s">
        <v>922</v>
      </c>
      <c r="L24" s="85" t="s">
        <v>922</v>
      </c>
      <c r="M24" s="85" t="s">
        <v>922</v>
      </c>
      <c r="N24" s="85" t="s">
        <v>922</v>
      </c>
      <c r="O24" s="6" t="s">
        <v>1204</v>
      </c>
      <c r="P24" s="6"/>
    </row>
    <row r="25" spans="1:16" x14ac:dyDescent="0.3">
      <c r="A25" s="1"/>
      <c r="B25" s="6" t="s">
        <v>226</v>
      </c>
      <c r="C25" s="6" t="s">
        <v>1086</v>
      </c>
      <c r="D25" s="85" t="s">
        <v>73</v>
      </c>
      <c r="E25" s="6" t="s">
        <v>1243</v>
      </c>
      <c r="F25" s="85" t="s">
        <v>1252</v>
      </c>
      <c r="G25" s="85" t="s">
        <v>1253</v>
      </c>
      <c r="H25" s="85" t="s">
        <v>1254</v>
      </c>
      <c r="I25" s="85" t="s">
        <v>1255</v>
      </c>
      <c r="J25" s="85" t="s">
        <v>1245</v>
      </c>
      <c r="K25" s="85" t="s">
        <v>922</v>
      </c>
      <c r="L25" s="85" t="s">
        <v>922</v>
      </c>
      <c r="M25" s="85" t="s">
        <v>922</v>
      </c>
      <c r="N25" s="85" t="s">
        <v>922</v>
      </c>
      <c r="O25" s="6" t="s">
        <v>1204</v>
      </c>
      <c r="P25" s="6"/>
    </row>
    <row r="26" spans="1:16" x14ac:dyDescent="0.3">
      <c r="A26" s="1"/>
      <c r="B26" s="6" t="s">
        <v>226</v>
      </c>
      <c r="C26" s="6" t="s">
        <v>1086</v>
      </c>
      <c r="D26" s="85" t="s">
        <v>1256</v>
      </c>
      <c r="E26" s="6" t="s">
        <v>1243</v>
      </c>
      <c r="F26" s="85" t="s">
        <v>1257</v>
      </c>
      <c r="G26" s="85" t="s">
        <v>1258</v>
      </c>
      <c r="H26" s="85" t="s">
        <v>922</v>
      </c>
      <c r="I26" s="85" t="s">
        <v>922</v>
      </c>
      <c r="J26" s="85" t="s">
        <v>1247</v>
      </c>
      <c r="K26" s="85" t="s">
        <v>922</v>
      </c>
      <c r="L26" s="85" t="s">
        <v>922</v>
      </c>
      <c r="M26" s="85" t="s">
        <v>922</v>
      </c>
      <c r="N26" s="85" t="s">
        <v>922</v>
      </c>
      <c r="O26" s="6" t="s">
        <v>1204</v>
      </c>
      <c r="P26" s="6"/>
    </row>
    <row r="27" spans="1:16" x14ac:dyDescent="0.3">
      <c r="A27" s="1"/>
      <c r="B27" s="6" t="s">
        <v>226</v>
      </c>
      <c r="C27" s="6" t="s">
        <v>1086</v>
      </c>
      <c r="D27" s="85" t="s">
        <v>1256</v>
      </c>
      <c r="E27" s="6" t="s">
        <v>1243</v>
      </c>
      <c r="F27" s="85" t="s">
        <v>1258</v>
      </c>
      <c r="G27" s="85" t="s">
        <v>1259</v>
      </c>
      <c r="H27" s="85" t="s">
        <v>922</v>
      </c>
      <c r="I27" s="85" t="s">
        <v>1255</v>
      </c>
      <c r="J27" s="85" t="s">
        <v>1245</v>
      </c>
      <c r="K27" s="85" t="s">
        <v>922</v>
      </c>
      <c r="L27" s="85" t="s">
        <v>922</v>
      </c>
      <c r="M27" s="85" t="s">
        <v>922</v>
      </c>
      <c r="N27" s="85" t="s">
        <v>922</v>
      </c>
      <c r="O27" s="6" t="s">
        <v>1204</v>
      </c>
      <c r="P27" s="6"/>
    </row>
    <row r="28" spans="1:16" x14ac:dyDescent="0.3">
      <c r="A28" s="1"/>
      <c r="B28" s="6" t="s">
        <v>83</v>
      </c>
      <c r="C28" s="6" t="s">
        <v>1091</v>
      </c>
      <c r="D28" s="85" t="s">
        <v>73</v>
      </c>
      <c r="E28" s="6" t="s">
        <v>1260</v>
      </c>
      <c r="F28" s="85" t="s">
        <v>18</v>
      </c>
      <c r="G28" s="85" t="s">
        <v>1261</v>
      </c>
      <c r="H28" s="85" t="s">
        <v>922</v>
      </c>
      <c r="I28" s="85" t="s">
        <v>1262</v>
      </c>
      <c r="J28" s="85" t="s">
        <v>1245</v>
      </c>
      <c r="K28" s="85" t="s">
        <v>922</v>
      </c>
      <c r="L28" s="85" t="s">
        <v>922</v>
      </c>
      <c r="M28" s="85" t="s">
        <v>922</v>
      </c>
      <c r="N28" s="85" t="s">
        <v>922</v>
      </c>
      <c r="O28" s="6" t="s">
        <v>1204</v>
      </c>
      <c r="P28" s="6"/>
    </row>
    <row r="29" spans="1:16" x14ac:dyDescent="0.3">
      <c r="A29" s="1"/>
      <c r="B29" s="6" t="s">
        <v>83</v>
      </c>
      <c r="C29" s="6" t="s">
        <v>1091</v>
      </c>
      <c r="D29" s="85" t="s">
        <v>73</v>
      </c>
      <c r="E29" s="6" t="s">
        <v>1260</v>
      </c>
      <c r="F29" s="85" t="s">
        <v>1263</v>
      </c>
      <c r="G29" s="85" t="s">
        <v>19</v>
      </c>
      <c r="H29" s="85" t="s">
        <v>1264</v>
      </c>
      <c r="I29" s="85" t="s">
        <v>922</v>
      </c>
      <c r="J29" s="85" t="s">
        <v>1245</v>
      </c>
      <c r="K29" s="85" t="s">
        <v>922</v>
      </c>
      <c r="L29" s="85" t="s">
        <v>922</v>
      </c>
      <c r="M29" s="85" t="s">
        <v>922</v>
      </c>
      <c r="N29" s="85" t="s">
        <v>922</v>
      </c>
      <c r="O29" s="6" t="s">
        <v>1204</v>
      </c>
      <c r="P29" s="6"/>
    </row>
    <row r="30" spans="1:16" x14ac:dyDescent="0.3">
      <c r="A30" s="1"/>
      <c r="B30" s="6" t="s">
        <v>90</v>
      </c>
      <c r="C30" s="6" t="s">
        <v>94</v>
      </c>
      <c r="D30" s="85" t="s">
        <v>73</v>
      </c>
      <c r="E30" s="6" t="s">
        <v>1265</v>
      </c>
      <c r="F30" s="85" t="s">
        <v>18</v>
      </c>
      <c r="G30" s="85" t="s">
        <v>19</v>
      </c>
      <c r="H30" s="85" t="s">
        <v>922</v>
      </c>
      <c r="I30" s="85" t="s">
        <v>922</v>
      </c>
      <c r="J30" s="85" t="s">
        <v>1245</v>
      </c>
      <c r="K30" s="85" t="s">
        <v>922</v>
      </c>
      <c r="L30" s="85" t="s">
        <v>922</v>
      </c>
      <c r="M30" s="85" t="s">
        <v>922</v>
      </c>
      <c r="N30" s="85" t="s">
        <v>922</v>
      </c>
      <c r="O30" s="6" t="s">
        <v>1204</v>
      </c>
      <c r="P30" s="6"/>
    </row>
    <row r="31" spans="1:16" x14ac:dyDescent="0.3">
      <c r="A31" s="1"/>
      <c r="B31" s="6" t="s">
        <v>98</v>
      </c>
      <c r="C31" s="6" t="s">
        <v>99</v>
      </c>
      <c r="D31" s="85" t="s">
        <v>73</v>
      </c>
      <c r="E31" s="6" t="s">
        <v>1266</v>
      </c>
      <c r="F31" s="85" t="s">
        <v>18</v>
      </c>
      <c r="G31" s="85" t="s">
        <v>19</v>
      </c>
      <c r="H31" s="85" t="s">
        <v>922</v>
      </c>
      <c r="I31" s="85" t="s">
        <v>922</v>
      </c>
      <c r="J31" s="85" t="s">
        <v>1245</v>
      </c>
      <c r="K31" s="85" t="s">
        <v>922</v>
      </c>
      <c r="L31" s="85" t="s">
        <v>922</v>
      </c>
      <c r="M31" s="85" t="s">
        <v>922</v>
      </c>
      <c r="N31" s="85" t="s">
        <v>922</v>
      </c>
      <c r="O31" s="6" t="s">
        <v>1204</v>
      </c>
      <c r="P31" s="6"/>
    </row>
    <row r="32" spans="1:16" x14ac:dyDescent="0.3">
      <c r="A32" s="1"/>
      <c r="B32" s="6" t="s">
        <v>101</v>
      </c>
      <c r="C32" s="6" t="s">
        <v>111</v>
      </c>
      <c r="D32" s="85" t="s">
        <v>1104</v>
      </c>
      <c r="E32" s="6" t="s">
        <v>1267</v>
      </c>
      <c r="F32" s="85" t="s">
        <v>18</v>
      </c>
      <c r="G32" s="85" t="s">
        <v>1249</v>
      </c>
      <c r="H32" s="85" t="s">
        <v>922</v>
      </c>
      <c r="I32" s="85" t="s">
        <v>922</v>
      </c>
      <c r="J32" s="85" t="s">
        <v>1245</v>
      </c>
      <c r="K32" s="85" t="s">
        <v>922</v>
      </c>
      <c r="L32" s="85" t="s">
        <v>922</v>
      </c>
      <c r="M32" s="85" t="s">
        <v>922</v>
      </c>
      <c r="N32" s="85" t="s">
        <v>922</v>
      </c>
      <c r="O32" s="6" t="s">
        <v>1204</v>
      </c>
      <c r="P32" s="6"/>
    </row>
    <row r="33" spans="1:16" x14ac:dyDescent="0.3">
      <c r="A33" s="1"/>
      <c r="B33" s="6" t="s">
        <v>101</v>
      </c>
      <c r="C33" s="6" t="s">
        <v>111</v>
      </c>
      <c r="D33" s="85" t="s">
        <v>1104</v>
      </c>
      <c r="E33" s="6" t="s">
        <v>1267</v>
      </c>
      <c r="F33" s="85" t="s">
        <v>1249</v>
      </c>
      <c r="G33" s="85" t="s">
        <v>1268</v>
      </c>
      <c r="H33" s="85" t="s">
        <v>922</v>
      </c>
      <c r="I33" s="85" t="s">
        <v>922</v>
      </c>
      <c r="J33" s="85" t="s">
        <v>1269</v>
      </c>
      <c r="K33" s="85" t="s">
        <v>922</v>
      </c>
      <c r="L33" s="85" t="s">
        <v>922</v>
      </c>
      <c r="M33" s="85" t="s">
        <v>922</v>
      </c>
      <c r="N33" s="85" t="s">
        <v>922</v>
      </c>
      <c r="O33" s="6" t="s">
        <v>1204</v>
      </c>
      <c r="P33" s="6"/>
    </row>
    <row r="34" spans="1:16" x14ac:dyDescent="0.3">
      <c r="A34" s="1"/>
      <c r="B34" s="6" t="s">
        <v>101</v>
      </c>
      <c r="C34" s="6" t="s">
        <v>111</v>
      </c>
      <c r="D34" s="85" t="s">
        <v>1104</v>
      </c>
      <c r="E34" s="6" t="s">
        <v>1267</v>
      </c>
      <c r="F34" s="85" t="s">
        <v>1268</v>
      </c>
      <c r="G34" s="85" t="s">
        <v>19</v>
      </c>
      <c r="H34" s="85" t="s">
        <v>922</v>
      </c>
      <c r="I34" s="85" t="s">
        <v>922</v>
      </c>
      <c r="J34" s="85" t="s">
        <v>1245</v>
      </c>
      <c r="K34" s="85" t="s">
        <v>922</v>
      </c>
      <c r="L34" s="85" t="s">
        <v>922</v>
      </c>
      <c r="M34" s="85" t="s">
        <v>922</v>
      </c>
      <c r="N34" s="85" t="s">
        <v>922</v>
      </c>
      <c r="O34" s="6" t="s">
        <v>1204</v>
      </c>
      <c r="P34" s="6"/>
    </row>
    <row r="35" spans="1:16" x14ac:dyDescent="0.3">
      <c r="A35" s="1"/>
      <c r="B35" s="6" t="s">
        <v>101</v>
      </c>
      <c r="C35" s="6" t="s">
        <v>111</v>
      </c>
      <c r="D35" s="85" t="s">
        <v>1111</v>
      </c>
      <c r="E35" s="6" t="s">
        <v>1270</v>
      </c>
      <c r="F35" s="85" t="s">
        <v>1271</v>
      </c>
      <c r="G35" s="85" t="s">
        <v>19</v>
      </c>
      <c r="H35" s="85" t="s">
        <v>922</v>
      </c>
      <c r="I35" s="85" t="s">
        <v>922</v>
      </c>
      <c r="J35" s="85" t="s">
        <v>1245</v>
      </c>
      <c r="K35" s="85" t="s">
        <v>922</v>
      </c>
      <c r="L35" s="85" t="s">
        <v>922</v>
      </c>
      <c r="M35" s="85" t="s">
        <v>922</v>
      </c>
      <c r="N35" s="85" t="s">
        <v>922</v>
      </c>
      <c r="O35" s="6" t="s">
        <v>1204</v>
      </c>
      <c r="P35" s="6"/>
    </row>
    <row r="36" spans="1:16" x14ac:dyDescent="0.3">
      <c r="A36" s="1"/>
      <c r="B36" s="6" t="s">
        <v>101</v>
      </c>
      <c r="C36" s="6" t="s">
        <v>111</v>
      </c>
      <c r="D36" s="85" t="s">
        <v>1110</v>
      </c>
      <c r="E36" s="6" t="s">
        <v>1272</v>
      </c>
      <c r="F36" s="85" t="s">
        <v>1273</v>
      </c>
      <c r="G36" s="85" t="s">
        <v>19</v>
      </c>
      <c r="H36" s="85" t="s">
        <v>1274</v>
      </c>
      <c r="I36" s="85" t="s">
        <v>922</v>
      </c>
      <c r="J36" s="85" t="s">
        <v>1245</v>
      </c>
      <c r="K36" s="85" t="s">
        <v>922</v>
      </c>
      <c r="L36" s="85" t="s">
        <v>922</v>
      </c>
      <c r="M36" s="85" t="s">
        <v>922</v>
      </c>
      <c r="N36" s="85" t="s">
        <v>922</v>
      </c>
      <c r="O36" s="6" t="s">
        <v>1204</v>
      </c>
      <c r="P36" s="6"/>
    </row>
    <row r="37" spans="1:16" x14ac:dyDescent="0.3">
      <c r="A37" s="1"/>
      <c r="B37" s="6" t="s">
        <v>101</v>
      </c>
      <c r="C37" s="6" t="s">
        <v>114</v>
      </c>
      <c r="D37" s="85" t="s">
        <v>1110</v>
      </c>
      <c r="E37" s="6" t="s">
        <v>1275</v>
      </c>
      <c r="F37" s="85" t="s">
        <v>18</v>
      </c>
      <c r="G37" s="85" t="s">
        <v>1276</v>
      </c>
      <c r="H37" s="85" t="s">
        <v>922</v>
      </c>
      <c r="I37" s="85" t="s">
        <v>922</v>
      </c>
      <c r="J37" s="85" t="s">
        <v>1245</v>
      </c>
      <c r="K37" s="85" t="s">
        <v>922</v>
      </c>
      <c r="L37" s="85" t="s">
        <v>922</v>
      </c>
      <c r="M37" s="85" t="s">
        <v>922</v>
      </c>
      <c r="N37" s="85" t="s">
        <v>922</v>
      </c>
      <c r="O37" s="6" t="s">
        <v>1204</v>
      </c>
      <c r="P37" s="6"/>
    </row>
    <row r="38" spans="1:16" x14ac:dyDescent="0.3">
      <c r="A38" s="1"/>
      <c r="B38" s="6" t="s">
        <v>101</v>
      </c>
      <c r="C38" s="6" t="s">
        <v>114</v>
      </c>
      <c r="D38" s="85" t="s">
        <v>1110</v>
      </c>
      <c r="E38" s="6" t="s">
        <v>1275</v>
      </c>
      <c r="F38" s="85" t="s">
        <v>1276</v>
      </c>
      <c r="G38" s="85" t="s">
        <v>1277</v>
      </c>
      <c r="H38" s="85" t="s">
        <v>922</v>
      </c>
      <c r="I38" s="85" t="s">
        <v>922</v>
      </c>
      <c r="J38" s="85" t="s">
        <v>1269</v>
      </c>
      <c r="K38" s="85" t="s">
        <v>922</v>
      </c>
      <c r="L38" s="85" t="s">
        <v>922</v>
      </c>
      <c r="M38" s="85" t="s">
        <v>922</v>
      </c>
      <c r="N38" s="85" t="s">
        <v>922</v>
      </c>
      <c r="O38" s="6" t="s">
        <v>1204</v>
      </c>
      <c r="P38" s="6"/>
    </row>
    <row r="39" spans="1:16" x14ac:dyDescent="0.3">
      <c r="A39" s="1"/>
      <c r="B39" s="6" t="s">
        <v>101</v>
      </c>
      <c r="C39" s="6" t="s">
        <v>114</v>
      </c>
      <c r="D39" s="85" t="s">
        <v>1110</v>
      </c>
      <c r="E39" s="6" t="s">
        <v>1275</v>
      </c>
      <c r="F39" s="85" t="s">
        <v>1277</v>
      </c>
      <c r="G39" s="85" t="s">
        <v>1249</v>
      </c>
      <c r="H39" s="85" t="s">
        <v>922</v>
      </c>
      <c r="I39" s="85" t="s">
        <v>922</v>
      </c>
      <c r="J39" s="85" t="s">
        <v>1245</v>
      </c>
      <c r="K39" s="85" t="s">
        <v>922</v>
      </c>
      <c r="L39" s="85" t="s">
        <v>922</v>
      </c>
      <c r="M39" s="85" t="s">
        <v>922</v>
      </c>
      <c r="N39" s="85" t="s">
        <v>922</v>
      </c>
      <c r="O39" s="6" t="s">
        <v>1204</v>
      </c>
      <c r="P39" s="6"/>
    </row>
    <row r="40" spans="1:16" x14ac:dyDescent="0.3">
      <c r="A40" s="1"/>
      <c r="B40" s="6" t="s">
        <v>101</v>
      </c>
      <c r="C40" s="6" t="s">
        <v>114</v>
      </c>
      <c r="D40" s="85" t="s">
        <v>1110</v>
      </c>
      <c r="E40" s="6" t="s">
        <v>1275</v>
      </c>
      <c r="F40" s="85" t="s">
        <v>1249</v>
      </c>
      <c r="G40" s="85" t="s">
        <v>1278</v>
      </c>
      <c r="H40" s="85" t="s">
        <v>922</v>
      </c>
      <c r="I40" s="85" t="s">
        <v>1279</v>
      </c>
      <c r="J40" s="85" t="s">
        <v>1269</v>
      </c>
      <c r="K40" s="85" t="s">
        <v>922</v>
      </c>
      <c r="L40" s="85" t="s">
        <v>922</v>
      </c>
      <c r="M40" s="85" t="s">
        <v>922</v>
      </c>
      <c r="N40" s="85" t="s">
        <v>922</v>
      </c>
      <c r="O40" s="6" t="s">
        <v>1204</v>
      </c>
      <c r="P40" s="6"/>
    </row>
    <row r="41" spans="1:16" x14ac:dyDescent="0.3">
      <c r="A41" s="1"/>
      <c r="B41" s="6" t="s">
        <v>101</v>
      </c>
      <c r="C41" s="6" t="s">
        <v>114</v>
      </c>
      <c r="D41" s="85" t="s">
        <v>1110</v>
      </c>
      <c r="E41" s="6" t="s">
        <v>1275</v>
      </c>
      <c r="F41" s="85" t="s">
        <v>1280</v>
      </c>
      <c r="G41" s="85" t="s">
        <v>19</v>
      </c>
      <c r="H41" s="85" t="s">
        <v>1281</v>
      </c>
      <c r="I41" s="85" t="s">
        <v>922</v>
      </c>
      <c r="J41" s="85" t="s">
        <v>1245</v>
      </c>
      <c r="K41" s="85" t="s">
        <v>922</v>
      </c>
      <c r="L41" s="85" t="s">
        <v>922</v>
      </c>
      <c r="M41" s="85" t="s">
        <v>922</v>
      </c>
      <c r="N41" s="85" t="s">
        <v>922</v>
      </c>
      <c r="O41" s="6" t="s">
        <v>1204</v>
      </c>
      <c r="P41" s="6"/>
    </row>
    <row r="42" spans="1:16" x14ac:dyDescent="0.3">
      <c r="A42" s="1"/>
      <c r="B42" s="6" t="s">
        <v>141</v>
      </c>
      <c r="C42" s="6" t="s">
        <v>152</v>
      </c>
      <c r="D42" s="85" t="s">
        <v>73</v>
      </c>
      <c r="E42" s="6" t="s">
        <v>1282</v>
      </c>
      <c r="F42" s="85" t="s">
        <v>18</v>
      </c>
      <c r="G42" s="85" t="s">
        <v>1283</v>
      </c>
      <c r="H42" s="85" t="s">
        <v>922</v>
      </c>
      <c r="I42" s="85" t="s">
        <v>922</v>
      </c>
      <c r="J42" s="85" t="s">
        <v>1245</v>
      </c>
      <c r="K42" s="85" t="s">
        <v>922</v>
      </c>
      <c r="L42" s="85" t="s">
        <v>922</v>
      </c>
      <c r="M42" s="85" t="s">
        <v>922</v>
      </c>
      <c r="N42" s="85" t="s">
        <v>922</v>
      </c>
      <c r="O42" s="6" t="s">
        <v>1204</v>
      </c>
      <c r="P42" s="6"/>
    </row>
    <row r="43" spans="1:16" ht="26.4" x14ac:dyDescent="0.3">
      <c r="A43" s="1"/>
      <c r="B43" s="6" t="s">
        <v>141</v>
      </c>
      <c r="C43" s="6" t="s">
        <v>152</v>
      </c>
      <c r="D43" s="85" t="s">
        <v>73</v>
      </c>
      <c r="E43" s="6" t="s">
        <v>1284</v>
      </c>
      <c r="F43" s="85" t="s">
        <v>1283</v>
      </c>
      <c r="G43" s="85" t="s">
        <v>19</v>
      </c>
      <c r="H43" s="85" t="s">
        <v>922</v>
      </c>
      <c r="I43" s="85" t="s">
        <v>922</v>
      </c>
      <c r="J43" s="85" t="s">
        <v>1245</v>
      </c>
      <c r="K43" s="85" t="s">
        <v>922</v>
      </c>
      <c r="L43" s="85" t="s">
        <v>922</v>
      </c>
      <c r="M43" s="85" t="s">
        <v>922</v>
      </c>
      <c r="N43" s="85" t="s">
        <v>922</v>
      </c>
      <c r="O43" s="6" t="s">
        <v>1204</v>
      </c>
      <c r="P43" s="6"/>
    </row>
    <row r="44" spans="1:16" x14ac:dyDescent="0.3">
      <c r="A44" s="1"/>
      <c r="B44" s="6" t="s">
        <v>346</v>
      </c>
      <c r="C44" s="6" t="s">
        <v>1034</v>
      </c>
      <c r="D44" s="85" t="s">
        <v>73</v>
      </c>
      <c r="E44" s="6" t="s">
        <v>1285</v>
      </c>
      <c r="F44" s="85" t="s">
        <v>18</v>
      </c>
      <c r="G44" s="85" t="s">
        <v>19</v>
      </c>
      <c r="H44" s="85" t="s">
        <v>1286</v>
      </c>
      <c r="I44" s="85" t="s">
        <v>1287</v>
      </c>
      <c r="J44" s="85" t="s">
        <v>1245</v>
      </c>
      <c r="K44" s="85" t="s">
        <v>922</v>
      </c>
      <c r="L44" s="85" t="s">
        <v>922</v>
      </c>
      <c r="M44" s="85" t="s">
        <v>922</v>
      </c>
      <c r="N44" s="85" t="s">
        <v>922</v>
      </c>
      <c r="O44" s="6" t="s">
        <v>1204</v>
      </c>
      <c r="P44" s="6"/>
    </row>
    <row r="45" spans="1:16" x14ac:dyDescent="0.3">
      <c r="A45" s="1"/>
      <c r="B45" s="6" t="s">
        <v>346</v>
      </c>
      <c r="C45" s="6" t="s">
        <v>1138</v>
      </c>
      <c r="D45" s="85" t="s">
        <v>103</v>
      </c>
      <c r="E45" s="6" t="s">
        <v>1288</v>
      </c>
      <c r="F45" s="85" t="s">
        <v>18</v>
      </c>
      <c r="G45" s="85" t="s">
        <v>19</v>
      </c>
      <c r="H45" s="85" t="s">
        <v>922</v>
      </c>
      <c r="I45" s="85" t="s">
        <v>922</v>
      </c>
      <c r="J45" s="85" t="s">
        <v>1245</v>
      </c>
      <c r="K45" s="85" t="s">
        <v>922</v>
      </c>
      <c r="L45" s="85" t="s">
        <v>922</v>
      </c>
      <c r="M45" s="85" t="s">
        <v>922</v>
      </c>
      <c r="N45" s="85" t="s">
        <v>922</v>
      </c>
      <c r="O45" s="6" t="s">
        <v>1204</v>
      </c>
      <c r="P45" s="6"/>
    </row>
    <row r="46" spans="1:16" x14ac:dyDescent="0.3">
      <c r="A46" s="1"/>
      <c r="B46" s="6" t="s">
        <v>346</v>
      </c>
      <c r="C46" s="6" t="s">
        <v>1139</v>
      </c>
      <c r="D46" s="85" t="s">
        <v>73</v>
      </c>
      <c r="E46" s="6" t="s">
        <v>1289</v>
      </c>
      <c r="F46" s="85" t="s">
        <v>18</v>
      </c>
      <c r="G46" s="85" t="s">
        <v>19</v>
      </c>
      <c r="H46" s="85" t="s">
        <v>922</v>
      </c>
      <c r="I46" s="85" t="s">
        <v>922</v>
      </c>
      <c r="J46" s="85" t="s">
        <v>1245</v>
      </c>
      <c r="K46" s="85" t="s">
        <v>922</v>
      </c>
      <c r="L46" s="85" t="s">
        <v>922</v>
      </c>
      <c r="M46" s="85" t="s">
        <v>922</v>
      </c>
      <c r="N46" s="85" t="s">
        <v>922</v>
      </c>
      <c r="O46" s="6" t="s">
        <v>1204</v>
      </c>
      <c r="P46" s="6"/>
    </row>
    <row r="47" spans="1:16" x14ac:dyDescent="0.3">
      <c r="A47" s="1"/>
      <c r="B47" s="6" t="s">
        <v>461</v>
      </c>
      <c r="C47" s="6" t="s">
        <v>1143</v>
      </c>
      <c r="D47" s="85" t="s">
        <v>1146</v>
      </c>
      <c r="E47" s="6" t="s">
        <v>1290</v>
      </c>
      <c r="F47" s="85" t="s">
        <v>1291</v>
      </c>
      <c r="G47" s="85" t="s">
        <v>1292</v>
      </c>
      <c r="H47" s="85" t="s">
        <v>1293</v>
      </c>
      <c r="I47" s="85" t="s">
        <v>1294</v>
      </c>
      <c r="J47" s="85" t="s">
        <v>1269</v>
      </c>
      <c r="K47" s="85" t="s">
        <v>922</v>
      </c>
      <c r="L47" s="85" t="s">
        <v>922</v>
      </c>
      <c r="M47" s="85" t="s">
        <v>922</v>
      </c>
      <c r="N47" s="85" t="s">
        <v>922</v>
      </c>
      <c r="O47" s="6" t="s">
        <v>1204</v>
      </c>
      <c r="P47" s="6"/>
    </row>
    <row r="48" spans="1:16" x14ac:dyDescent="0.3">
      <c r="A48" s="1"/>
      <c r="B48" s="6" t="s">
        <v>163</v>
      </c>
      <c r="C48" s="6" t="s">
        <v>1149</v>
      </c>
      <c r="D48" s="85" t="s">
        <v>73</v>
      </c>
      <c r="E48" s="6" t="s">
        <v>1295</v>
      </c>
      <c r="F48" s="85" t="s">
        <v>18</v>
      </c>
      <c r="G48" s="85" t="s">
        <v>19</v>
      </c>
      <c r="H48" s="85" t="s">
        <v>922</v>
      </c>
      <c r="I48" s="85" t="s">
        <v>922</v>
      </c>
      <c r="J48" s="85" t="s">
        <v>1245</v>
      </c>
      <c r="K48" s="85" t="s">
        <v>922</v>
      </c>
      <c r="L48" s="85" t="s">
        <v>922</v>
      </c>
      <c r="M48" s="85" t="s">
        <v>922</v>
      </c>
      <c r="N48" s="85" t="s">
        <v>922</v>
      </c>
      <c r="O48" s="6" t="s">
        <v>1204</v>
      </c>
      <c r="P48" s="6" t="s">
        <v>1296</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1297</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185</v>
      </c>
      <c r="E7" s="4" t="s">
        <v>186</v>
      </c>
      <c r="F7" s="4" t="s">
        <v>187</v>
      </c>
      <c r="G7" s="6" t="s">
        <v>1298</v>
      </c>
      <c r="H7" s="8">
        <v>14</v>
      </c>
      <c r="I7" s="5" t="s">
        <v>189</v>
      </c>
      <c r="J7" s="5" t="s">
        <v>190</v>
      </c>
      <c r="K7" s="5" t="s">
        <v>191</v>
      </c>
      <c r="L7" s="5" t="s">
        <v>192</v>
      </c>
      <c r="M7" s="8">
        <v>12664</v>
      </c>
      <c r="N7" s="5" t="s">
        <v>193</v>
      </c>
    </row>
    <row r="8" spans="1:14" x14ac:dyDescent="0.3">
      <c r="A8" s="1"/>
      <c r="B8" s="5" t="s">
        <v>194</v>
      </c>
      <c r="C8" s="5" t="s">
        <v>195</v>
      </c>
      <c r="D8" s="5" t="s">
        <v>73</v>
      </c>
      <c r="E8" s="4" t="s">
        <v>186</v>
      </c>
      <c r="F8" s="4" t="s">
        <v>196</v>
      </c>
      <c r="G8" s="6" t="s">
        <v>197</v>
      </c>
      <c r="H8" s="8">
        <v>8.15</v>
      </c>
      <c r="I8" s="5" t="s">
        <v>198</v>
      </c>
      <c r="J8" s="5" t="s">
        <v>190</v>
      </c>
      <c r="K8" s="5" t="s">
        <v>191</v>
      </c>
      <c r="L8" s="5" t="s">
        <v>199</v>
      </c>
      <c r="M8" s="8">
        <v>19865</v>
      </c>
      <c r="N8" s="5" t="s">
        <v>193</v>
      </c>
    </row>
    <row r="9" spans="1:14" ht="26.4" x14ac:dyDescent="0.3">
      <c r="A9" s="1"/>
      <c r="B9" s="5" t="s">
        <v>70</v>
      </c>
      <c r="C9" s="5" t="s">
        <v>217</v>
      </c>
      <c r="D9" s="5" t="s">
        <v>73</v>
      </c>
      <c r="E9" s="4" t="s">
        <v>186</v>
      </c>
      <c r="F9" s="4" t="s">
        <v>218</v>
      </c>
      <c r="G9" s="6" t="s">
        <v>1299</v>
      </c>
      <c r="H9" s="8">
        <v>150</v>
      </c>
      <c r="I9" s="5" t="s">
        <v>189</v>
      </c>
      <c r="J9" s="5" t="s">
        <v>190</v>
      </c>
      <c r="K9" s="5" t="s">
        <v>191</v>
      </c>
      <c r="L9" s="5" t="s">
        <v>204</v>
      </c>
      <c r="M9" s="8">
        <v>1191</v>
      </c>
      <c r="N9" s="5" t="s">
        <v>193</v>
      </c>
    </row>
    <row r="10" spans="1:14" x14ac:dyDescent="0.3">
      <c r="A10" s="1"/>
      <c r="B10" s="5" t="s">
        <v>226</v>
      </c>
      <c r="C10" s="5" t="s">
        <v>230</v>
      </c>
      <c r="D10" s="5" t="s">
        <v>235</v>
      </c>
      <c r="E10" s="4" t="s">
        <v>186</v>
      </c>
      <c r="F10" s="4" t="s">
        <v>196</v>
      </c>
      <c r="G10" s="6" t="s">
        <v>236</v>
      </c>
      <c r="H10" s="8">
        <v>5.7320000000000002</v>
      </c>
      <c r="I10" s="5" t="s">
        <v>198</v>
      </c>
      <c r="J10" s="5" t="s">
        <v>190</v>
      </c>
      <c r="K10" s="5" t="s">
        <v>191</v>
      </c>
      <c r="L10" s="5" t="s">
        <v>199</v>
      </c>
      <c r="M10" s="8">
        <v>12780</v>
      </c>
      <c r="N10" s="5" t="s">
        <v>193</v>
      </c>
    </row>
    <row r="11" spans="1:14" x14ac:dyDescent="0.3">
      <c r="A11" s="1"/>
      <c r="B11" s="5" t="s">
        <v>226</v>
      </c>
      <c r="C11" s="5" t="s">
        <v>230</v>
      </c>
      <c r="D11" s="5" t="s">
        <v>239</v>
      </c>
      <c r="E11" s="4" t="s">
        <v>240</v>
      </c>
      <c r="F11" s="4" t="s">
        <v>241</v>
      </c>
      <c r="G11" s="6" t="s">
        <v>242</v>
      </c>
      <c r="H11" s="8">
        <v>5.7320000000000002</v>
      </c>
      <c r="I11" s="5" t="s">
        <v>189</v>
      </c>
      <c r="J11" s="5" t="s">
        <v>190</v>
      </c>
      <c r="K11" s="5" t="s">
        <v>191</v>
      </c>
      <c r="L11" s="5" t="s">
        <v>192</v>
      </c>
      <c r="M11" s="8">
        <v>12777</v>
      </c>
      <c r="N11" s="5" t="s">
        <v>193</v>
      </c>
    </row>
    <row r="12" spans="1:14" x14ac:dyDescent="0.3">
      <c r="A12" s="1"/>
      <c r="B12" s="5" t="s">
        <v>226</v>
      </c>
      <c r="C12" s="5" t="s">
        <v>230</v>
      </c>
      <c r="D12" s="5" t="s">
        <v>231</v>
      </c>
      <c r="E12" s="4" t="s">
        <v>232</v>
      </c>
      <c r="F12" s="4" t="s">
        <v>245</v>
      </c>
      <c r="G12" s="6" t="s">
        <v>246</v>
      </c>
      <c r="H12" s="8">
        <v>5.7320000000000002</v>
      </c>
      <c r="I12" s="5" t="s">
        <v>189</v>
      </c>
      <c r="J12" s="5" t="s">
        <v>190</v>
      </c>
      <c r="K12" s="5" t="s">
        <v>191</v>
      </c>
      <c r="L12" s="5" t="s">
        <v>192</v>
      </c>
      <c r="M12" s="8">
        <v>12779</v>
      </c>
      <c r="N12" s="5" t="s">
        <v>193</v>
      </c>
    </row>
    <row r="13" spans="1:14" x14ac:dyDescent="0.3">
      <c r="A13" s="1"/>
      <c r="B13" s="5" t="s">
        <v>90</v>
      </c>
      <c r="C13" s="5" t="s">
        <v>259</v>
      </c>
      <c r="D13" s="5" t="s">
        <v>260</v>
      </c>
      <c r="E13" s="4" t="s">
        <v>186</v>
      </c>
      <c r="F13" s="4" t="s">
        <v>196</v>
      </c>
      <c r="G13" s="6" t="s">
        <v>261</v>
      </c>
      <c r="H13" s="8">
        <v>0</v>
      </c>
      <c r="I13" s="5" t="s">
        <v>198</v>
      </c>
      <c r="J13" s="5" t="s">
        <v>190</v>
      </c>
      <c r="K13" s="5" t="s">
        <v>191</v>
      </c>
      <c r="L13" s="5" t="s">
        <v>204</v>
      </c>
      <c r="M13" s="8">
        <v>16325</v>
      </c>
      <c r="N13" s="5" t="s">
        <v>193</v>
      </c>
    </row>
    <row r="14" spans="1:14" ht="26.4" x14ac:dyDescent="0.3">
      <c r="A14" s="1"/>
      <c r="B14" s="5" t="s">
        <v>90</v>
      </c>
      <c r="C14" s="5" t="s">
        <v>269</v>
      </c>
      <c r="D14" s="5" t="s">
        <v>271</v>
      </c>
      <c r="E14" s="4" t="s">
        <v>272</v>
      </c>
      <c r="F14" s="4" t="s">
        <v>273</v>
      </c>
      <c r="G14" s="6" t="s">
        <v>1300</v>
      </c>
      <c r="H14" s="8">
        <v>12</v>
      </c>
      <c r="I14" s="5" t="s">
        <v>198</v>
      </c>
      <c r="J14" s="5" t="s">
        <v>190</v>
      </c>
      <c r="K14" s="5" t="s">
        <v>191</v>
      </c>
      <c r="L14" s="5" t="s">
        <v>199</v>
      </c>
      <c r="M14" s="8">
        <v>22378</v>
      </c>
      <c r="N14" s="5" t="s">
        <v>193</v>
      </c>
    </row>
    <row r="15" spans="1:14" x14ac:dyDescent="0.3">
      <c r="A15" s="1"/>
      <c r="B15" s="5" t="s">
        <v>279</v>
      </c>
      <c r="C15" s="5" t="s">
        <v>280</v>
      </c>
      <c r="D15" s="5" t="s">
        <v>73</v>
      </c>
      <c r="E15" s="4" t="s">
        <v>186</v>
      </c>
      <c r="F15" s="4" t="s">
        <v>196</v>
      </c>
      <c r="G15" s="6" t="s">
        <v>281</v>
      </c>
      <c r="H15" s="8">
        <v>60</v>
      </c>
      <c r="I15" s="5" t="s">
        <v>282</v>
      </c>
      <c r="J15" s="5" t="s">
        <v>190</v>
      </c>
      <c r="K15" s="5" t="s">
        <v>191</v>
      </c>
      <c r="L15" s="5" t="s">
        <v>192</v>
      </c>
      <c r="M15" s="8">
        <v>22187</v>
      </c>
      <c r="N15" s="5" t="s">
        <v>193</v>
      </c>
    </row>
    <row r="16" spans="1:14" x14ac:dyDescent="0.3">
      <c r="A16" s="1"/>
      <c r="B16" s="5" t="s">
        <v>101</v>
      </c>
      <c r="C16" s="5" t="s">
        <v>305</v>
      </c>
      <c r="D16" s="5" t="s">
        <v>306</v>
      </c>
      <c r="E16" s="4" t="s">
        <v>186</v>
      </c>
      <c r="F16" s="4" t="s">
        <v>196</v>
      </c>
      <c r="G16" s="6" t="s">
        <v>307</v>
      </c>
      <c r="H16" s="8">
        <v>0</v>
      </c>
      <c r="I16" s="5" t="s">
        <v>198</v>
      </c>
      <c r="J16" s="5" t="s">
        <v>190</v>
      </c>
      <c r="K16" s="5" t="s">
        <v>191</v>
      </c>
      <c r="L16" s="5" t="s">
        <v>199</v>
      </c>
      <c r="M16" s="8">
        <v>13204</v>
      </c>
      <c r="N16" s="5" t="s">
        <v>193</v>
      </c>
    </row>
    <row r="17" spans="1:14" ht="26.4" x14ac:dyDescent="0.3">
      <c r="A17" s="1"/>
      <c r="B17" s="5" t="s">
        <v>101</v>
      </c>
      <c r="C17" s="5" t="s">
        <v>311</v>
      </c>
      <c r="D17" s="5" t="s">
        <v>306</v>
      </c>
      <c r="E17" s="4" t="s">
        <v>186</v>
      </c>
      <c r="F17" s="4" t="s">
        <v>196</v>
      </c>
      <c r="G17" s="6" t="s">
        <v>1301</v>
      </c>
      <c r="H17" s="8">
        <v>109</v>
      </c>
      <c r="I17" s="5" t="s">
        <v>198</v>
      </c>
      <c r="J17" s="5" t="s">
        <v>190</v>
      </c>
      <c r="K17" s="5" t="s">
        <v>191</v>
      </c>
      <c r="L17" s="5" t="s">
        <v>192</v>
      </c>
      <c r="M17" s="8">
        <v>22082</v>
      </c>
      <c r="N17" s="5" t="s">
        <v>193</v>
      </c>
    </row>
    <row r="18" spans="1:14" x14ac:dyDescent="0.3">
      <c r="A18" s="1"/>
      <c r="B18" s="5" t="s">
        <v>330</v>
      </c>
      <c r="C18" s="5" t="s">
        <v>331</v>
      </c>
      <c r="D18" s="5" t="s">
        <v>73</v>
      </c>
      <c r="E18" s="4" t="s">
        <v>186</v>
      </c>
      <c r="F18" s="4" t="s">
        <v>196</v>
      </c>
      <c r="G18" s="6" t="s">
        <v>332</v>
      </c>
      <c r="H18" s="8">
        <v>179.37</v>
      </c>
      <c r="I18" s="5" t="s">
        <v>198</v>
      </c>
      <c r="J18" s="5" t="s">
        <v>190</v>
      </c>
      <c r="K18" s="5" t="s">
        <v>191</v>
      </c>
      <c r="L18" s="5" t="s">
        <v>204</v>
      </c>
      <c r="M18" s="8">
        <v>15107</v>
      </c>
      <c r="N18" s="5" t="s">
        <v>193</v>
      </c>
    </row>
    <row r="19" spans="1:14" x14ac:dyDescent="0.3">
      <c r="A19" s="1"/>
      <c r="B19" s="5" t="s">
        <v>330</v>
      </c>
      <c r="C19" s="5" t="s">
        <v>331</v>
      </c>
      <c r="D19" s="5" t="s">
        <v>333</v>
      </c>
      <c r="E19" s="4" t="s">
        <v>272</v>
      </c>
      <c r="F19" s="4" t="s">
        <v>273</v>
      </c>
      <c r="G19" s="6" t="s">
        <v>334</v>
      </c>
      <c r="H19" s="8">
        <v>179.37</v>
      </c>
      <c r="I19" s="5" t="s">
        <v>198</v>
      </c>
      <c r="J19" s="5" t="s">
        <v>190</v>
      </c>
      <c r="K19" s="5" t="s">
        <v>191</v>
      </c>
      <c r="L19" s="5" t="s">
        <v>199</v>
      </c>
      <c r="M19" s="8">
        <v>15108</v>
      </c>
      <c r="N19" s="5" t="s">
        <v>193</v>
      </c>
    </row>
    <row r="20" spans="1:14" x14ac:dyDescent="0.3">
      <c r="A20" s="1"/>
      <c r="B20" s="5" t="s">
        <v>117</v>
      </c>
      <c r="C20" s="5" t="s">
        <v>342</v>
      </c>
      <c r="D20" s="5" t="s">
        <v>52</v>
      </c>
      <c r="E20" s="4" t="s">
        <v>343</v>
      </c>
      <c r="F20" s="4" t="s">
        <v>344</v>
      </c>
      <c r="G20" s="6" t="s">
        <v>345</v>
      </c>
      <c r="H20" s="8">
        <v>31.2</v>
      </c>
      <c r="I20" s="5" t="s">
        <v>198</v>
      </c>
      <c r="J20" s="5" t="s">
        <v>190</v>
      </c>
      <c r="K20" s="5" t="s">
        <v>191</v>
      </c>
      <c r="L20" s="5" t="s">
        <v>192</v>
      </c>
      <c r="M20" s="8">
        <v>63</v>
      </c>
      <c r="N20" s="5" t="s">
        <v>193</v>
      </c>
    </row>
    <row r="21" spans="1:14" ht="26.4" x14ac:dyDescent="0.3">
      <c r="A21" s="1"/>
      <c r="B21" s="5" t="s">
        <v>346</v>
      </c>
      <c r="C21" s="5" t="s">
        <v>1302</v>
      </c>
      <c r="D21" s="5" t="s">
        <v>105</v>
      </c>
      <c r="E21" s="4" t="s">
        <v>186</v>
      </c>
      <c r="F21" s="4" t="s">
        <v>196</v>
      </c>
      <c r="G21" s="6" t="s">
        <v>348</v>
      </c>
      <c r="H21" s="8">
        <v>1.2</v>
      </c>
      <c r="I21" s="5" t="s">
        <v>198</v>
      </c>
      <c r="J21" s="5" t="s">
        <v>190</v>
      </c>
      <c r="K21" s="5" t="s">
        <v>191</v>
      </c>
      <c r="L21" s="5" t="s">
        <v>199</v>
      </c>
      <c r="M21" s="8">
        <v>18814</v>
      </c>
      <c r="N21" s="5" t="s">
        <v>193</v>
      </c>
    </row>
    <row r="22" spans="1:14" x14ac:dyDescent="0.3">
      <c r="A22" s="1"/>
      <c r="B22" s="5" t="s">
        <v>346</v>
      </c>
      <c r="C22" s="5" t="s">
        <v>349</v>
      </c>
      <c r="D22" s="5" t="s">
        <v>105</v>
      </c>
      <c r="E22" s="4" t="s">
        <v>350</v>
      </c>
      <c r="F22" s="4" t="s">
        <v>351</v>
      </c>
      <c r="G22" s="6" t="s">
        <v>352</v>
      </c>
      <c r="H22" s="8">
        <v>1.5</v>
      </c>
      <c r="I22" s="5" t="s">
        <v>198</v>
      </c>
      <c r="J22" s="5" t="s">
        <v>190</v>
      </c>
      <c r="K22" s="5" t="s">
        <v>191</v>
      </c>
      <c r="L22" s="5" t="s">
        <v>199</v>
      </c>
      <c r="M22" s="8">
        <v>13300</v>
      </c>
      <c r="N22" s="5" t="s">
        <v>193</v>
      </c>
    </row>
    <row r="23" spans="1:14" ht="26.4" x14ac:dyDescent="0.3">
      <c r="A23" s="1"/>
      <c r="B23" s="5" t="s">
        <v>346</v>
      </c>
      <c r="C23" s="5" t="s">
        <v>353</v>
      </c>
      <c r="D23" s="5" t="s">
        <v>103</v>
      </c>
      <c r="E23" s="4" t="s">
        <v>186</v>
      </c>
      <c r="F23" s="4" t="s">
        <v>196</v>
      </c>
      <c r="G23" s="6" t="s">
        <v>354</v>
      </c>
      <c r="H23" s="8">
        <v>1.5</v>
      </c>
      <c r="I23" s="5" t="s">
        <v>198</v>
      </c>
      <c r="J23" s="5" t="s">
        <v>190</v>
      </c>
      <c r="K23" s="5" t="s">
        <v>191</v>
      </c>
      <c r="L23" s="5" t="s">
        <v>199</v>
      </c>
      <c r="M23" s="8">
        <v>15113</v>
      </c>
      <c r="N23" s="5" t="s">
        <v>193</v>
      </c>
    </row>
    <row r="24" spans="1:14" x14ac:dyDescent="0.3">
      <c r="A24" s="1"/>
      <c r="B24" s="5" t="s">
        <v>346</v>
      </c>
      <c r="C24" s="5" t="s">
        <v>353</v>
      </c>
      <c r="D24" s="5" t="s">
        <v>105</v>
      </c>
      <c r="E24" s="4" t="s">
        <v>186</v>
      </c>
      <c r="F24" s="4" t="s">
        <v>196</v>
      </c>
      <c r="G24" s="6" t="s">
        <v>355</v>
      </c>
      <c r="H24" s="8">
        <v>1.5</v>
      </c>
      <c r="I24" s="5" t="s">
        <v>198</v>
      </c>
      <c r="J24" s="5" t="s">
        <v>190</v>
      </c>
      <c r="K24" s="5" t="s">
        <v>191</v>
      </c>
      <c r="L24" s="5" t="s">
        <v>199</v>
      </c>
      <c r="M24" s="8">
        <v>15114</v>
      </c>
      <c r="N24" s="5" t="s">
        <v>193</v>
      </c>
    </row>
    <row r="25" spans="1:14" ht="26.4" x14ac:dyDescent="0.3">
      <c r="A25" s="1"/>
      <c r="B25" s="5" t="s">
        <v>356</v>
      </c>
      <c r="C25" s="5" t="s">
        <v>361</v>
      </c>
      <c r="D25" s="5" t="s">
        <v>73</v>
      </c>
      <c r="E25" s="4" t="s">
        <v>359</v>
      </c>
      <c r="F25" s="4" t="s">
        <v>196</v>
      </c>
      <c r="G25" s="6" t="s">
        <v>360</v>
      </c>
      <c r="H25" s="8">
        <v>225.05</v>
      </c>
      <c r="I25" s="5" t="s">
        <v>198</v>
      </c>
      <c r="J25" s="5" t="s">
        <v>190</v>
      </c>
      <c r="K25" s="5" t="s">
        <v>191</v>
      </c>
      <c r="L25" s="5" t="s">
        <v>204</v>
      </c>
      <c r="M25" s="8">
        <v>14927</v>
      </c>
      <c r="N25" s="5" t="s">
        <v>193</v>
      </c>
    </row>
    <row r="26" spans="1:14" x14ac:dyDescent="0.3">
      <c r="A26" s="1"/>
      <c r="B26" s="5" t="s">
        <v>461</v>
      </c>
      <c r="C26" s="5" t="s">
        <v>1303</v>
      </c>
      <c r="D26" s="5" t="s">
        <v>463</v>
      </c>
      <c r="E26" s="4" t="s">
        <v>186</v>
      </c>
      <c r="F26" s="4" t="s">
        <v>196</v>
      </c>
      <c r="G26" s="6" t="s">
        <v>464</v>
      </c>
      <c r="H26" s="8">
        <v>24.26</v>
      </c>
      <c r="I26" s="5" t="s">
        <v>198</v>
      </c>
      <c r="J26" s="5" t="s">
        <v>190</v>
      </c>
      <c r="K26" s="5" t="s">
        <v>191</v>
      </c>
      <c r="L26" s="5" t="s">
        <v>192</v>
      </c>
      <c r="M26" s="8">
        <v>60</v>
      </c>
      <c r="N26" s="5" t="s">
        <v>193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HO10" sqref="HO10"/>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6" t="s">
        <v>61</v>
      </c>
      <c r="C3" s="198"/>
      <c r="D3" s="198"/>
      <c r="E3" s="227" t="s">
        <v>1304</v>
      </c>
      <c r="F3" s="227"/>
      <c r="G3" s="227"/>
      <c r="H3" s="2"/>
      <c r="I3" s="2"/>
      <c r="J3" s="2"/>
      <c r="K3" s="2"/>
      <c r="L3" s="2" t="s">
        <v>1305</v>
      </c>
      <c r="M3" s="2"/>
      <c r="N3" s="2"/>
      <c r="O3" s="2"/>
      <c r="P3" s="2"/>
      <c r="Q3" s="2"/>
      <c r="R3" s="2"/>
      <c r="S3" s="2"/>
      <c r="T3" s="2"/>
      <c r="U3" s="2"/>
      <c r="V3" s="2" t="s">
        <v>1304</v>
      </c>
      <c r="W3" s="2"/>
      <c r="X3" s="2"/>
      <c r="Y3" s="2"/>
      <c r="Z3" s="2"/>
      <c r="AA3" s="2"/>
      <c r="AB3" s="2"/>
      <c r="AC3" s="2" t="s">
        <v>1305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1306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1307</v>
      </c>
      <c r="GW3" s="1"/>
      <c r="GX3" s="1"/>
      <c r="GY3" s="1"/>
      <c r="GZ3" s="1"/>
      <c r="HA3" s="1"/>
      <c r="HB3" s="1"/>
      <c r="HC3" s="1"/>
      <c r="HD3" s="1"/>
      <c r="HE3" s="86" t="s">
        <v>1308</v>
      </c>
      <c r="HF3" s="1"/>
      <c r="HG3" s="1"/>
      <c r="HH3" s="1"/>
      <c r="HI3" s="1"/>
      <c r="HJ3" s="1"/>
      <c r="HK3" s="1"/>
      <c r="HL3" s="1"/>
      <c r="HM3" s="1"/>
      <c r="HN3" s="86" t="s">
        <v>922</v>
      </c>
      <c r="HO3" s="1"/>
      <c r="HP3" s="1"/>
    </row>
    <row r="4" spans="1:224" ht="0" hidden="1" customHeight="1" x14ac:dyDescent="0.3">
      <c r="A4" s="1"/>
      <c r="B4" s="87" t="s">
        <v>1309</v>
      </c>
      <c r="C4" s="222" t="s">
        <v>1310</v>
      </c>
      <c r="D4" s="223" t="s">
        <v>80</v>
      </c>
      <c r="E4" s="225"/>
      <c r="F4" s="225"/>
      <c r="G4" s="224"/>
      <c r="H4" s="223" t="s">
        <v>1311</v>
      </c>
      <c r="I4" s="224"/>
      <c r="J4" s="223" t="s">
        <v>1312</v>
      </c>
      <c r="K4" s="224"/>
      <c r="L4" s="223" t="s">
        <v>101</v>
      </c>
      <c r="M4" s="225"/>
      <c r="N4" s="225"/>
      <c r="O4" s="225"/>
      <c r="P4" s="225"/>
      <c r="Q4" s="225"/>
      <c r="R4" s="225"/>
      <c r="S4" s="224"/>
      <c r="T4" s="223" t="s">
        <v>461</v>
      </c>
      <c r="U4" s="225"/>
      <c r="V4" s="225"/>
      <c r="W4" s="224"/>
      <c r="X4" s="222" t="s">
        <v>1313</v>
      </c>
      <c r="Y4" s="223" t="s">
        <v>226</v>
      </c>
      <c r="Z4" s="225"/>
      <c r="AA4" s="224"/>
      <c r="AB4" s="223" t="s">
        <v>75</v>
      </c>
      <c r="AC4" s="225"/>
      <c r="AD4" s="225"/>
      <c r="AE4" s="225"/>
      <c r="AF4" s="225"/>
      <c r="AG4" s="225"/>
      <c r="AH4" s="224"/>
      <c r="AI4" s="222" t="s">
        <v>1314</v>
      </c>
      <c r="AJ4" s="222" t="s">
        <v>1315</v>
      </c>
      <c r="AK4" s="222" t="s">
        <v>1316</v>
      </c>
      <c r="AL4" s="223" t="s">
        <v>1317</v>
      </c>
      <c r="AM4" s="224"/>
      <c r="AN4" s="223" t="s">
        <v>1318</v>
      </c>
      <c r="AO4" s="224"/>
      <c r="AP4" s="222" t="s">
        <v>1319</v>
      </c>
      <c r="AQ4" s="223" t="s">
        <v>1320</v>
      </c>
      <c r="AR4" s="224"/>
      <c r="AS4" s="222" t="s">
        <v>1321</v>
      </c>
      <c r="AT4" s="222" t="s">
        <v>1322</v>
      </c>
      <c r="AU4" s="222" t="s">
        <v>1323</v>
      </c>
      <c r="AV4" s="223" t="s">
        <v>98</v>
      </c>
      <c r="AW4" s="225"/>
      <c r="AX4" s="224"/>
      <c r="AY4" s="223" t="s">
        <v>49</v>
      </c>
      <c r="AZ4" s="225"/>
      <c r="BA4" s="225"/>
      <c r="BB4" s="225"/>
      <c r="BC4" s="225"/>
      <c r="BD4" s="224"/>
      <c r="BE4" s="223" t="s">
        <v>1324</v>
      </c>
      <c r="BF4" s="224"/>
      <c r="BG4" s="222" t="s">
        <v>651</v>
      </c>
      <c r="BH4" s="223" t="s">
        <v>83</v>
      </c>
      <c r="BI4" s="225"/>
      <c r="BJ4" s="224"/>
      <c r="BK4" s="223" t="s">
        <v>90</v>
      </c>
      <c r="BL4" s="225"/>
      <c r="BM4" s="225"/>
      <c r="BN4" s="225"/>
      <c r="BO4" s="225"/>
      <c r="BP4" s="225"/>
      <c r="BQ4" s="225"/>
      <c r="BR4" s="225"/>
      <c r="BS4" s="225"/>
      <c r="BT4" s="225"/>
      <c r="BU4" s="225"/>
      <c r="BV4" s="225"/>
      <c r="BW4" s="225"/>
      <c r="BX4" s="224"/>
      <c r="BY4" s="223" t="s">
        <v>1325</v>
      </c>
      <c r="BZ4" s="224"/>
      <c r="CA4" s="222" t="s">
        <v>1326</v>
      </c>
      <c r="CB4" s="223" t="s">
        <v>141</v>
      </c>
      <c r="CC4" s="225"/>
      <c r="CD4" s="225"/>
      <c r="CE4" s="225"/>
      <c r="CF4" s="225"/>
      <c r="CG4" s="225"/>
      <c r="CH4" s="225"/>
      <c r="CI4" s="225"/>
      <c r="CJ4" s="225"/>
      <c r="CK4" s="225"/>
      <c r="CL4" s="225"/>
      <c r="CM4" s="224"/>
      <c r="CN4" s="223" t="s">
        <v>158</v>
      </c>
      <c r="CO4" s="225"/>
      <c r="CP4" s="225"/>
      <c r="CQ4" s="224"/>
      <c r="CR4" s="223" t="s">
        <v>1327</v>
      </c>
      <c r="CS4" s="224"/>
      <c r="CT4" s="223" t="s">
        <v>1328</v>
      </c>
      <c r="CU4" s="224"/>
      <c r="CV4" s="223" t="s">
        <v>1329</v>
      </c>
      <c r="CW4" s="225"/>
      <c r="CX4" s="224"/>
      <c r="CY4" s="223" t="s">
        <v>1330</v>
      </c>
      <c r="CZ4" s="225"/>
      <c r="DA4" s="225"/>
      <c r="DB4" s="224"/>
      <c r="DC4" s="223" t="s">
        <v>1331</v>
      </c>
      <c r="DD4" s="225"/>
      <c r="DE4" s="225"/>
      <c r="DF4" s="225"/>
      <c r="DG4" s="225"/>
      <c r="DH4" s="225"/>
      <c r="DI4" s="225"/>
      <c r="DJ4" s="225"/>
      <c r="DK4" s="225"/>
      <c r="DL4" s="225"/>
      <c r="DM4" s="225"/>
      <c r="DN4" s="224"/>
      <c r="DO4" s="223" t="s">
        <v>1332</v>
      </c>
      <c r="DP4" s="225"/>
      <c r="DQ4" s="225"/>
      <c r="DR4" s="224"/>
      <c r="DS4" s="223" t="s">
        <v>1333</v>
      </c>
      <c r="DT4" s="225"/>
      <c r="DU4" s="225"/>
      <c r="DV4" s="224"/>
      <c r="DW4" s="222"/>
      <c r="DX4" s="223" t="s">
        <v>1334</v>
      </c>
      <c r="DY4" s="225"/>
      <c r="DZ4" s="225"/>
      <c r="EA4" s="225"/>
      <c r="EB4" s="225"/>
      <c r="EC4" s="224"/>
      <c r="ED4" s="1"/>
      <c r="EE4" s="222" t="s">
        <v>1335</v>
      </c>
      <c r="EF4" s="222" t="s">
        <v>1336</v>
      </c>
      <c r="EG4" s="222" t="s">
        <v>1337</v>
      </c>
      <c r="EH4" s="222" t="s">
        <v>1338</v>
      </c>
      <c r="EI4" s="222" t="s">
        <v>1339</v>
      </c>
      <c r="EJ4" s="222" t="s">
        <v>1340</v>
      </c>
      <c r="EK4" s="222" t="s">
        <v>1341</v>
      </c>
      <c r="EL4" s="222" t="s">
        <v>1342</v>
      </c>
      <c r="EM4" s="223" t="s">
        <v>1311</v>
      </c>
      <c r="EN4" s="224"/>
      <c r="EO4" s="222" t="s">
        <v>305</v>
      </c>
      <c r="EP4" s="222" t="s">
        <v>1314</v>
      </c>
      <c r="EQ4" s="222" t="s">
        <v>1343</v>
      </c>
      <c r="ER4" s="222" t="s">
        <v>1344</v>
      </c>
      <c r="ES4" s="222" t="s">
        <v>1345</v>
      </c>
      <c r="ET4" s="222" t="s">
        <v>1346</v>
      </c>
      <c r="EU4" s="222" t="s">
        <v>1347</v>
      </c>
      <c r="EV4" s="222" t="s">
        <v>1348</v>
      </c>
      <c r="EW4" s="222" t="s">
        <v>1349</v>
      </c>
      <c r="EX4" s="222" t="s">
        <v>1350</v>
      </c>
      <c r="EY4" s="222" t="s">
        <v>1351</v>
      </c>
      <c r="EZ4" s="222" t="s">
        <v>1352</v>
      </c>
      <c r="FA4" s="222" t="s">
        <v>1353</v>
      </c>
      <c r="FB4" s="222" t="s">
        <v>1354</v>
      </c>
      <c r="FC4" s="222" t="s">
        <v>1355</v>
      </c>
      <c r="FD4" s="222" t="s">
        <v>1356</v>
      </c>
      <c r="FE4" s="222" t="s">
        <v>1357</v>
      </c>
      <c r="FF4" s="222" t="s">
        <v>1358</v>
      </c>
      <c r="FG4" s="222" t="s">
        <v>1359</v>
      </c>
      <c r="FH4" s="222" t="s">
        <v>1360</v>
      </c>
      <c r="FI4" s="222" t="s">
        <v>1361</v>
      </c>
      <c r="FJ4" s="222" t="s">
        <v>1362</v>
      </c>
      <c r="FK4" s="222" t="s">
        <v>1363</v>
      </c>
      <c r="FL4" s="222" t="s">
        <v>1364</v>
      </c>
      <c r="FM4" s="223" t="s">
        <v>583</v>
      </c>
      <c r="FN4" s="225"/>
      <c r="FO4" s="225"/>
      <c r="FP4" s="224"/>
      <c r="FQ4" s="222" t="s">
        <v>1365</v>
      </c>
      <c r="FR4" s="223" t="s">
        <v>1366</v>
      </c>
      <c r="FS4" s="224"/>
      <c r="FT4" s="223" t="s">
        <v>90</v>
      </c>
      <c r="FU4" s="225"/>
      <c r="FV4" s="225"/>
      <c r="FW4" s="225"/>
      <c r="FX4" s="225"/>
      <c r="FY4" s="224"/>
      <c r="FZ4" s="223" t="s">
        <v>1367</v>
      </c>
      <c r="GA4" s="224"/>
      <c r="GB4" s="223" t="s">
        <v>587</v>
      </c>
      <c r="GC4" s="225"/>
      <c r="GD4" s="225"/>
      <c r="GE4" s="224"/>
      <c r="GF4" s="222" t="s">
        <v>1368</v>
      </c>
      <c r="GG4" s="222" t="s">
        <v>1369</v>
      </c>
      <c r="GH4" s="222" t="s">
        <v>1370</v>
      </c>
      <c r="GI4" s="223" t="s">
        <v>141</v>
      </c>
      <c r="GJ4" s="225"/>
      <c r="GK4" s="225"/>
      <c r="GL4" s="225"/>
      <c r="GM4" s="224"/>
      <c r="GN4" s="223" t="s">
        <v>346</v>
      </c>
      <c r="GO4" s="225"/>
      <c r="GP4" s="225"/>
      <c r="GQ4" s="224"/>
      <c r="GR4" s="222" t="s">
        <v>1371</v>
      </c>
      <c r="GS4" s="223" t="s">
        <v>1372</v>
      </c>
      <c r="GT4" s="224"/>
      <c r="GU4" s="1"/>
      <c r="GV4" s="222" t="s">
        <v>1335</v>
      </c>
      <c r="GW4" s="223" t="s">
        <v>1373</v>
      </c>
      <c r="GX4" s="224"/>
      <c r="GY4" s="222" t="s">
        <v>1343</v>
      </c>
      <c r="GZ4" s="222" t="s">
        <v>1357</v>
      </c>
      <c r="HA4" s="222" t="s">
        <v>1358</v>
      </c>
      <c r="HB4" s="222" t="s">
        <v>1359</v>
      </c>
      <c r="HC4" s="222" t="s">
        <v>1363</v>
      </c>
      <c r="HD4" s="1"/>
      <c r="HE4" s="222" t="s">
        <v>1374</v>
      </c>
      <c r="HF4" s="222" t="s">
        <v>1375</v>
      </c>
      <c r="HG4" s="222" t="s">
        <v>1376</v>
      </c>
      <c r="HH4" s="222" t="s">
        <v>1377</v>
      </c>
      <c r="HI4" s="222" t="s">
        <v>1378</v>
      </c>
      <c r="HJ4" s="222" t="s">
        <v>1379</v>
      </c>
      <c r="HK4" s="223" t="s">
        <v>1372</v>
      </c>
      <c r="HL4" s="224"/>
      <c r="HM4" s="1"/>
      <c r="HN4" s="223" t="s">
        <v>1333</v>
      </c>
      <c r="HO4" s="225"/>
      <c r="HP4" s="224"/>
    </row>
    <row r="5" spans="1:224"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v>69867</v>
      </c>
      <c r="FH5" s="88">
        <v>2184</v>
      </c>
      <c r="FI5" s="88">
        <v>61855</v>
      </c>
      <c r="FJ5" s="88">
        <v>223</v>
      </c>
      <c r="FK5" s="88">
        <v>75066</v>
      </c>
      <c r="FL5" s="88">
        <v>75566</v>
      </c>
      <c r="FM5" s="89">
        <v>226</v>
      </c>
      <c r="FN5" s="90">
        <v>201</v>
      </c>
      <c r="FO5" s="90">
        <v>258</v>
      </c>
      <c r="FP5" s="91">
        <v>259</v>
      </c>
      <c r="FQ5" s="88">
        <v>920</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1">
        <v>917</v>
      </c>
      <c r="GU5" s="1"/>
      <c r="GV5" s="88">
        <v>289</v>
      </c>
      <c r="GW5" s="89">
        <v>58333</v>
      </c>
      <c r="GX5" s="91">
        <v>58336</v>
      </c>
      <c r="GY5" s="88">
        <v>213</v>
      </c>
      <c r="GZ5" s="88">
        <v>232</v>
      </c>
      <c r="HA5" s="88">
        <v>2190</v>
      </c>
      <c r="HB5" s="88">
        <v>69867</v>
      </c>
      <c r="HC5" s="88">
        <v>75066</v>
      </c>
      <c r="HD5" s="1"/>
      <c r="HE5" s="88">
        <v>221</v>
      </c>
      <c r="HF5" s="88">
        <v>222</v>
      </c>
      <c r="HG5" s="88">
        <v>224</v>
      </c>
      <c r="HH5" s="88">
        <v>2187</v>
      </c>
      <c r="HI5" s="88">
        <v>227</v>
      </c>
      <c r="HJ5" s="88">
        <v>49400</v>
      </c>
      <c r="HK5" s="89">
        <v>199</v>
      </c>
      <c r="HL5" s="91">
        <v>200</v>
      </c>
      <c r="HM5" s="1"/>
      <c r="HN5" s="89">
        <v>7000</v>
      </c>
      <c r="HO5" s="90">
        <v>7001</v>
      </c>
      <c r="HP5" s="91">
        <v>7002</v>
      </c>
    </row>
    <row r="6" spans="1:224" ht="169.95" customHeight="1" x14ac:dyDescent="0.3">
      <c r="A6" s="1"/>
      <c r="B6" s="92" t="s">
        <v>1380</v>
      </c>
      <c r="C6" s="92" t="s">
        <v>601</v>
      </c>
      <c r="D6" s="93" t="s">
        <v>602</v>
      </c>
      <c r="E6" s="94" t="s">
        <v>603</v>
      </c>
      <c r="F6" s="94" t="s">
        <v>604</v>
      </c>
      <c r="G6" s="95" t="s">
        <v>605</v>
      </c>
      <c r="H6" s="93" t="s">
        <v>342</v>
      </c>
      <c r="I6" s="95" t="s">
        <v>606</v>
      </c>
      <c r="J6" s="93" t="s">
        <v>607</v>
      </c>
      <c r="K6" s="95" t="s">
        <v>608</v>
      </c>
      <c r="L6" s="93" t="s">
        <v>609</v>
      </c>
      <c r="M6" s="94" t="s">
        <v>610</v>
      </c>
      <c r="N6" s="94" t="s">
        <v>611</v>
      </c>
      <c r="O6" s="94" t="s">
        <v>612</v>
      </c>
      <c r="P6" s="94" t="s">
        <v>613</v>
      </c>
      <c r="Q6" s="94" t="s">
        <v>614</v>
      </c>
      <c r="R6" s="94" t="s">
        <v>615</v>
      </c>
      <c r="S6" s="95" t="s">
        <v>616</v>
      </c>
      <c r="T6" s="93" t="s">
        <v>617</v>
      </c>
      <c r="U6" s="94" t="s">
        <v>618</v>
      </c>
      <c r="V6" s="94" t="s">
        <v>619</v>
      </c>
      <c r="W6" s="95" t="s">
        <v>620</v>
      </c>
      <c r="X6" s="92" t="s">
        <v>621</v>
      </c>
      <c r="Y6" s="93" t="s">
        <v>622</v>
      </c>
      <c r="Z6" s="94" t="s">
        <v>623</v>
      </c>
      <c r="AA6" s="95" t="s">
        <v>230</v>
      </c>
      <c r="AB6" s="93" t="s">
        <v>624</v>
      </c>
      <c r="AC6" s="94" t="s">
        <v>625</v>
      </c>
      <c r="AD6" s="94" t="s">
        <v>626</v>
      </c>
      <c r="AE6" s="94" t="s">
        <v>627</v>
      </c>
      <c r="AF6" s="94" t="s">
        <v>628</v>
      </c>
      <c r="AG6" s="94" t="s">
        <v>629</v>
      </c>
      <c r="AH6" s="95" t="s">
        <v>630</v>
      </c>
      <c r="AI6" s="92" t="s">
        <v>631</v>
      </c>
      <c r="AJ6" s="92" t="s">
        <v>632</v>
      </c>
      <c r="AK6" s="92" t="s">
        <v>331</v>
      </c>
      <c r="AL6" s="93" t="s">
        <v>633</v>
      </c>
      <c r="AM6" s="95" t="s">
        <v>634</v>
      </c>
      <c r="AN6" s="93" t="s">
        <v>635</v>
      </c>
      <c r="AO6" s="95" t="s">
        <v>636</v>
      </c>
      <c r="AP6" s="92" t="s">
        <v>550</v>
      </c>
      <c r="AQ6" s="93" t="s">
        <v>217</v>
      </c>
      <c r="AR6" s="95" t="s">
        <v>637</v>
      </c>
      <c r="AS6" s="92" t="s">
        <v>638</v>
      </c>
      <c r="AT6" s="92" t="s">
        <v>639</v>
      </c>
      <c r="AU6" s="92" t="s">
        <v>640</v>
      </c>
      <c r="AV6" s="93" t="s">
        <v>641</v>
      </c>
      <c r="AW6" s="94" t="s">
        <v>642</v>
      </c>
      <c r="AX6" s="95" t="s">
        <v>643</v>
      </c>
      <c r="AY6" s="93" t="s">
        <v>50</v>
      </c>
      <c r="AZ6" s="94" t="s">
        <v>644</v>
      </c>
      <c r="BA6" s="94" t="s">
        <v>645</v>
      </c>
      <c r="BB6" s="94" t="s">
        <v>646</v>
      </c>
      <c r="BC6" s="94" t="s">
        <v>647</v>
      </c>
      <c r="BD6" s="95" t="s">
        <v>648</v>
      </c>
      <c r="BE6" s="93" t="s">
        <v>649</v>
      </c>
      <c r="BF6" s="95" t="s">
        <v>650</v>
      </c>
      <c r="BG6" s="92" t="s">
        <v>651</v>
      </c>
      <c r="BH6" s="93" t="s">
        <v>652</v>
      </c>
      <c r="BI6" s="94" t="s">
        <v>653</v>
      </c>
      <c r="BJ6" s="95" t="s">
        <v>654</v>
      </c>
      <c r="BK6" s="93" t="s">
        <v>655</v>
      </c>
      <c r="BL6" s="94" t="s">
        <v>656</v>
      </c>
      <c r="BM6" s="94" t="s">
        <v>657</v>
      </c>
      <c r="BN6" s="94" t="s">
        <v>658</v>
      </c>
      <c r="BO6" s="94" t="s">
        <v>659</v>
      </c>
      <c r="BP6" s="94" t="s">
        <v>660</v>
      </c>
      <c r="BQ6" s="94" t="s">
        <v>661</v>
      </c>
      <c r="BR6" s="94" t="s">
        <v>662</v>
      </c>
      <c r="BS6" s="94" t="s">
        <v>663</v>
      </c>
      <c r="BT6" s="94" t="s">
        <v>664</v>
      </c>
      <c r="BU6" s="94" t="s">
        <v>665</v>
      </c>
      <c r="BV6" s="94" t="s">
        <v>666</v>
      </c>
      <c r="BW6" s="94" t="s">
        <v>667</v>
      </c>
      <c r="BX6" s="95" t="s">
        <v>275</v>
      </c>
      <c r="BY6" s="93" t="s">
        <v>668</v>
      </c>
      <c r="BZ6" s="95" t="s">
        <v>669</v>
      </c>
      <c r="CA6" s="92" t="s">
        <v>670</v>
      </c>
      <c r="CB6" s="93" t="s">
        <v>671</v>
      </c>
      <c r="CC6" s="94" t="s">
        <v>672</v>
      </c>
      <c r="CD6" s="94" t="s">
        <v>673</v>
      </c>
      <c r="CE6" s="94" t="s">
        <v>674</v>
      </c>
      <c r="CF6" s="94" t="s">
        <v>675</v>
      </c>
      <c r="CG6" s="94" t="s">
        <v>676</v>
      </c>
      <c r="CH6" s="94" t="s">
        <v>677</v>
      </c>
      <c r="CI6" s="94" t="s">
        <v>678</v>
      </c>
      <c r="CJ6" s="94" t="s">
        <v>679</v>
      </c>
      <c r="CK6" s="94" t="s">
        <v>680</v>
      </c>
      <c r="CL6" s="94" t="s">
        <v>681</v>
      </c>
      <c r="CM6" s="95" t="s">
        <v>682</v>
      </c>
      <c r="CN6" s="93" t="s">
        <v>683</v>
      </c>
      <c r="CO6" s="94" t="s">
        <v>684</v>
      </c>
      <c r="CP6" s="94" t="s">
        <v>685</v>
      </c>
      <c r="CQ6" s="95" t="s">
        <v>686</v>
      </c>
      <c r="CR6" s="93" t="s">
        <v>687</v>
      </c>
      <c r="CS6" s="95" t="s">
        <v>688</v>
      </c>
      <c r="CT6" s="93" t="s">
        <v>689</v>
      </c>
      <c r="CU6" s="95" t="s">
        <v>690</v>
      </c>
      <c r="CV6" s="93" t="s">
        <v>1381</v>
      </c>
      <c r="CW6" s="94" t="s">
        <v>1382</v>
      </c>
      <c r="CX6" s="95" t="s">
        <v>1383</v>
      </c>
      <c r="CY6" s="93" t="s">
        <v>1384</v>
      </c>
      <c r="CZ6" s="94" t="s">
        <v>1385</v>
      </c>
      <c r="DA6" s="94" t="s">
        <v>1386</v>
      </c>
      <c r="DB6" s="95" t="s">
        <v>1387</v>
      </c>
      <c r="DC6" s="93" t="s">
        <v>1388</v>
      </c>
      <c r="DD6" s="94" t="s">
        <v>1389</v>
      </c>
      <c r="DE6" s="94" t="s">
        <v>1390</v>
      </c>
      <c r="DF6" s="94" t="s">
        <v>1391</v>
      </c>
      <c r="DG6" s="94" t="s">
        <v>1392</v>
      </c>
      <c r="DH6" s="94" t="s">
        <v>1393</v>
      </c>
      <c r="DI6" s="94" t="s">
        <v>1394</v>
      </c>
      <c r="DJ6" s="94" t="s">
        <v>1395</v>
      </c>
      <c r="DK6" s="94" t="s">
        <v>1396</v>
      </c>
      <c r="DL6" s="94" t="s">
        <v>1397</v>
      </c>
      <c r="DM6" s="94" t="s">
        <v>1398</v>
      </c>
      <c r="DN6" s="95" t="s">
        <v>1399</v>
      </c>
      <c r="DO6" s="93" t="s">
        <v>1400</v>
      </c>
      <c r="DP6" s="94" t="s">
        <v>1401</v>
      </c>
      <c r="DQ6" s="94" t="s">
        <v>1402</v>
      </c>
      <c r="DR6" s="95" t="s">
        <v>1403</v>
      </c>
      <c r="DS6" s="93" t="s">
        <v>1404</v>
      </c>
      <c r="DT6" s="94" t="s">
        <v>1405</v>
      </c>
      <c r="DU6" s="94" t="s">
        <v>1406</v>
      </c>
      <c r="DV6" s="95" t="s">
        <v>1407</v>
      </c>
      <c r="DW6" s="92" t="s">
        <v>1408</v>
      </c>
      <c r="DX6" s="93" t="s">
        <v>1409</v>
      </c>
      <c r="DY6" s="94" t="s">
        <v>1410</v>
      </c>
      <c r="DZ6" s="94" t="s">
        <v>1411</v>
      </c>
      <c r="EA6" s="94" t="s">
        <v>1412</v>
      </c>
      <c r="EB6" s="94" t="s">
        <v>1413</v>
      </c>
      <c r="EC6" s="95" t="s">
        <v>1414</v>
      </c>
      <c r="ED6" s="1"/>
      <c r="EE6" s="92" t="s">
        <v>751</v>
      </c>
      <c r="EF6" s="92" t="s">
        <v>691</v>
      </c>
      <c r="EG6" s="92" t="s">
        <v>692</v>
      </c>
      <c r="EH6" s="92" t="s">
        <v>693</v>
      </c>
      <c r="EI6" s="92" t="s">
        <v>694</v>
      </c>
      <c r="EJ6" s="92" t="s">
        <v>695</v>
      </c>
      <c r="EK6" s="92" t="s">
        <v>696</v>
      </c>
      <c r="EL6" s="92" t="s">
        <v>697</v>
      </c>
      <c r="EM6" s="93" t="s">
        <v>698</v>
      </c>
      <c r="EN6" s="95" t="s">
        <v>699</v>
      </c>
      <c r="EO6" s="92" t="s">
        <v>700</v>
      </c>
      <c r="EP6" s="92" t="s">
        <v>701</v>
      </c>
      <c r="EQ6" s="92" t="s">
        <v>184</v>
      </c>
      <c r="ER6" s="92" t="s">
        <v>702</v>
      </c>
      <c r="ES6" s="92" t="s">
        <v>703</v>
      </c>
      <c r="ET6" s="92" t="s">
        <v>704</v>
      </c>
      <c r="EU6" s="92" t="s">
        <v>705</v>
      </c>
      <c r="EV6" s="92" t="s">
        <v>706</v>
      </c>
      <c r="EW6" s="92" t="s">
        <v>707</v>
      </c>
      <c r="EX6" s="92" t="s">
        <v>708</v>
      </c>
      <c r="EY6" s="92" t="s">
        <v>709</v>
      </c>
      <c r="EZ6" s="92" t="s">
        <v>710</v>
      </c>
      <c r="FA6" s="92" t="s">
        <v>711</v>
      </c>
      <c r="FB6" s="92" t="s">
        <v>712</v>
      </c>
      <c r="FC6" s="92" t="s">
        <v>713</v>
      </c>
      <c r="FD6" s="92" t="s">
        <v>714</v>
      </c>
      <c r="FE6" s="92" t="s">
        <v>754</v>
      </c>
      <c r="FF6" s="92" t="s">
        <v>755</v>
      </c>
      <c r="FG6" s="92" t="s">
        <v>756</v>
      </c>
      <c r="FH6" s="92" t="s">
        <v>715</v>
      </c>
      <c r="FI6" s="92" t="s">
        <v>716</v>
      </c>
      <c r="FJ6" s="92" t="s">
        <v>717</v>
      </c>
      <c r="FK6" s="92" t="s">
        <v>757</v>
      </c>
      <c r="FL6" s="92" t="s">
        <v>718</v>
      </c>
      <c r="FM6" s="93" t="s">
        <v>719</v>
      </c>
      <c r="FN6" s="94" t="s">
        <v>720</v>
      </c>
      <c r="FO6" s="94" t="s">
        <v>721</v>
      </c>
      <c r="FP6" s="95" t="s">
        <v>722</v>
      </c>
      <c r="FQ6" s="92" t="s">
        <v>723</v>
      </c>
      <c r="FR6" s="93" t="s">
        <v>724</v>
      </c>
      <c r="FS6" s="95" t="s">
        <v>725</v>
      </c>
      <c r="FT6" s="93" t="s">
        <v>262</v>
      </c>
      <c r="FU6" s="94" t="s">
        <v>726</v>
      </c>
      <c r="FV6" s="94" t="s">
        <v>727</v>
      </c>
      <c r="FW6" s="94" t="s">
        <v>728</v>
      </c>
      <c r="FX6" s="94" t="s">
        <v>729</v>
      </c>
      <c r="FY6" s="95" t="s">
        <v>730</v>
      </c>
      <c r="FZ6" s="93" t="s">
        <v>731</v>
      </c>
      <c r="GA6" s="95" t="s">
        <v>732</v>
      </c>
      <c r="GB6" s="93" t="s">
        <v>733</v>
      </c>
      <c r="GC6" s="94" t="s">
        <v>734</v>
      </c>
      <c r="GD6" s="94" t="s">
        <v>735</v>
      </c>
      <c r="GE6" s="95" t="s">
        <v>736</v>
      </c>
      <c r="GF6" s="92" t="s">
        <v>737</v>
      </c>
      <c r="GG6" s="92" t="s">
        <v>738</v>
      </c>
      <c r="GH6" s="92" t="s">
        <v>739</v>
      </c>
      <c r="GI6" s="93" t="s">
        <v>740</v>
      </c>
      <c r="GJ6" s="94" t="s">
        <v>741</v>
      </c>
      <c r="GK6" s="94" t="s">
        <v>742</v>
      </c>
      <c r="GL6" s="94" t="s">
        <v>743</v>
      </c>
      <c r="GM6" s="95" t="s">
        <v>744</v>
      </c>
      <c r="GN6" s="93" t="s">
        <v>349</v>
      </c>
      <c r="GO6" s="94" t="s">
        <v>745</v>
      </c>
      <c r="GP6" s="94" t="s">
        <v>746</v>
      </c>
      <c r="GQ6" s="95" t="s">
        <v>747</v>
      </c>
      <c r="GR6" s="92" t="s">
        <v>748</v>
      </c>
      <c r="GS6" s="93" t="s">
        <v>749</v>
      </c>
      <c r="GT6" s="95" t="s">
        <v>750</v>
      </c>
      <c r="GU6" s="1"/>
      <c r="GV6" s="92" t="s">
        <v>751</v>
      </c>
      <c r="GW6" s="93" t="s">
        <v>752</v>
      </c>
      <c r="GX6" s="95" t="s">
        <v>753</v>
      </c>
      <c r="GY6" s="92" t="s">
        <v>184</v>
      </c>
      <c r="GZ6" s="92" t="s">
        <v>754</v>
      </c>
      <c r="HA6" s="92" t="s">
        <v>755</v>
      </c>
      <c r="HB6" s="92" t="s">
        <v>756</v>
      </c>
      <c r="HC6" s="92" t="s">
        <v>757</v>
      </c>
      <c r="HD6" s="1"/>
      <c r="HE6" s="92" t="s">
        <v>759</v>
      </c>
      <c r="HF6" s="92" t="s">
        <v>760</v>
      </c>
      <c r="HG6" s="92" t="s">
        <v>761</v>
      </c>
      <c r="HH6" s="92" t="s">
        <v>762</v>
      </c>
      <c r="HI6" s="92" t="s">
        <v>763</v>
      </c>
      <c r="HJ6" s="92" t="s">
        <v>764</v>
      </c>
      <c r="HK6" s="93" t="s">
        <v>765</v>
      </c>
      <c r="HL6" s="95" t="s">
        <v>766</v>
      </c>
      <c r="HM6" s="1"/>
      <c r="HN6" s="93" t="s">
        <v>1415</v>
      </c>
      <c r="HO6" s="94" t="s">
        <v>1416</v>
      </c>
      <c r="HP6" s="95" t="s">
        <v>1417</v>
      </c>
    </row>
    <row r="7" spans="1:224" x14ac:dyDescent="0.3">
      <c r="A7" s="1"/>
      <c r="B7" s="96" t="s">
        <v>767</v>
      </c>
      <c r="C7" s="97"/>
      <c r="D7" s="98"/>
      <c r="E7" s="99"/>
      <c r="F7" s="99">
        <v>8.8258700000000001</v>
      </c>
      <c r="G7" s="100">
        <v>8.5166900000000005</v>
      </c>
      <c r="H7" s="98"/>
      <c r="I7" s="100"/>
      <c r="J7" s="98">
        <v>81.096100000000007</v>
      </c>
      <c r="K7" s="100"/>
      <c r="L7" s="98"/>
      <c r="M7" s="99"/>
      <c r="N7" s="99"/>
      <c r="O7" s="99">
        <v>385.02958999999998</v>
      </c>
      <c r="P7" s="99"/>
      <c r="Q7" s="99"/>
      <c r="R7" s="99"/>
      <c r="S7" s="100"/>
      <c r="T7" s="98">
        <v>18.14123</v>
      </c>
      <c r="U7" s="99">
        <v>19.191960000000002</v>
      </c>
      <c r="V7" s="99"/>
      <c r="W7" s="100">
        <v>1.0612699999999999</v>
      </c>
      <c r="X7" s="97"/>
      <c r="Y7" s="98"/>
      <c r="Z7" s="99"/>
      <c r="AA7" s="100"/>
      <c r="AB7" s="98"/>
      <c r="AC7" s="99"/>
      <c r="AD7" s="99"/>
      <c r="AE7" s="99"/>
      <c r="AF7" s="99">
        <v>11.413130000000001</v>
      </c>
      <c r="AG7" s="99">
        <v>23.889150000000001</v>
      </c>
      <c r="AH7" s="100">
        <v>10.22284</v>
      </c>
      <c r="AI7" s="97"/>
      <c r="AJ7" s="97"/>
      <c r="AK7" s="97"/>
      <c r="AL7" s="98"/>
      <c r="AM7" s="100"/>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v>74.215509999999995</v>
      </c>
      <c r="BU7" s="99">
        <v>206.49456000000001</v>
      </c>
      <c r="BV7" s="99">
        <v>206.11548999999999</v>
      </c>
      <c r="BW7" s="99">
        <v>205.99002999999999</v>
      </c>
      <c r="BX7" s="100"/>
      <c r="BY7" s="98">
        <v>17.41583</v>
      </c>
      <c r="BZ7" s="100">
        <v>44.053669999999997</v>
      </c>
      <c r="CA7" s="97"/>
      <c r="CB7" s="98"/>
      <c r="CC7" s="99"/>
      <c r="CD7" s="99"/>
      <c r="CE7" s="99"/>
      <c r="CF7" s="99"/>
      <c r="CG7" s="99">
        <v>118.14735</v>
      </c>
      <c r="CH7" s="99">
        <v>52.418509999999998</v>
      </c>
      <c r="CI7" s="99">
        <v>53.710120000000003</v>
      </c>
      <c r="CJ7" s="99"/>
      <c r="CK7" s="99"/>
      <c r="CL7" s="99"/>
      <c r="CM7" s="100">
        <v>191.19621000000001</v>
      </c>
      <c r="CN7" s="98">
        <v>180.55348000000001</v>
      </c>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7"/>
      <c r="FD7" s="97"/>
      <c r="FE7" s="97"/>
      <c r="FF7" s="97"/>
      <c r="FG7" s="97">
        <v>10.49817</v>
      </c>
      <c r="FH7" s="97"/>
      <c r="FI7" s="97"/>
      <c r="FJ7" s="97"/>
      <c r="FK7" s="97"/>
      <c r="FL7" s="97"/>
      <c r="FM7" s="98"/>
      <c r="FN7" s="99"/>
      <c r="FO7" s="99"/>
      <c r="FP7" s="100"/>
      <c r="FQ7" s="97"/>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100"/>
      <c r="GU7" s="1"/>
      <c r="GV7" s="97"/>
      <c r="GW7" s="98"/>
      <c r="GX7" s="100"/>
      <c r="GY7" s="97"/>
      <c r="GZ7" s="97"/>
      <c r="HA7" s="97"/>
      <c r="HB7" s="97">
        <v>10.49817</v>
      </c>
      <c r="HC7" s="97"/>
      <c r="HD7" s="1"/>
      <c r="HE7" s="97"/>
      <c r="HF7" s="97"/>
      <c r="HG7" s="97"/>
      <c r="HH7" s="97"/>
      <c r="HI7" s="97"/>
      <c r="HJ7" s="97"/>
      <c r="HK7" s="98"/>
      <c r="HL7" s="100"/>
      <c r="HM7" s="1"/>
      <c r="HN7" s="98">
        <v>3140.9720900000007</v>
      </c>
      <c r="HO7" s="99">
        <v>3103.6389000000008</v>
      </c>
      <c r="HP7" s="100">
        <v>866.60726999999997</v>
      </c>
    </row>
    <row r="8" spans="1:224" x14ac:dyDescent="0.3">
      <c r="A8" s="1"/>
      <c r="B8" s="96" t="s">
        <v>768</v>
      </c>
      <c r="C8" s="97"/>
      <c r="D8" s="98"/>
      <c r="E8" s="99"/>
      <c r="F8" s="99">
        <v>8.8258700000000001</v>
      </c>
      <c r="G8" s="100">
        <v>8.5166900000000005</v>
      </c>
      <c r="H8" s="98"/>
      <c r="I8" s="100"/>
      <c r="J8" s="98">
        <v>81.096100000000007</v>
      </c>
      <c r="K8" s="100"/>
      <c r="L8" s="98"/>
      <c r="M8" s="99"/>
      <c r="N8" s="99"/>
      <c r="O8" s="99">
        <v>385.02958999999998</v>
      </c>
      <c r="P8" s="99"/>
      <c r="Q8" s="99"/>
      <c r="R8" s="99"/>
      <c r="S8" s="100"/>
      <c r="T8" s="98">
        <v>18.14123</v>
      </c>
      <c r="U8" s="99">
        <v>19.191960000000002</v>
      </c>
      <c r="V8" s="99"/>
      <c r="W8" s="100">
        <v>1.0612699999999999</v>
      </c>
      <c r="X8" s="97"/>
      <c r="Y8" s="98"/>
      <c r="Z8" s="99"/>
      <c r="AA8" s="100"/>
      <c r="AB8" s="98"/>
      <c r="AC8" s="99"/>
      <c r="AD8" s="99"/>
      <c r="AE8" s="99"/>
      <c r="AF8" s="99">
        <v>11.413130000000001</v>
      </c>
      <c r="AG8" s="99">
        <v>23.889150000000001</v>
      </c>
      <c r="AH8" s="100">
        <v>10.22284</v>
      </c>
      <c r="AI8" s="97"/>
      <c r="AJ8" s="97"/>
      <c r="AK8" s="97"/>
      <c r="AL8" s="98"/>
      <c r="AM8" s="100"/>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c r="BS8" s="99"/>
      <c r="BT8" s="99">
        <v>74.215509999999995</v>
      </c>
      <c r="BU8" s="99">
        <v>206.49456000000001</v>
      </c>
      <c r="BV8" s="99">
        <v>206.11548999999999</v>
      </c>
      <c r="BW8" s="99">
        <v>205.99002999999999</v>
      </c>
      <c r="BX8" s="100"/>
      <c r="BY8" s="98">
        <v>17.41583</v>
      </c>
      <c r="BZ8" s="100">
        <v>44.053669999999997</v>
      </c>
      <c r="CA8" s="97"/>
      <c r="CB8" s="98"/>
      <c r="CC8" s="99"/>
      <c r="CD8" s="99"/>
      <c r="CE8" s="99"/>
      <c r="CF8" s="99"/>
      <c r="CG8" s="99">
        <v>118.14735</v>
      </c>
      <c r="CH8" s="99">
        <v>52.418509999999998</v>
      </c>
      <c r="CI8" s="99">
        <v>53.710120000000003</v>
      </c>
      <c r="CJ8" s="99"/>
      <c r="CK8" s="99"/>
      <c r="CL8" s="99"/>
      <c r="CM8" s="100">
        <v>191.19621000000001</v>
      </c>
      <c r="CN8" s="98">
        <v>180.55348000000001</v>
      </c>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7"/>
      <c r="FD8" s="97"/>
      <c r="FE8" s="97"/>
      <c r="FF8" s="97"/>
      <c r="FG8" s="97">
        <v>10.49817</v>
      </c>
      <c r="FH8" s="97"/>
      <c r="FI8" s="97"/>
      <c r="FJ8" s="97"/>
      <c r="FK8" s="97"/>
      <c r="FL8" s="97"/>
      <c r="FM8" s="98"/>
      <c r="FN8" s="99"/>
      <c r="FO8" s="99"/>
      <c r="FP8" s="100"/>
      <c r="FQ8" s="97"/>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100"/>
      <c r="GU8" s="1"/>
      <c r="GV8" s="97"/>
      <c r="GW8" s="98"/>
      <c r="GX8" s="100"/>
      <c r="GY8" s="97"/>
      <c r="GZ8" s="97"/>
      <c r="HA8" s="97"/>
      <c r="HB8" s="97">
        <v>10.49817</v>
      </c>
      <c r="HC8" s="97"/>
      <c r="HD8" s="1"/>
      <c r="HE8" s="97"/>
      <c r="HF8" s="97"/>
      <c r="HG8" s="97"/>
      <c r="HH8" s="97"/>
      <c r="HI8" s="97"/>
      <c r="HJ8" s="97"/>
      <c r="HK8" s="98"/>
      <c r="HL8" s="100"/>
      <c r="HM8" s="1"/>
      <c r="HN8" s="98">
        <v>3140.9720900000007</v>
      </c>
      <c r="HO8" s="99">
        <v>3103.6389000000008</v>
      </c>
      <c r="HP8" s="100">
        <v>866.60726999999997</v>
      </c>
    </row>
    <row r="9" spans="1:224" x14ac:dyDescent="0.3">
      <c r="A9" s="1"/>
      <c r="B9" s="96" t="s">
        <v>769</v>
      </c>
      <c r="C9" s="97"/>
      <c r="D9" s="98"/>
      <c r="E9" s="99"/>
      <c r="F9" s="99">
        <v>8.8258700000000001</v>
      </c>
      <c r="G9" s="100">
        <v>8.5166900000000005</v>
      </c>
      <c r="H9" s="98"/>
      <c r="I9" s="100"/>
      <c r="J9" s="98">
        <v>81.096100000000007</v>
      </c>
      <c r="K9" s="100"/>
      <c r="L9" s="98"/>
      <c r="M9" s="99"/>
      <c r="N9" s="99"/>
      <c r="O9" s="99">
        <v>385.02958999999998</v>
      </c>
      <c r="P9" s="99"/>
      <c r="Q9" s="99"/>
      <c r="R9" s="99"/>
      <c r="S9" s="100"/>
      <c r="T9" s="98">
        <v>18.14123</v>
      </c>
      <c r="U9" s="99">
        <v>19.191960000000002</v>
      </c>
      <c r="V9" s="99"/>
      <c r="W9" s="100">
        <v>1.0612699999999999</v>
      </c>
      <c r="X9" s="97"/>
      <c r="Y9" s="98"/>
      <c r="Z9" s="99"/>
      <c r="AA9" s="100"/>
      <c r="AB9" s="98"/>
      <c r="AC9" s="99"/>
      <c r="AD9" s="99"/>
      <c r="AE9" s="99"/>
      <c r="AF9" s="99">
        <v>11.413130000000001</v>
      </c>
      <c r="AG9" s="99">
        <v>23.889150000000001</v>
      </c>
      <c r="AH9" s="100">
        <v>10.22284</v>
      </c>
      <c r="AI9" s="97"/>
      <c r="AJ9" s="97"/>
      <c r="AK9" s="97"/>
      <c r="AL9" s="98"/>
      <c r="AM9" s="100"/>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c r="BS9" s="99"/>
      <c r="BT9" s="99">
        <v>74.215509999999995</v>
      </c>
      <c r="BU9" s="99">
        <v>206.49456000000001</v>
      </c>
      <c r="BV9" s="99">
        <v>206.11548999999999</v>
      </c>
      <c r="BW9" s="99">
        <v>205.99002999999999</v>
      </c>
      <c r="BX9" s="100"/>
      <c r="BY9" s="98">
        <v>17.41583</v>
      </c>
      <c r="BZ9" s="100">
        <v>44.053669999999997</v>
      </c>
      <c r="CA9" s="97"/>
      <c r="CB9" s="98"/>
      <c r="CC9" s="99"/>
      <c r="CD9" s="99"/>
      <c r="CE9" s="99"/>
      <c r="CF9" s="99"/>
      <c r="CG9" s="99">
        <v>118.14735</v>
      </c>
      <c r="CH9" s="99">
        <v>52.418509999999998</v>
      </c>
      <c r="CI9" s="99">
        <v>53.710120000000003</v>
      </c>
      <c r="CJ9" s="99"/>
      <c r="CK9" s="99"/>
      <c r="CL9" s="99"/>
      <c r="CM9" s="100">
        <v>191.19621000000001</v>
      </c>
      <c r="CN9" s="98">
        <v>180.55348000000001</v>
      </c>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7"/>
      <c r="FD9" s="97"/>
      <c r="FE9" s="97"/>
      <c r="FF9" s="97"/>
      <c r="FG9" s="97"/>
      <c r="FH9" s="97"/>
      <c r="FI9" s="97"/>
      <c r="FJ9" s="97"/>
      <c r="FK9" s="97"/>
      <c r="FL9" s="97"/>
      <c r="FM9" s="98"/>
      <c r="FN9" s="99"/>
      <c r="FO9" s="99"/>
      <c r="FP9" s="100"/>
      <c r="FQ9" s="97"/>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100"/>
      <c r="GU9" s="1"/>
      <c r="GV9" s="97"/>
      <c r="GW9" s="98"/>
      <c r="GX9" s="100"/>
      <c r="GY9" s="97"/>
      <c r="GZ9" s="97"/>
      <c r="HA9" s="97"/>
      <c r="HB9" s="97"/>
      <c r="HC9" s="97"/>
      <c r="HD9" s="1"/>
      <c r="HE9" s="97"/>
      <c r="HF9" s="97"/>
      <c r="HG9" s="97"/>
      <c r="HH9" s="97"/>
      <c r="HI9" s="97"/>
      <c r="HJ9" s="97"/>
      <c r="HK9" s="98"/>
      <c r="HL9" s="100"/>
      <c r="HM9" s="1"/>
      <c r="HN9" s="98">
        <v>3140.9720900000007</v>
      </c>
      <c r="HO9" s="99">
        <v>3103.6389000000008</v>
      </c>
      <c r="HP9" s="100">
        <v>866.60726999999997</v>
      </c>
    </row>
    <row r="10" spans="1:224" x14ac:dyDescent="0.3">
      <c r="A10" s="1"/>
      <c r="B10" s="96" t="s">
        <v>770</v>
      </c>
      <c r="C10" s="97"/>
      <c r="D10" s="98"/>
      <c r="E10" s="99"/>
      <c r="F10" s="99">
        <v>8.8258700000000001</v>
      </c>
      <c r="G10" s="100">
        <v>8.5166900000000005</v>
      </c>
      <c r="H10" s="98"/>
      <c r="I10" s="100"/>
      <c r="J10" s="98">
        <v>81.096100000000007</v>
      </c>
      <c r="K10" s="100"/>
      <c r="L10" s="98"/>
      <c r="M10" s="99"/>
      <c r="N10" s="99"/>
      <c r="O10" s="99">
        <v>385.02958999999998</v>
      </c>
      <c r="P10" s="99"/>
      <c r="Q10" s="99"/>
      <c r="R10" s="99"/>
      <c r="S10" s="100"/>
      <c r="T10" s="98">
        <v>18.14123</v>
      </c>
      <c r="U10" s="99">
        <v>19.191960000000002</v>
      </c>
      <c r="V10" s="99"/>
      <c r="W10" s="100">
        <v>1.0612699999999999</v>
      </c>
      <c r="X10" s="97"/>
      <c r="Y10" s="98"/>
      <c r="Z10" s="99"/>
      <c r="AA10" s="100"/>
      <c r="AB10" s="98"/>
      <c r="AC10" s="99"/>
      <c r="AD10" s="99"/>
      <c r="AE10" s="99"/>
      <c r="AF10" s="99">
        <v>11.413130000000001</v>
      </c>
      <c r="AG10" s="99">
        <v>23.889150000000001</v>
      </c>
      <c r="AH10" s="100">
        <v>10.22284</v>
      </c>
      <c r="AI10" s="97"/>
      <c r="AJ10" s="97"/>
      <c r="AK10" s="97"/>
      <c r="AL10" s="98"/>
      <c r="AM10" s="100"/>
      <c r="AN10" s="98"/>
      <c r="AO10" s="100"/>
      <c r="AP10" s="97"/>
      <c r="AQ10" s="98"/>
      <c r="AR10" s="100"/>
      <c r="AS10" s="97"/>
      <c r="AT10" s="97"/>
      <c r="AU10" s="97"/>
      <c r="AV10" s="98"/>
      <c r="AW10" s="99"/>
      <c r="AX10" s="100"/>
      <c r="AY10" s="98"/>
      <c r="AZ10" s="99"/>
      <c r="BA10" s="99"/>
      <c r="BB10" s="99"/>
      <c r="BC10" s="99"/>
      <c r="BD10" s="100"/>
      <c r="BE10" s="98"/>
      <c r="BF10" s="100"/>
      <c r="BG10" s="97"/>
      <c r="BH10" s="98">
        <v>25</v>
      </c>
      <c r="BI10" s="99">
        <v>184.87493000000001</v>
      </c>
      <c r="BJ10" s="100"/>
      <c r="BK10" s="98">
        <v>164.44227000000001</v>
      </c>
      <c r="BL10" s="99">
        <v>165.47058000000001</v>
      </c>
      <c r="BM10" s="99">
        <v>165.59853000000001</v>
      </c>
      <c r="BN10" s="99"/>
      <c r="BO10" s="99"/>
      <c r="BP10" s="99"/>
      <c r="BQ10" s="99"/>
      <c r="BR10" s="99"/>
      <c r="BS10" s="99"/>
      <c r="BT10" s="99">
        <v>74.215509999999995</v>
      </c>
      <c r="BU10" s="99">
        <v>206.49456000000001</v>
      </c>
      <c r="BV10" s="99">
        <v>206.11548999999999</v>
      </c>
      <c r="BW10" s="99">
        <v>205.99002999999999</v>
      </c>
      <c r="BX10" s="100"/>
      <c r="BY10" s="98">
        <v>17.41583</v>
      </c>
      <c r="BZ10" s="100">
        <v>44.053669999999997</v>
      </c>
      <c r="CA10" s="97"/>
      <c r="CB10" s="98"/>
      <c r="CC10" s="99"/>
      <c r="CD10" s="99"/>
      <c r="CE10" s="99"/>
      <c r="CF10" s="99"/>
      <c r="CG10" s="99">
        <v>118.14735</v>
      </c>
      <c r="CH10" s="99">
        <v>52.418509999999998</v>
      </c>
      <c r="CI10" s="99">
        <v>53.710120000000003</v>
      </c>
      <c r="CJ10" s="99"/>
      <c r="CK10" s="99"/>
      <c r="CL10" s="99"/>
      <c r="CM10" s="100">
        <v>191.19621000000001</v>
      </c>
      <c r="CN10" s="98">
        <v>180.55348000000001</v>
      </c>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8"/>
      <c r="FN10" s="99"/>
      <c r="FO10" s="99"/>
      <c r="FP10" s="100"/>
      <c r="FQ10" s="97"/>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100"/>
      <c r="GU10" s="1"/>
      <c r="GV10" s="97"/>
      <c r="GW10" s="98"/>
      <c r="GX10" s="100"/>
      <c r="GY10" s="97"/>
      <c r="GZ10" s="97"/>
      <c r="HA10" s="97"/>
      <c r="HB10" s="97"/>
      <c r="HC10" s="97"/>
      <c r="HD10" s="1"/>
      <c r="HE10" s="97"/>
      <c r="HF10" s="97"/>
      <c r="HG10" s="97"/>
      <c r="HH10" s="97"/>
      <c r="HI10" s="97"/>
      <c r="HJ10" s="97"/>
      <c r="HK10" s="98"/>
      <c r="HL10" s="100"/>
      <c r="HM10" s="1"/>
      <c r="HN10" s="98">
        <v>3165.9720900000007</v>
      </c>
      <c r="HO10" s="99">
        <v>3128.6389000000008</v>
      </c>
      <c r="HP10" s="100">
        <v>866.60726999999997</v>
      </c>
    </row>
    <row r="11" spans="1:224" x14ac:dyDescent="0.3">
      <c r="A11" s="1"/>
      <c r="B11" s="96" t="s">
        <v>771</v>
      </c>
      <c r="C11" s="97"/>
      <c r="D11" s="98"/>
      <c r="E11" s="99"/>
      <c r="F11" s="99">
        <v>8.8258700000000001</v>
      </c>
      <c r="G11" s="100">
        <v>8.5166900000000005</v>
      </c>
      <c r="H11" s="98"/>
      <c r="I11" s="100"/>
      <c r="J11" s="98">
        <v>81.096100000000007</v>
      </c>
      <c r="K11" s="100"/>
      <c r="L11" s="98"/>
      <c r="M11" s="99"/>
      <c r="N11" s="99"/>
      <c r="O11" s="99">
        <v>385.02958999999998</v>
      </c>
      <c r="P11" s="99"/>
      <c r="Q11" s="99"/>
      <c r="R11" s="99"/>
      <c r="S11" s="100"/>
      <c r="T11" s="98">
        <v>18.14123</v>
      </c>
      <c r="U11" s="99">
        <v>19.191960000000002</v>
      </c>
      <c r="V11" s="99"/>
      <c r="W11" s="100">
        <v>1.0612699999999999</v>
      </c>
      <c r="X11" s="97"/>
      <c r="Y11" s="98"/>
      <c r="Z11" s="99"/>
      <c r="AA11" s="100">
        <v>11.514430000000001</v>
      </c>
      <c r="AB11" s="98"/>
      <c r="AC11" s="99"/>
      <c r="AD11" s="99"/>
      <c r="AE11" s="99"/>
      <c r="AF11" s="99">
        <v>11.413130000000001</v>
      </c>
      <c r="AG11" s="99">
        <v>23.889150000000001</v>
      </c>
      <c r="AH11" s="100">
        <v>10.22284</v>
      </c>
      <c r="AI11" s="97"/>
      <c r="AJ11" s="97"/>
      <c r="AK11" s="97"/>
      <c r="AL11" s="98"/>
      <c r="AM11" s="100"/>
      <c r="AN11" s="98"/>
      <c r="AO11" s="100"/>
      <c r="AP11" s="97"/>
      <c r="AQ11" s="98"/>
      <c r="AR11" s="100"/>
      <c r="AS11" s="97"/>
      <c r="AT11" s="97"/>
      <c r="AU11" s="97"/>
      <c r="AV11" s="98"/>
      <c r="AW11" s="99"/>
      <c r="AX11" s="100"/>
      <c r="AY11" s="98"/>
      <c r="AZ11" s="99"/>
      <c r="BA11" s="99"/>
      <c r="BB11" s="99"/>
      <c r="BC11" s="99"/>
      <c r="BD11" s="100"/>
      <c r="BE11" s="98"/>
      <c r="BF11" s="100"/>
      <c r="BG11" s="97"/>
      <c r="BH11" s="98">
        <v>25</v>
      </c>
      <c r="BI11" s="99">
        <v>184.87493000000001</v>
      </c>
      <c r="BJ11" s="100"/>
      <c r="BK11" s="98">
        <v>164.44227000000001</v>
      </c>
      <c r="BL11" s="99">
        <v>165.47058000000001</v>
      </c>
      <c r="BM11" s="99">
        <v>165.59853000000001</v>
      </c>
      <c r="BN11" s="99"/>
      <c r="BO11" s="99"/>
      <c r="BP11" s="99"/>
      <c r="BQ11" s="99"/>
      <c r="BR11" s="99"/>
      <c r="BS11" s="99"/>
      <c r="BT11" s="99">
        <v>74.215509999999995</v>
      </c>
      <c r="BU11" s="99">
        <v>206.49456000000001</v>
      </c>
      <c r="BV11" s="99">
        <v>206.11548999999999</v>
      </c>
      <c r="BW11" s="99">
        <v>205.99002999999999</v>
      </c>
      <c r="BX11" s="100"/>
      <c r="BY11" s="98">
        <v>17.41583</v>
      </c>
      <c r="BZ11" s="100">
        <v>44.053669999999997</v>
      </c>
      <c r="CA11" s="97"/>
      <c r="CB11" s="98"/>
      <c r="CC11" s="99"/>
      <c r="CD11" s="99"/>
      <c r="CE11" s="99"/>
      <c r="CF11" s="99"/>
      <c r="CG11" s="99">
        <v>118.14735</v>
      </c>
      <c r="CH11" s="99">
        <v>52.418509999999998</v>
      </c>
      <c r="CI11" s="99">
        <v>53.710120000000003</v>
      </c>
      <c r="CJ11" s="99"/>
      <c r="CK11" s="99"/>
      <c r="CL11" s="99"/>
      <c r="CM11" s="100">
        <v>191.19621000000001</v>
      </c>
      <c r="CN11" s="98">
        <v>180.55348000000001</v>
      </c>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8"/>
      <c r="FN11" s="99"/>
      <c r="FO11" s="99"/>
      <c r="FP11" s="100"/>
      <c r="FQ11" s="97"/>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100"/>
      <c r="GU11" s="1"/>
      <c r="GV11" s="97"/>
      <c r="GW11" s="98"/>
      <c r="GX11" s="100"/>
      <c r="GY11" s="97"/>
      <c r="GZ11" s="97"/>
      <c r="HA11" s="97"/>
      <c r="HB11" s="97"/>
      <c r="HC11" s="97"/>
      <c r="HD11" s="1"/>
      <c r="HE11" s="97"/>
      <c r="HF11" s="97"/>
      <c r="HG11" s="97"/>
      <c r="HH11" s="97"/>
      <c r="HI11" s="97"/>
      <c r="HJ11" s="97"/>
      <c r="HK11" s="98"/>
      <c r="HL11" s="100"/>
      <c r="HM11" s="1"/>
      <c r="HN11" s="98">
        <v>3177.4865200000004</v>
      </c>
      <c r="HO11" s="99">
        <v>3140.1533300000006</v>
      </c>
      <c r="HP11" s="100">
        <v>866.60726999999997</v>
      </c>
    </row>
    <row r="12" spans="1:224" x14ac:dyDescent="0.3">
      <c r="A12" s="1"/>
      <c r="B12" s="96" t="s">
        <v>772</v>
      </c>
      <c r="C12" s="97"/>
      <c r="D12" s="98"/>
      <c r="E12" s="99"/>
      <c r="F12" s="99">
        <v>8.8258700000000001</v>
      </c>
      <c r="G12" s="100">
        <v>8.5166900000000005</v>
      </c>
      <c r="H12" s="98"/>
      <c r="I12" s="100"/>
      <c r="J12" s="98">
        <v>81.096100000000007</v>
      </c>
      <c r="K12" s="100"/>
      <c r="L12" s="98"/>
      <c r="M12" s="99"/>
      <c r="N12" s="99"/>
      <c r="O12" s="99">
        <v>385.02958999999998</v>
      </c>
      <c r="P12" s="99"/>
      <c r="Q12" s="99"/>
      <c r="R12" s="99"/>
      <c r="S12" s="100"/>
      <c r="T12" s="98">
        <v>18.14123</v>
      </c>
      <c r="U12" s="99">
        <v>19.191960000000002</v>
      </c>
      <c r="V12" s="99"/>
      <c r="W12" s="100">
        <v>1.0612699999999999</v>
      </c>
      <c r="X12" s="97"/>
      <c r="Y12" s="98"/>
      <c r="Z12" s="99"/>
      <c r="AA12" s="100">
        <v>11.514430000000001</v>
      </c>
      <c r="AB12" s="98"/>
      <c r="AC12" s="99"/>
      <c r="AD12" s="99"/>
      <c r="AE12" s="99"/>
      <c r="AF12" s="99">
        <v>11.413130000000001</v>
      </c>
      <c r="AG12" s="99">
        <v>23.889150000000001</v>
      </c>
      <c r="AH12" s="100">
        <v>10.22284</v>
      </c>
      <c r="AI12" s="97"/>
      <c r="AJ12" s="97"/>
      <c r="AK12" s="97"/>
      <c r="AL12" s="98"/>
      <c r="AM12" s="100"/>
      <c r="AN12" s="98"/>
      <c r="AO12" s="100"/>
      <c r="AP12" s="97"/>
      <c r="AQ12" s="98"/>
      <c r="AR12" s="100"/>
      <c r="AS12" s="97"/>
      <c r="AT12" s="97"/>
      <c r="AU12" s="97"/>
      <c r="AV12" s="98"/>
      <c r="AW12" s="99"/>
      <c r="AX12" s="100"/>
      <c r="AY12" s="98"/>
      <c r="AZ12" s="99"/>
      <c r="BA12" s="99"/>
      <c r="BB12" s="99"/>
      <c r="BC12" s="99"/>
      <c r="BD12" s="100"/>
      <c r="BE12" s="98"/>
      <c r="BF12" s="100"/>
      <c r="BG12" s="97"/>
      <c r="BH12" s="98">
        <v>25</v>
      </c>
      <c r="BI12" s="99">
        <v>184.87493000000001</v>
      </c>
      <c r="BJ12" s="100"/>
      <c r="BK12" s="98">
        <v>164.44227000000001</v>
      </c>
      <c r="BL12" s="99">
        <v>165.47058000000001</v>
      </c>
      <c r="BM12" s="99">
        <v>165.59853000000001</v>
      </c>
      <c r="BN12" s="99"/>
      <c r="BO12" s="99"/>
      <c r="BP12" s="99"/>
      <c r="BQ12" s="99"/>
      <c r="BR12" s="99"/>
      <c r="BS12" s="99"/>
      <c r="BT12" s="99">
        <v>74.215509999999995</v>
      </c>
      <c r="BU12" s="99">
        <v>206.49456000000001</v>
      </c>
      <c r="BV12" s="99">
        <v>206.11548999999999</v>
      </c>
      <c r="BW12" s="99">
        <v>205.99002999999999</v>
      </c>
      <c r="BX12" s="100"/>
      <c r="BY12" s="98">
        <v>17.41583</v>
      </c>
      <c r="BZ12" s="100">
        <v>44.053669999999997</v>
      </c>
      <c r="CA12" s="97"/>
      <c r="CB12" s="98"/>
      <c r="CC12" s="99"/>
      <c r="CD12" s="99"/>
      <c r="CE12" s="99"/>
      <c r="CF12" s="99"/>
      <c r="CG12" s="99">
        <v>118.14735</v>
      </c>
      <c r="CH12" s="99">
        <v>52.418509999999998</v>
      </c>
      <c r="CI12" s="99">
        <v>53.710120000000003</v>
      </c>
      <c r="CJ12" s="99"/>
      <c r="CK12" s="99"/>
      <c r="CL12" s="99"/>
      <c r="CM12" s="100">
        <v>191.19621000000001</v>
      </c>
      <c r="CN12" s="98">
        <v>180.55348000000001</v>
      </c>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8"/>
      <c r="FN12" s="99"/>
      <c r="FO12" s="99"/>
      <c r="FP12" s="100"/>
      <c r="FQ12" s="97"/>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100"/>
      <c r="GU12" s="1"/>
      <c r="GV12" s="97"/>
      <c r="GW12" s="98"/>
      <c r="GX12" s="100"/>
      <c r="GY12" s="97"/>
      <c r="GZ12" s="97"/>
      <c r="HA12" s="97"/>
      <c r="HB12" s="97"/>
      <c r="HC12" s="97"/>
      <c r="HD12" s="1"/>
      <c r="HE12" s="97"/>
      <c r="HF12" s="97"/>
      <c r="HG12" s="97"/>
      <c r="HH12" s="97"/>
      <c r="HI12" s="97"/>
      <c r="HJ12" s="97"/>
      <c r="HK12" s="98"/>
      <c r="HL12" s="100"/>
      <c r="HM12" s="1"/>
      <c r="HN12" s="98">
        <v>3177.4865200000004</v>
      </c>
      <c r="HO12" s="99">
        <v>3140.1533300000006</v>
      </c>
      <c r="HP12" s="100">
        <v>866.60726999999997</v>
      </c>
    </row>
    <row r="13" spans="1:224" x14ac:dyDescent="0.3">
      <c r="A13" s="1"/>
      <c r="B13" s="96" t="s">
        <v>773</v>
      </c>
      <c r="C13" s="97"/>
      <c r="D13" s="98"/>
      <c r="E13" s="99"/>
      <c r="F13" s="99">
        <v>8.8258700000000001</v>
      </c>
      <c r="G13" s="100">
        <v>8.5166900000000005</v>
      </c>
      <c r="H13" s="98"/>
      <c r="I13" s="100"/>
      <c r="J13" s="98">
        <v>81.096100000000007</v>
      </c>
      <c r="K13" s="100"/>
      <c r="L13" s="98"/>
      <c r="M13" s="99"/>
      <c r="N13" s="99"/>
      <c r="O13" s="99">
        <v>385.02958999999998</v>
      </c>
      <c r="P13" s="99"/>
      <c r="Q13" s="99"/>
      <c r="R13" s="99"/>
      <c r="S13" s="100"/>
      <c r="T13" s="98">
        <v>18.14123</v>
      </c>
      <c r="U13" s="99">
        <v>19.191960000000002</v>
      </c>
      <c r="V13" s="99"/>
      <c r="W13" s="100">
        <v>1.0612699999999999</v>
      </c>
      <c r="X13" s="97"/>
      <c r="Y13" s="98"/>
      <c r="Z13" s="99"/>
      <c r="AA13" s="100">
        <v>11.514430000000001</v>
      </c>
      <c r="AB13" s="98"/>
      <c r="AC13" s="99"/>
      <c r="AD13" s="99"/>
      <c r="AE13" s="99"/>
      <c r="AF13" s="99">
        <v>11.413130000000001</v>
      </c>
      <c r="AG13" s="99">
        <v>23.889150000000001</v>
      </c>
      <c r="AH13" s="100">
        <v>10.22284</v>
      </c>
      <c r="AI13" s="97"/>
      <c r="AJ13" s="97"/>
      <c r="AK13" s="97"/>
      <c r="AL13" s="98"/>
      <c r="AM13" s="100"/>
      <c r="AN13" s="98"/>
      <c r="AO13" s="100"/>
      <c r="AP13" s="97"/>
      <c r="AQ13" s="98"/>
      <c r="AR13" s="100"/>
      <c r="AS13" s="97"/>
      <c r="AT13" s="97"/>
      <c r="AU13" s="97"/>
      <c r="AV13" s="98"/>
      <c r="AW13" s="99"/>
      <c r="AX13" s="100"/>
      <c r="AY13" s="98"/>
      <c r="AZ13" s="99"/>
      <c r="BA13" s="99"/>
      <c r="BB13" s="99"/>
      <c r="BC13" s="99"/>
      <c r="BD13" s="100"/>
      <c r="BE13" s="98"/>
      <c r="BF13" s="100"/>
      <c r="BG13" s="97"/>
      <c r="BH13" s="98">
        <v>25</v>
      </c>
      <c r="BI13" s="99">
        <v>184.87493000000001</v>
      </c>
      <c r="BJ13" s="100"/>
      <c r="BK13" s="98">
        <v>164.44227000000001</v>
      </c>
      <c r="BL13" s="99">
        <v>165.47058000000001</v>
      </c>
      <c r="BM13" s="99">
        <v>165.59853000000001</v>
      </c>
      <c r="BN13" s="99"/>
      <c r="BO13" s="99"/>
      <c r="BP13" s="99"/>
      <c r="BQ13" s="99"/>
      <c r="BR13" s="99"/>
      <c r="BS13" s="99"/>
      <c r="BT13" s="99">
        <v>74.215509999999995</v>
      </c>
      <c r="BU13" s="99">
        <v>206.49456000000001</v>
      </c>
      <c r="BV13" s="99">
        <v>206.11548999999999</v>
      </c>
      <c r="BW13" s="99">
        <v>205.99002999999999</v>
      </c>
      <c r="BX13" s="100"/>
      <c r="BY13" s="98">
        <v>17.41583</v>
      </c>
      <c r="BZ13" s="100">
        <v>44.053669999999997</v>
      </c>
      <c r="CA13" s="97"/>
      <c r="CB13" s="98"/>
      <c r="CC13" s="99"/>
      <c r="CD13" s="99"/>
      <c r="CE13" s="99"/>
      <c r="CF13" s="99"/>
      <c r="CG13" s="99">
        <v>118.14735</v>
      </c>
      <c r="CH13" s="99">
        <v>52.418509999999998</v>
      </c>
      <c r="CI13" s="99">
        <v>53.710120000000003</v>
      </c>
      <c r="CJ13" s="99"/>
      <c r="CK13" s="99"/>
      <c r="CL13" s="99"/>
      <c r="CM13" s="100">
        <v>191.19621000000001</v>
      </c>
      <c r="CN13" s="98">
        <v>180.55348000000001</v>
      </c>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8"/>
      <c r="FN13" s="99"/>
      <c r="FO13" s="99"/>
      <c r="FP13" s="100"/>
      <c r="FQ13" s="97"/>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100"/>
      <c r="GU13" s="1"/>
      <c r="GV13" s="97"/>
      <c r="GW13" s="98"/>
      <c r="GX13" s="100"/>
      <c r="GY13" s="97"/>
      <c r="GZ13" s="97"/>
      <c r="HA13" s="97"/>
      <c r="HB13" s="97"/>
      <c r="HC13" s="97"/>
      <c r="HD13" s="1"/>
      <c r="HE13" s="97"/>
      <c r="HF13" s="97"/>
      <c r="HG13" s="97"/>
      <c r="HH13" s="97"/>
      <c r="HI13" s="97"/>
      <c r="HJ13" s="97"/>
      <c r="HK13" s="98"/>
      <c r="HL13" s="100"/>
      <c r="HM13" s="1"/>
      <c r="HN13" s="98">
        <v>3177.4865200000004</v>
      </c>
      <c r="HO13" s="99">
        <v>3140.1533300000006</v>
      </c>
      <c r="HP13" s="100">
        <v>866.60726999999997</v>
      </c>
    </row>
    <row r="14" spans="1:224" x14ac:dyDescent="0.3">
      <c r="A14" s="1"/>
      <c r="B14" s="96" t="s">
        <v>774</v>
      </c>
      <c r="C14" s="97"/>
      <c r="D14" s="98"/>
      <c r="E14" s="99"/>
      <c r="F14" s="99">
        <v>8.8258700000000001</v>
      </c>
      <c r="G14" s="100">
        <v>8.5166900000000005</v>
      </c>
      <c r="H14" s="98"/>
      <c r="I14" s="100"/>
      <c r="J14" s="98">
        <v>81.096100000000007</v>
      </c>
      <c r="K14" s="100"/>
      <c r="L14" s="98"/>
      <c r="M14" s="99"/>
      <c r="N14" s="99"/>
      <c r="O14" s="99">
        <v>385.02958999999998</v>
      </c>
      <c r="P14" s="99"/>
      <c r="Q14" s="99"/>
      <c r="R14" s="99"/>
      <c r="S14" s="100"/>
      <c r="T14" s="98">
        <v>18.14123</v>
      </c>
      <c r="U14" s="99">
        <v>19.191960000000002</v>
      </c>
      <c r="V14" s="99"/>
      <c r="W14" s="100">
        <v>1.0612699999999999</v>
      </c>
      <c r="X14" s="97"/>
      <c r="Y14" s="98"/>
      <c r="Z14" s="99"/>
      <c r="AA14" s="100">
        <v>11.514430000000001</v>
      </c>
      <c r="AB14" s="98"/>
      <c r="AC14" s="99"/>
      <c r="AD14" s="99"/>
      <c r="AE14" s="99"/>
      <c r="AF14" s="99">
        <v>11.413130000000001</v>
      </c>
      <c r="AG14" s="99">
        <v>23.889150000000001</v>
      </c>
      <c r="AH14" s="100">
        <v>10.22284</v>
      </c>
      <c r="AI14" s="97"/>
      <c r="AJ14" s="97"/>
      <c r="AK14" s="97"/>
      <c r="AL14" s="98"/>
      <c r="AM14" s="100"/>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c r="BS14" s="99"/>
      <c r="BT14" s="99">
        <v>74.215509999999995</v>
      </c>
      <c r="BU14" s="99">
        <v>206.49456000000001</v>
      </c>
      <c r="BV14" s="99">
        <v>206.11548999999999</v>
      </c>
      <c r="BW14" s="99">
        <v>205.99002999999999</v>
      </c>
      <c r="BX14" s="100"/>
      <c r="BY14" s="98">
        <v>17.41583</v>
      </c>
      <c r="BZ14" s="100">
        <v>44.053669999999997</v>
      </c>
      <c r="CA14" s="97"/>
      <c r="CB14" s="98"/>
      <c r="CC14" s="99"/>
      <c r="CD14" s="99"/>
      <c r="CE14" s="99"/>
      <c r="CF14" s="99"/>
      <c r="CG14" s="99">
        <v>118.14735</v>
      </c>
      <c r="CH14" s="99">
        <v>52.418509999999998</v>
      </c>
      <c r="CI14" s="99">
        <v>53.710120000000003</v>
      </c>
      <c r="CJ14" s="99"/>
      <c r="CK14" s="99"/>
      <c r="CL14" s="99"/>
      <c r="CM14" s="100">
        <v>191.19621000000001</v>
      </c>
      <c r="CN14" s="98">
        <v>180.55348000000001</v>
      </c>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8"/>
      <c r="FN14" s="99"/>
      <c r="FO14" s="99"/>
      <c r="FP14" s="100"/>
      <c r="FQ14" s="97"/>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100"/>
      <c r="GU14" s="1"/>
      <c r="GV14" s="97"/>
      <c r="GW14" s="98"/>
      <c r="GX14" s="100"/>
      <c r="GY14" s="97"/>
      <c r="GZ14" s="97"/>
      <c r="HA14" s="97"/>
      <c r="HB14" s="97"/>
      <c r="HC14" s="97"/>
      <c r="HD14" s="1"/>
      <c r="HE14" s="97"/>
      <c r="HF14" s="97"/>
      <c r="HG14" s="97"/>
      <c r="HH14" s="97"/>
      <c r="HI14" s="97"/>
      <c r="HJ14" s="97"/>
      <c r="HK14" s="98"/>
      <c r="HL14" s="100"/>
      <c r="HM14" s="1"/>
      <c r="HN14" s="98">
        <v>3152.4865200000004</v>
      </c>
      <c r="HO14" s="99">
        <v>3115.1533300000006</v>
      </c>
      <c r="HP14" s="100">
        <v>866.60726999999997</v>
      </c>
    </row>
    <row r="15" spans="1:224" x14ac:dyDescent="0.3">
      <c r="A15" s="1"/>
      <c r="B15" s="96" t="s">
        <v>775</v>
      </c>
      <c r="C15" s="97"/>
      <c r="D15" s="98"/>
      <c r="E15" s="99"/>
      <c r="F15" s="99">
        <v>8.8258700000000001</v>
      </c>
      <c r="G15" s="100">
        <v>8.5166900000000005</v>
      </c>
      <c r="H15" s="98"/>
      <c r="I15" s="100"/>
      <c r="J15" s="98">
        <v>81.096100000000007</v>
      </c>
      <c r="K15" s="100"/>
      <c r="L15" s="98"/>
      <c r="M15" s="99"/>
      <c r="N15" s="99"/>
      <c r="O15" s="99">
        <v>385.02958999999998</v>
      </c>
      <c r="P15" s="99"/>
      <c r="Q15" s="99"/>
      <c r="R15" s="99"/>
      <c r="S15" s="100"/>
      <c r="T15" s="98">
        <v>18.14123</v>
      </c>
      <c r="U15" s="99">
        <v>19.191960000000002</v>
      </c>
      <c r="V15" s="99"/>
      <c r="W15" s="100">
        <v>1.0612699999999999</v>
      </c>
      <c r="X15" s="97"/>
      <c r="Y15" s="98"/>
      <c r="Z15" s="99"/>
      <c r="AA15" s="100">
        <v>11.514430000000001</v>
      </c>
      <c r="AB15" s="98"/>
      <c r="AC15" s="99"/>
      <c r="AD15" s="99"/>
      <c r="AE15" s="99"/>
      <c r="AF15" s="99">
        <v>11.413130000000001</v>
      </c>
      <c r="AG15" s="99">
        <v>23.889150000000001</v>
      </c>
      <c r="AH15" s="100">
        <v>10.22284</v>
      </c>
      <c r="AI15" s="97"/>
      <c r="AJ15" s="97"/>
      <c r="AK15" s="97"/>
      <c r="AL15" s="98"/>
      <c r="AM15" s="100"/>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c r="BS15" s="99"/>
      <c r="BT15" s="99">
        <v>74.215509999999995</v>
      </c>
      <c r="BU15" s="99">
        <v>206.49456000000001</v>
      </c>
      <c r="BV15" s="99">
        <v>206.11548999999999</v>
      </c>
      <c r="BW15" s="99">
        <v>205.99002999999999</v>
      </c>
      <c r="BX15" s="100"/>
      <c r="BY15" s="98">
        <v>17.41583</v>
      </c>
      <c r="BZ15" s="100">
        <v>44.053669999999997</v>
      </c>
      <c r="CA15" s="97"/>
      <c r="CB15" s="98"/>
      <c r="CC15" s="99"/>
      <c r="CD15" s="99"/>
      <c r="CE15" s="99"/>
      <c r="CF15" s="99"/>
      <c r="CG15" s="99">
        <v>118.14735</v>
      </c>
      <c r="CH15" s="99">
        <v>52.418509999999998</v>
      </c>
      <c r="CI15" s="99">
        <v>53.710120000000003</v>
      </c>
      <c r="CJ15" s="99"/>
      <c r="CK15" s="99"/>
      <c r="CL15" s="99"/>
      <c r="CM15" s="100">
        <v>191.19621000000001</v>
      </c>
      <c r="CN15" s="98">
        <v>180.55348000000001</v>
      </c>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8"/>
      <c r="FN15" s="99"/>
      <c r="FO15" s="99"/>
      <c r="FP15" s="100"/>
      <c r="FQ15" s="97"/>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100"/>
      <c r="GU15" s="1"/>
      <c r="GV15" s="97"/>
      <c r="GW15" s="98"/>
      <c r="GX15" s="100"/>
      <c r="GY15" s="97"/>
      <c r="GZ15" s="97"/>
      <c r="HA15" s="97"/>
      <c r="HB15" s="97"/>
      <c r="HC15" s="97"/>
      <c r="HD15" s="1"/>
      <c r="HE15" s="97"/>
      <c r="HF15" s="97"/>
      <c r="HG15" s="97"/>
      <c r="HH15" s="97"/>
      <c r="HI15" s="97"/>
      <c r="HJ15" s="97"/>
      <c r="HK15" s="98"/>
      <c r="HL15" s="100"/>
      <c r="HM15" s="1"/>
      <c r="HN15" s="98">
        <v>3152.4865200000004</v>
      </c>
      <c r="HO15" s="99">
        <v>3115.1533300000006</v>
      </c>
      <c r="HP15" s="100">
        <v>866.60726999999997</v>
      </c>
    </row>
    <row r="16" spans="1:224" x14ac:dyDescent="0.3">
      <c r="A16" s="1"/>
      <c r="B16" s="96" t="s">
        <v>776</v>
      </c>
      <c r="C16" s="97"/>
      <c r="D16" s="98"/>
      <c r="E16" s="99"/>
      <c r="F16" s="99">
        <v>8.8258700000000001</v>
      </c>
      <c r="G16" s="100">
        <v>8.5166900000000005</v>
      </c>
      <c r="H16" s="98"/>
      <c r="I16" s="100"/>
      <c r="J16" s="98">
        <v>81.096100000000007</v>
      </c>
      <c r="K16" s="100"/>
      <c r="L16" s="98"/>
      <c r="M16" s="99"/>
      <c r="N16" s="99"/>
      <c r="O16" s="99">
        <v>385.02958999999998</v>
      </c>
      <c r="P16" s="99"/>
      <c r="Q16" s="99"/>
      <c r="R16" s="99"/>
      <c r="S16" s="100"/>
      <c r="T16" s="98">
        <v>18.14123</v>
      </c>
      <c r="U16" s="99">
        <v>19.191960000000002</v>
      </c>
      <c r="V16" s="99"/>
      <c r="W16" s="100">
        <v>1.0612699999999999</v>
      </c>
      <c r="X16" s="97"/>
      <c r="Y16" s="98"/>
      <c r="Z16" s="99"/>
      <c r="AA16" s="100"/>
      <c r="AB16" s="98"/>
      <c r="AC16" s="99"/>
      <c r="AD16" s="99"/>
      <c r="AE16" s="99"/>
      <c r="AF16" s="99">
        <v>11.413130000000001</v>
      </c>
      <c r="AG16" s="99">
        <v>23.889150000000001</v>
      </c>
      <c r="AH16" s="100">
        <v>10.22284</v>
      </c>
      <c r="AI16" s="97"/>
      <c r="AJ16" s="97"/>
      <c r="AK16" s="97"/>
      <c r="AL16" s="98"/>
      <c r="AM16" s="100"/>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c r="BS16" s="99"/>
      <c r="BT16" s="99">
        <v>74.215509999999995</v>
      </c>
      <c r="BU16" s="99">
        <v>206.49456000000001</v>
      </c>
      <c r="BV16" s="99">
        <v>206.11548999999999</v>
      </c>
      <c r="BW16" s="99">
        <v>205.99002999999999</v>
      </c>
      <c r="BX16" s="100"/>
      <c r="BY16" s="98">
        <v>17.41583</v>
      </c>
      <c r="BZ16" s="100">
        <v>44.053669999999997</v>
      </c>
      <c r="CA16" s="97"/>
      <c r="CB16" s="98"/>
      <c r="CC16" s="99"/>
      <c r="CD16" s="99"/>
      <c r="CE16" s="99"/>
      <c r="CF16" s="99"/>
      <c r="CG16" s="99">
        <v>118.14735</v>
      </c>
      <c r="CH16" s="99">
        <v>52.418509999999998</v>
      </c>
      <c r="CI16" s="99">
        <v>53.710120000000003</v>
      </c>
      <c r="CJ16" s="99"/>
      <c r="CK16" s="99"/>
      <c r="CL16" s="99"/>
      <c r="CM16" s="100">
        <v>191.19621000000001</v>
      </c>
      <c r="CN16" s="98">
        <v>180.55348000000001</v>
      </c>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8"/>
      <c r="FN16" s="99"/>
      <c r="FO16" s="99"/>
      <c r="FP16" s="100"/>
      <c r="FQ16" s="97"/>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100"/>
      <c r="GU16" s="1"/>
      <c r="GV16" s="97"/>
      <c r="GW16" s="98"/>
      <c r="GX16" s="100"/>
      <c r="GY16" s="97"/>
      <c r="GZ16" s="97"/>
      <c r="HA16" s="97"/>
      <c r="HB16" s="97"/>
      <c r="HC16" s="97"/>
      <c r="HD16" s="1"/>
      <c r="HE16" s="97"/>
      <c r="HF16" s="97"/>
      <c r="HG16" s="97"/>
      <c r="HH16" s="97"/>
      <c r="HI16" s="97"/>
      <c r="HJ16" s="97"/>
      <c r="HK16" s="98"/>
      <c r="HL16" s="100"/>
      <c r="HM16" s="1"/>
      <c r="HN16" s="98">
        <v>3140.9720900000007</v>
      </c>
      <c r="HO16" s="99">
        <v>3103.6389000000008</v>
      </c>
      <c r="HP16" s="100">
        <v>872.34883000000002</v>
      </c>
    </row>
    <row r="17" spans="1:224" x14ac:dyDescent="0.3">
      <c r="A17" s="1"/>
      <c r="B17" s="96" t="s">
        <v>777</v>
      </c>
      <c r="C17" s="97"/>
      <c r="D17" s="98"/>
      <c r="E17" s="99"/>
      <c r="F17" s="99">
        <v>8.8258700000000001</v>
      </c>
      <c r="G17" s="100">
        <v>8.5166900000000005</v>
      </c>
      <c r="H17" s="98"/>
      <c r="I17" s="100"/>
      <c r="J17" s="98">
        <v>81.096100000000007</v>
      </c>
      <c r="K17" s="100"/>
      <c r="L17" s="98"/>
      <c r="M17" s="99"/>
      <c r="N17" s="99"/>
      <c r="O17" s="99">
        <v>385.02958999999998</v>
      </c>
      <c r="P17" s="99"/>
      <c r="Q17" s="99"/>
      <c r="R17" s="99"/>
      <c r="S17" s="100"/>
      <c r="T17" s="98">
        <v>18.14123</v>
      </c>
      <c r="U17" s="99">
        <v>19.191960000000002</v>
      </c>
      <c r="V17" s="99"/>
      <c r="W17" s="100">
        <v>1.0612699999999999</v>
      </c>
      <c r="X17" s="97"/>
      <c r="Y17" s="98"/>
      <c r="Z17" s="99"/>
      <c r="AA17" s="100"/>
      <c r="AB17" s="98"/>
      <c r="AC17" s="99"/>
      <c r="AD17" s="99"/>
      <c r="AE17" s="99"/>
      <c r="AF17" s="99">
        <v>11.413130000000001</v>
      </c>
      <c r="AG17" s="99">
        <v>23.889150000000001</v>
      </c>
      <c r="AH17" s="100">
        <v>10.22284</v>
      </c>
      <c r="AI17" s="97"/>
      <c r="AJ17" s="97"/>
      <c r="AK17" s="97"/>
      <c r="AL17" s="98"/>
      <c r="AM17" s="100"/>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c r="BS17" s="99"/>
      <c r="BT17" s="99">
        <v>74.215509999999995</v>
      </c>
      <c r="BU17" s="99">
        <v>206.49456000000001</v>
      </c>
      <c r="BV17" s="99">
        <v>206.11548999999999</v>
      </c>
      <c r="BW17" s="99">
        <v>205.99002999999999</v>
      </c>
      <c r="BX17" s="100"/>
      <c r="BY17" s="98">
        <v>17.41583</v>
      </c>
      <c r="BZ17" s="100">
        <v>44.053669999999997</v>
      </c>
      <c r="CA17" s="97"/>
      <c r="CB17" s="98"/>
      <c r="CC17" s="99"/>
      <c r="CD17" s="99"/>
      <c r="CE17" s="99"/>
      <c r="CF17" s="99"/>
      <c r="CG17" s="99">
        <v>118.14735</v>
      </c>
      <c r="CH17" s="99">
        <v>52.418509999999998</v>
      </c>
      <c r="CI17" s="99">
        <v>53.710120000000003</v>
      </c>
      <c r="CJ17" s="99"/>
      <c r="CK17" s="99"/>
      <c r="CL17" s="99"/>
      <c r="CM17" s="100">
        <v>191.19621000000001</v>
      </c>
      <c r="CN17" s="98">
        <v>180.55348000000001</v>
      </c>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8"/>
      <c r="FN17" s="99"/>
      <c r="FO17" s="99"/>
      <c r="FP17" s="100"/>
      <c r="FQ17" s="97"/>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100"/>
      <c r="GU17" s="1"/>
      <c r="GV17" s="97"/>
      <c r="GW17" s="98"/>
      <c r="GX17" s="100"/>
      <c r="GY17" s="97"/>
      <c r="GZ17" s="97"/>
      <c r="HA17" s="97"/>
      <c r="HB17" s="97"/>
      <c r="HC17" s="97"/>
      <c r="HD17" s="1"/>
      <c r="HE17" s="97"/>
      <c r="HF17" s="97"/>
      <c r="HG17" s="97"/>
      <c r="HH17" s="97"/>
      <c r="HI17" s="97"/>
      <c r="HJ17" s="97"/>
      <c r="HK17" s="98"/>
      <c r="HL17" s="100"/>
      <c r="HM17" s="1"/>
      <c r="HN17" s="98">
        <v>3140.9720900000007</v>
      </c>
      <c r="HO17" s="99">
        <v>3103.6389000000008</v>
      </c>
      <c r="HP17" s="100">
        <v>872.34883000000002</v>
      </c>
    </row>
    <row r="18" spans="1:224" x14ac:dyDescent="0.3">
      <c r="A18" s="1"/>
      <c r="B18" s="96" t="s">
        <v>778</v>
      </c>
      <c r="C18" s="97"/>
      <c r="D18" s="98"/>
      <c r="E18" s="99"/>
      <c r="F18" s="99">
        <v>8.8258700000000001</v>
      </c>
      <c r="G18" s="100">
        <v>8.5166900000000005</v>
      </c>
      <c r="H18" s="98"/>
      <c r="I18" s="100"/>
      <c r="J18" s="98">
        <v>81.096100000000007</v>
      </c>
      <c r="K18" s="100"/>
      <c r="L18" s="98"/>
      <c r="M18" s="99"/>
      <c r="N18" s="99"/>
      <c r="O18" s="99">
        <v>385.02958999999998</v>
      </c>
      <c r="P18" s="99"/>
      <c r="Q18" s="99"/>
      <c r="R18" s="99"/>
      <c r="S18" s="100"/>
      <c r="T18" s="98">
        <v>18.14123</v>
      </c>
      <c r="U18" s="99">
        <v>19.191960000000002</v>
      </c>
      <c r="V18" s="99"/>
      <c r="W18" s="100">
        <v>1.0612699999999999</v>
      </c>
      <c r="X18" s="97"/>
      <c r="Y18" s="98"/>
      <c r="Z18" s="99"/>
      <c r="AA18" s="100"/>
      <c r="AB18" s="98"/>
      <c r="AC18" s="99"/>
      <c r="AD18" s="99"/>
      <c r="AE18" s="99"/>
      <c r="AF18" s="99">
        <v>11.413130000000001</v>
      </c>
      <c r="AG18" s="99">
        <v>23.889150000000001</v>
      </c>
      <c r="AH18" s="100">
        <v>10.22284</v>
      </c>
      <c r="AI18" s="97"/>
      <c r="AJ18" s="97"/>
      <c r="AK18" s="97"/>
      <c r="AL18" s="98"/>
      <c r="AM18" s="100"/>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c r="BS18" s="99"/>
      <c r="BT18" s="99">
        <v>74.215509999999995</v>
      </c>
      <c r="BU18" s="99">
        <v>206.49456000000001</v>
      </c>
      <c r="BV18" s="99">
        <v>206.11548999999999</v>
      </c>
      <c r="BW18" s="99">
        <v>205.99002999999999</v>
      </c>
      <c r="BX18" s="100"/>
      <c r="BY18" s="98">
        <v>17.41583</v>
      </c>
      <c r="BZ18" s="100">
        <v>44.053669999999997</v>
      </c>
      <c r="CA18" s="97"/>
      <c r="CB18" s="98"/>
      <c r="CC18" s="99"/>
      <c r="CD18" s="99"/>
      <c r="CE18" s="99"/>
      <c r="CF18" s="99"/>
      <c r="CG18" s="99">
        <v>118.14735</v>
      </c>
      <c r="CH18" s="99">
        <v>52.418509999999998</v>
      </c>
      <c r="CI18" s="99">
        <v>53.710120000000003</v>
      </c>
      <c r="CJ18" s="99"/>
      <c r="CK18" s="99"/>
      <c r="CL18" s="99"/>
      <c r="CM18" s="100">
        <v>191.19621000000001</v>
      </c>
      <c r="CN18" s="98">
        <v>180.55348000000001</v>
      </c>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8"/>
      <c r="FN18" s="99"/>
      <c r="FO18" s="99"/>
      <c r="FP18" s="100"/>
      <c r="FQ18" s="97"/>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100"/>
      <c r="GU18" s="1"/>
      <c r="GV18" s="97"/>
      <c r="GW18" s="98"/>
      <c r="GX18" s="100"/>
      <c r="GY18" s="97"/>
      <c r="GZ18" s="97"/>
      <c r="HA18" s="97"/>
      <c r="HB18" s="97"/>
      <c r="HC18" s="97"/>
      <c r="HD18" s="1"/>
      <c r="HE18" s="97"/>
      <c r="HF18" s="97"/>
      <c r="HG18" s="97"/>
      <c r="HH18" s="97"/>
      <c r="HI18" s="97"/>
      <c r="HJ18" s="97"/>
      <c r="HK18" s="98"/>
      <c r="HL18" s="100"/>
      <c r="HM18" s="1"/>
      <c r="HN18" s="98">
        <v>3140.9720900000007</v>
      </c>
      <c r="HO18" s="99">
        <v>3103.6389000000008</v>
      </c>
      <c r="HP18" s="100">
        <v>866.60726999999997</v>
      </c>
    </row>
    <row r="19" spans="1:224" x14ac:dyDescent="0.3">
      <c r="A19" s="1"/>
      <c r="B19" s="96" t="s">
        <v>779</v>
      </c>
      <c r="C19" s="97"/>
      <c r="D19" s="98"/>
      <c r="E19" s="99"/>
      <c r="F19" s="99">
        <v>8.8258700000000001</v>
      </c>
      <c r="G19" s="100">
        <v>8.5166900000000005</v>
      </c>
      <c r="H19" s="98"/>
      <c r="I19" s="100"/>
      <c r="J19" s="98">
        <v>81.096100000000007</v>
      </c>
      <c r="K19" s="100"/>
      <c r="L19" s="98"/>
      <c r="M19" s="99"/>
      <c r="N19" s="99"/>
      <c r="O19" s="99">
        <v>385.02958999999998</v>
      </c>
      <c r="P19" s="99"/>
      <c r="Q19" s="99"/>
      <c r="R19" s="99"/>
      <c r="S19" s="100"/>
      <c r="T19" s="98">
        <v>18.14123</v>
      </c>
      <c r="U19" s="99">
        <v>19.191960000000002</v>
      </c>
      <c r="V19" s="99"/>
      <c r="W19" s="100">
        <v>1.0612699999999999</v>
      </c>
      <c r="X19" s="97"/>
      <c r="Y19" s="98"/>
      <c r="Z19" s="99"/>
      <c r="AA19" s="100"/>
      <c r="AB19" s="98"/>
      <c r="AC19" s="99"/>
      <c r="AD19" s="99"/>
      <c r="AE19" s="99"/>
      <c r="AF19" s="99">
        <v>11.413130000000001</v>
      </c>
      <c r="AG19" s="99">
        <v>23.889150000000001</v>
      </c>
      <c r="AH19" s="100">
        <v>10.22284</v>
      </c>
      <c r="AI19" s="97"/>
      <c r="AJ19" s="97"/>
      <c r="AK19" s="97"/>
      <c r="AL19" s="98"/>
      <c r="AM19" s="100"/>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c r="BS19" s="99"/>
      <c r="BT19" s="99">
        <v>74.215509999999995</v>
      </c>
      <c r="BU19" s="99">
        <v>206.49456000000001</v>
      </c>
      <c r="BV19" s="99">
        <v>206.11548999999999</v>
      </c>
      <c r="BW19" s="99">
        <v>205.99002999999999</v>
      </c>
      <c r="BX19" s="100"/>
      <c r="BY19" s="98">
        <v>17.41583</v>
      </c>
      <c r="BZ19" s="100">
        <v>44.053669999999997</v>
      </c>
      <c r="CA19" s="97"/>
      <c r="CB19" s="98"/>
      <c r="CC19" s="99"/>
      <c r="CD19" s="99"/>
      <c r="CE19" s="99"/>
      <c r="CF19" s="99"/>
      <c r="CG19" s="99">
        <v>118.14735</v>
      </c>
      <c r="CH19" s="99">
        <v>52.418509999999998</v>
      </c>
      <c r="CI19" s="99">
        <v>53.710120000000003</v>
      </c>
      <c r="CJ19" s="99"/>
      <c r="CK19" s="99"/>
      <c r="CL19" s="99"/>
      <c r="CM19" s="100">
        <v>191.19621000000001</v>
      </c>
      <c r="CN19" s="98">
        <v>180.55348000000001</v>
      </c>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8"/>
      <c r="FN19" s="99"/>
      <c r="FO19" s="99"/>
      <c r="FP19" s="100"/>
      <c r="FQ19" s="97"/>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100"/>
      <c r="GU19" s="1"/>
      <c r="GV19" s="97"/>
      <c r="GW19" s="98"/>
      <c r="GX19" s="100"/>
      <c r="GY19" s="97"/>
      <c r="GZ19" s="97"/>
      <c r="HA19" s="97"/>
      <c r="HB19" s="97"/>
      <c r="HC19" s="97"/>
      <c r="HD19" s="1"/>
      <c r="HE19" s="97"/>
      <c r="HF19" s="97"/>
      <c r="HG19" s="97"/>
      <c r="HH19" s="97"/>
      <c r="HI19" s="97"/>
      <c r="HJ19" s="97"/>
      <c r="HK19" s="98"/>
      <c r="HL19" s="100"/>
      <c r="HM19" s="1"/>
      <c r="HN19" s="98">
        <v>3140.9720900000007</v>
      </c>
      <c r="HO19" s="99">
        <v>3103.6389000000008</v>
      </c>
      <c r="HP19" s="100">
        <v>866.60726999999997</v>
      </c>
    </row>
    <row r="20" spans="1:224" x14ac:dyDescent="0.3">
      <c r="A20" s="1"/>
      <c r="B20" s="96" t="s">
        <v>780</v>
      </c>
      <c r="C20" s="97"/>
      <c r="D20" s="98"/>
      <c r="E20" s="99"/>
      <c r="F20" s="99">
        <v>8.8258700000000001</v>
      </c>
      <c r="G20" s="100">
        <v>8.5166900000000005</v>
      </c>
      <c r="H20" s="98"/>
      <c r="I20" s="100"/>
      <c r="J20" s="98">
        <v>81.096100000000007</v>
      </c>
      <c r="K20" s="100"/>
      <c r="L20" s="98"/>
      <c r="M20" s="99"/>
      <c r="N20" s="99"/>
      <c r="O20" s="99">
        <v>385.02958999999998</v>
      </c>
      <c r="P20" s="99"/>
      <c r="Q20" s="99"/>
      <c r="R20" s="99"/>
      <c r="S20" s="100"/>
      <c r="T20" s="98">
        <v>18.14123</v>
      </c>
      <c r="U20" s="99">
        <v>19.191960000000002</v>
      </c>
      <c r="V20" s="99"/>
      <c r="W20" s="100">
        <v>1.0612699999999999</v>
      </c>
      <c r="X20" s="97"/>
      <c r="Y20" s="98"/>
      <c r="Z20" s="99"/>
      <c r="AA20" s="100">
        <v>11.514430000000001</v>
      </c>
      <c r="AB20" s="98"/>
      <c r="AC20" s="99"/>
      <c r="AD20" s="99"/>
      <c r="AE20" s="99"/>
      <c r="AF20" s="99">
        <v>11.413130000000001</v>
      </c>
      <c r="AG20" s="99">
        <v>23.889150000000001</v>
      </c>
      <c r="AH20" s="100">
        <v>10.22284</v>
      </c>
      <c r="AI20" s="97"/>
      <c r="AJ20" s="97"/>
      <c r="AK20" s="97"/>
      <c r="AL20" s="98"/>
      <c r="AM20" s="100"/>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c r="BS20" s="99"/>
      <c r="BT20" s="99">
        <v>74.215509999999995</v>
      </c>
      <c r="BU20" s="99">
        <v>206.49456000000001</v>
      </c>
      <c r="BV20" s="99">
        <v>206.11548999999999</v>
      </c>
      <c r="BW20" s="99">
        <v>205.99002999999999</v>
      </c>
      <c r="BX20" s="100"/>
      <c r="BY20" s="98">
        <v>17.41583</v>
      </c>
      <c r="BZ20" s="100">
        <v>44.053669999999997</v>
      </c>
      <c r="CA20" s="97"/>
      <c r="CB20" s="98"/>
      <c r="CC20" s="99"/>
      <c r="CD20" s="99"/>
      <c r="CE20" s="99"/>
      <c r="CF20" s="99"/>
      <c r="CG20" s="99">
        <v>118.14735</v>
      </c>
      <c r="CH20" s="99">
        <v>52.418509999999998</v>
      </c>
      <c r="CI20" s="99">
        <v>53.710120000000003</v>
      </c>
      <c r="CJ20" s="99"/>
      <c r="CK20" s="99"/>
      <c r="CL20" s="99"/>
      <c r="CM20" s="100">
        <v>191.19621000000001</v>
      </c>
      <c r="CN20" s="98">
        <v>180.55348000000001</v>
      </c>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8"/>
      <c r="FN20" s="99"/>
      <c r="FO20" s="99"/>
      <c r="FP20" s="100"/>
      <c r="FQ20" s="97"/>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100"/>
      <c r="GU20" s="1"/>
      <c r="GV20" s="97"/>
      <c r="GW20" s="98"/>
      <c r="GX20" s="100"/>
      <c r="GY20" s="97"/>
      <c r="GZ20" s="97"/>
      <c r="HA20" s="97"/>
      <c r="HB20" s="97"/>
      <c r="HC20" s="97"/>
      <c r="HD20" s="1"/>
      <c r="HE20" s="97"/>
      <c r="HF20" s="97"/>
      <c r="HG20" s="97"/>
      <c r="HH20" s="97"/>
      <c r="HI20" s="97"/>
      <c r="HJ20" s="97"/>
      <c r="HK20" s="98"/>
      <c r="HL20" s="100"/>
      <c r="HM20" s="1"/>
      <c r="HN20" s="98">
        <v>3152.4865200000004</v>
      </c>
      <c r="HO20" s="99">
        <v>3115.1533300000006</v>
      </c>
      <c r="HP20" s="100">
        <v>866.60726999999997</v>
      </c>
    </row>
    <row r="21" spans="1:224" x14ac:dyDescent="0.3">
      <c r="A21" s="1"/>
      <c r="B21" s="96" t="s">
        <v>781</v>
      </c>
      <c r="C21" s="97"/>
      <c r="D21" s="98"/>
      <c r="E21" s="99"/>
      <c r="F21" s="99">
        <v>8.8258700000000001</v>
      </c>
      <c r="G21" s="100">
        <v>8.5166900000000005</v>
      </c>
      <c r="H21" s="98"/>
      <c r="I21" s="100"/>
      <c r="J21" s="98">
        <v>81.096100000000007</v>
      </c>
      <c r="K21" s="100"/>
      <c r="L21" s="98"/>
      <c r="M21" s="99"/>
      <c r="N21" s="99"/>
      <c r="O21" s="99">
        <v>385.02958999999998</v>
      </c>
      <c r="P21" s="99"/>
      <c r="Q21" s="99"/>
      <c r="R21" s="99"/>
      <c r="S21" s="100"/>
      <c r="T21" s="98">
        <v>18.14123</v>
      </c>
      <c r="U21" s="99"/>
      <c r="V21" s="99"/>
      <c r="W21" s="100">
        <v>1.0612699999999999</v>
      </c>
      <c r="X21" s="97"/>
      <c r="Y21" s="98"/>
      <c r="Z21" s="99"/>
      <c r="AA21" s="100">
        <v>11.514430000000001</v>
      </c>
      <c r="AB21" s="98"/>
      <c r="AC21" s="99"/>
      <c r="AD21" s="99"/>
      <c r="AE21" s="99"/>
      <c r="AF21" s="99">
        <v>11.413130000000001</v>
      </c>
      <c r="AG21" s="99">
        <v>23.889150000000001</v>
      </c>
      <c r="AH21" s="100">
        <v>10.22284</v>
      </c>
      <c r="AI21" s="97"/>
      <c r="AJ21" s="97"/>
      <c r="AK21" s="97"/>
      <c r="AL21" s="98"/>
      <c r="AM21" s="100"/>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c r="BS21" s="99"/>
      <c r="BT21" s="99">
        <v>74.215509999999995</v>
      </c>
      <c r="BU21" s="99">
        <v>206.49456000000001</v>
      </c>
      <c r="BV21" s="99">
        <v>206.11548999999999</v>
      </c>
      <c r="BW21" s="99">
        <v>205.99002999999999</v>
      </c>
      <c r="BX21" s="100"/>
      <c r="BY21" s="98">
        <v>17.41583</v>
      </c>
      <c r="BZ21" s="100">
        <v>44.053669999999997</v>
      </c>
      <c r="CA21" s="97"/>
      <c r="CB21" s="98"/>
      <c r="CC21" s="99"/>
      <c r="CD21" s="99"/>
      <c r="CE21" s="99"/>
      <c r="CF21" s="99"/>
      <c r="CG21" s="99">
        <v>118.14735</v>
      </c>
      <c r="CH21" s="99">
        <v>52.418509999999998</v>
      </c>
      <c r="CI21" s="99">
        <v>53.710120000000003</v>
      </c>
      <c r="CJ21" s="99"/>
      <c r="CK21" s="99"/>
      <c r="CL21" s="99"/>
      <c r="CM21" s="100">
        <v>191.19621000000001</v>
      </c>
      <c r="CN21" s="98">
        <v>180.55348000000001</v>
      </c>
      <c r="CO21" s="99">
        <v>180.52450999999999</v>
      </c>
      <c r="CP21" s="99">
        <v>181.33356000000001</v>
      </c>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8"/>
      <c r="FN21" s="99"/>
      <c r="FO21" s="99"/>
      <c r="FP21" s="100"/>
      <c r="FQ21" s="97"/>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100"/>
      <c r="GU21" s="1"/>
      <c r="GV21" s="97"/>
      <c r="GW21" s="98"/>
      <c r="GX21" s="100"/>
      <c r="GY21" s="97"/>
      <c r="GZ21" s="97"/>
      <c r="HA21" s="97"/>
      <c r="HB21" s="97"/>
      <c r="HC21" s="97"/>
      <c r="HD21" s="1"/>
      <c r="HE21" s="97"/>
      <c r="HF21" s="97"/>
      <c r="HG21" s="97"/>
      <c r="HH21" s="97"/>
      <c r="HI21" s="97"/>
      <c r="HJ21" s="97"/>
      <c r="HK21" s="98"/>
      <c r="HL21" s="100"/>
      <c r="HM21" s="1"/>
      <c r="HN21" s="98">
        <v>3133.2945600000003</v>
      </c>
      <c r="HO21" s="99">
        <v>3115.1533300000001</v>
      </c>
      <c r="HP21" s="100">
        <v>866.60726999999997</v>
      </c>
    </row>
    <row r="22" spans="1:224" x14ac:dyDescent="0.3">
      <c r="A22" s="1"/>
      <c r="B22" s="96" t="s">
        <v>782</v>
      </c>
      <c r="C22" s="97"/>
      <c r="D22" s="98"/>
      <c r="E22" s="99"/>
      <c r="F22" s="99">
        <v>8.8258700000000001</v>
      </c>
      <c r="G22" s="100">
        <v>8.5166900000000005</v>
      </c>
      <c r="H22" s="98"/>
      <c r="I22" s="100"/>
      <c r="J22" s="98">
        <v>81.096100000000007</v>
      </c>
      <c r="K22" s="100"/>
      <c r="L22" s="98"/>
      <c r="M22" s="99"/>
      <c r="N22" s="99"/>
      <c r="O22" s="99">
        <v>385.02958999999998</v>
      </c>
      <c r="P22" s="99"/>
      <c r="Q22" s="99"/>
      <c r="R22" s="99"/>
      <c r="S22" s="100"/>
      <c r="T22" s="98">
        <v>18.14123</v>
      </c>
      <c r="U22" s="99"/>
      <c r="V22" s="99"/>
      <c r="W22" s="100">
        <v>1.0612699999999999</v>
      </c>
      <c r="X22" s="97"/>
      <c r="Y22" s="98"/>
      <c r="Z22" s="99"/>
      <c r="AA22" s="100">
        <v>11.514430000000001</v>
      </c>
      <c r="AB22" s="98"/>
      <c r="AC22" s="99"/>
      <c r="AD22" s="99"/>
      <c r="AE22" s="99"/>
      <c r="AF22" s="99">
        <v>11.413130000000001</v>
      </c>
      <c r="AG22" s="99">
        <v>23.889150000000001</v>
      </c>
      <c r="AH22" s="100">
        <v>10.22284</v>
      </c>
      <c r="AI22" s="97"/>
      <c r="AJ22" s="97"/>
      <c r="AK22" s="97"/>
      <c r="AL22" s="98"/>
      <c r="AM22" s="100"/>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v>74.215509999999995</v>
      </c>
      <c r="BU22" s="99">
        <v>206.49456000000001</v>
      </c>
      <c r="BV22" s="99">
        <v>206.11548999999999</v>
      </c>
      <c r="BW22" s="99">
        <v>205.99002999999999</v>
      </c>
      <c r="BX22" s="100"/>
      <c r="BY22" s="98">
        <v>17.41583</v>
      </c>
      <c r="BZ22" s="100">
        <v>44.053669999999997</v>
      </c>
      <c r="CA22" s="97"/>
      <c r="CB22" s="98"/>
      <c r="CC22" s="99"/>
      <c r="CD22" s="99"/>
      <c r="CE22" s="99"/>
      <c r="CF22" s="99"/>
      <c r="CG22" s="99">
        <v>118.14735</v>
      </c>
      <c r="CH22" s="99">
        <v>52.418509999999998</v>
      </c>
      <c r="CI22" s="99">
        <v>53.710120000000003</v>
      </c>
      <c r="CJ22" s="99"/>
      <c r="CK22" s="99"/>
      <c r="CL22" s="99"/>
      <c r="CM22" s="100">
        <v>191.19621000000001</v>
      </c>
      <c r="CN22" s="98">
        <v>180.55348000000001</v>
      </c>
      <c r="CO22" s="99">
        <v>180.52450999999999</v>
      </c>
      <c r="CP22" s="99">
        <v>181.33356000000001</v>
      </c>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8"/>
      <c r="FN22" s="99"/>
      <c r="FO22" s="99"/>
      <c r="FP22" s="100"/>
      <c r="FQ22" s="97"/>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100"/>
      <c r="GU22" s="1"/>
      <c r="GV22" s="97"/>
      <c r="GW22" s="98"/>
      <c r="GX22" s="100"/>
      <c r="GY22" s="97"/>
      <c r="GZ22" s="97"/>
      <c r="HA22" s="97"/>
      <c r="HB22" s="97"/>
      <c r="HC22" s="97"/>
      <c r="HD22" s="1"/>
      <c r="HE22" s="97"/>
      <c r="HF22" s="97"/>
      <c r="HG22" s="97"/>
      <c r="HH22" s="97"/>
      <c r="HI22" s="97"/>
      <c r="HJ22" s="97"/>
      <c r="HK22" s="98"/>
      <c r="HL22" s="100"/>
      <c r="HM22" s="1"/>
      <c r="HN22" s="98">
        <v>3133.2945600000003</v>
      </c>
      <c r="HO22" s="99">
        <v>3115.1533300000001</v>
      </c>
      <c r="HP22" s="100">
        <v>866.60726999999997</v>
      </c>
    </row>
    <row r="23" spans="1:224" x14ac:dyDescent="0.3">
      <c r="A23" s="1"/>
      <c r="B23" s="96" t="s">
        <v>783</v>
      </c>
      <c r="C23" s="97"/>
      <c r="D23" s="98"/>
      <c r="E23" s="99"/>
      <c r="F23" s="99">
        <v>8.8258700000000001</v>
      </c>
      <c r="G23" s="100">
        <v>8.5166900000000005</v>
      </c>
      <c r="H23" s="98"/>
      <c r="I23" s="100"/>
      <c r="J23" s="98">
        <v>81.096100000000007</v>
      </c>
      <c r="K23" s="100"/>
      <c r="L23" s="98"/>
      <c r="M23" s="99"/>
      <c r="N23" s="99"/>
      <c r="O23" s="99">
        <v>385.02958999999998</v>
      </c>
      <c r="P23" s="99"/>
      <c r="Q23" s="99"/>
      <c r="R23" s="99"/>
      <c r="S23" s="100"/>
      <c r="T23" s="98">
        <v>18.14123</v>
      </c>
      <c r="U23" s="99"/>
      <c r="V23" s="99"/>
      <c r="W23" s="100">
        <v>1.0612699999999999</v>
      </c>
      <c r="X23" s="97"/>
      <c r="Y23" s="98"/>
      <c r="Z23" s="99"/>
      <c r="AA23" s="100">
        <v>11.514430000000001</v>
      </c>
      <c r="AB23" s="98"/>
      <c r="AC23" s="99"/>
      <c r="AD23" s="99"/>
      <c r="AE23" s="99"/>
      <c r="AF23" s="99">
        <v>11.413130000000001</v>
      </c>
      <c r="AG23" s="99">
        <v>23.889150000000001</v>
      </c>
      <c r="AH23" s="100">
        <v>10.22284</v>
      </c>
      <c r="AI23" s="97"/>
      <c r="AJ23" s="97"/>
      <c r="AK23" s="97"/>
      <c r="AL23" s="98"/>
      <c r="AM23" s="100"/>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v>74.215509999999995</v>
      </c>
      <c r="BU23" s="99">
        <v>206.49456000000001</v>
      </c>
      <c r="BV23" s="99">
        <v>206.11548999999999</v>
      </c>
      <c r="BW23" s="99">
        <v>205.99002999999999</v>
      </c>
      <c r="BX23" s="100"/>
      <c r="BY23" s="98">
        <v>17.41583</v>
      </c>
      <c r="BZ23" s="100">
        <v>44.053669999999997</v>
      </c>
      <c r="CA23" s="97"/>
      <c r="CB23" s="98"/>
      <c r="CC23" s="99"/>
      <c r="CD23" s="99"/>
      <c r="CE23" s="99"/>
      <c r="CF23" s="99"/>
      <c r="CG23" s="99">
        <v>118.14735</v>
      </c>
      <c r="CH23" s="99">
        <v>52.418509999999998</v>
      </c>
      <c r="CI23" s="99">
        <v>53.710120000000003</v>
      </c>
      <c r="CJ23" s="99"/>
      <c r="CK23" s="99"/>
      <c r="CL23" s="99"/>
      <c r="CM23" s="100">
        <v>191.19621000000001</v>
      </c>
      <c r="CN23" s="98">
        <v>180.55348000000001</v>
      </c>
      <c r="CO23" s="99">
        <v>180.52450999999999</v>
      </c>
      <c r="CP23" s="99">
        <v>181.33356000000001</v>
      </c>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8"/>
      <c r="FN23" s="99"/>
      <c r="FO23" s="99"/>
      <c r="FP23" s="100"/>
      <c r="FQ23" s="97"/>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100"/>
      <c r="GU23" s="1"/>
      <c r="GV23" s="97"/>
      <c r="GW23" s="98"/>
      <c r="GX23" s="100"/>
      <c r="GY23" s="97"/>
      <c r="GZ23" s="97"/>
      <c r="HA23" s="97"/>
      <c r="HB23" s="97"/>
      <c r="HC23" s="97"/>
      <c r="HD23" s="1"/>
      <c r="HE23" s="97"/>
      <c r="HF23" s="97"/>
      <c r="HG23" s="97"/>
      <c r="HH23" s="97"/>
      <c r="HI23" s="97"/>
      <c r="HJ23" s="97"/>
      <c r="HK23" s="98"/>
      <c r="HL23" s="100"/>
      <c r="HM23" s="1"/>
      <c r="HN23" s="98">
        <v>3133.2945600000003</v>
      </c>
      <c r="HO23" s="99">
        <v>3115.1533300000001</v>
      </c>
      <c r="HP23" s="100">
        <v>757.57501000000002</v>
      </c>
    </row>
    <row r="24" spans="1:224" x14ac:dyDescent="0.3">
      <c r="A24" s="1"/>
      <c r="B24" s="96" t="s">
        <v>784</v>
      </c>
      <c r="C24" s="97"/>
      <c r="D24" s="98"/>
      <c r="E24" s="99"/>
      <c r="F24" s="99">
        <v>8.8258700000000001</v>
      </c>
      <c r="G24" s="100">
        <v>8.5166900000000005</v>
      </c>
      <c r="H24" s="98"/>
      <c r="I24" s="100"/>
      <c r="J24" s="98">
        <v>81.096100000000007</v>
      </c>
      <c r="K24" s="100"/>
      <c r="L24" s="98"/>
      <c r="M24" s="99"/>
      <c r="N24" s="99"/>
      <c r="O24" s="99">
        <v>385.02958999999998</v>
      </c>
      <c r="P24" s="99"/>
      <c r="Q24" s="99"/>
      <c r="R24" s="99"/>
      <c r="S24" s="100"/>
      <c r="T24" s="98">
        <v>18.14123</v>
      </c>
      <c r="U24" s="99"/>
      <c r="V24" s="99"/>
      <c r="W24" s="100">
        <v>1.0612699999999999</v>
      </c>
      <c r="X24" s="97"/>
      <c r="Y24" s="98"/>
      <c r="Z24" s="99"/>
      <c r="AA24" s="100">
        <v>11.514430000000001</v>
      </c>
      <c r="AB24" s="98"/>
      <c r="AC24" s="99"/>
      <c r="AD24" s="99"/>
      <c r="AE24" s="99"/>
      <c r="AF24" s="99">
        <v>11.413130000000001</v>
      </c>
      <c r="AG24" s="99">
        <v>23.889150000000001</v>
      </c>
      <c r="AH24" s="100">
        <v>10.22284</v>
      </c>
      <c r="AI24" s="97"/>
      <c r="AJ24" s="97"/>
      <c r="AK24" s="97"/>
      <c r="AL24" s="98"/>
      <c r="AM24" s="100"/>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v>74.215509999999995</v>
      </c>
      <c r="BU24" s="99">
        <v>206.49456000000001</v>
      </c>
      <c r="BV24" s="99">
        <v>206.11548999999999</v>
      </c>
      <c r="BW24" s="99">
        <v>205.99002999999999</v>
      </c>
      <c r="BX24" s="100"/>
      <c r="BY24" s="98">
        <v>17.41583</v>
      </c>
      <c r="BZ24" s="100">
        <v>44.053669999999997</v>
      </c>
      <c r="CA24" s="97"/>
      <c r="CB24" s="98"/>
      <c r="CC24" s="99"/>
      <c r="CD24" s="99"/>
      <c r="CE24" s="99"/>
      <c r="CF24" s="99"/>
      <c r="CG24" s="99">
        <v>118.14735</v>
      </c>
      <c r="CH24" s="99">
        <v>52.418509999999998</v>
      </c>
      <c r="CI24" s="99">
        <v>53.710120000000003</v>
      </c>
      <c r="CJ24" s="99"/>
      <c r="CK24" s="99"/>
      <c r="CL24" s="99"/>
      <c r="CM24" s="100">
        <v>191.19621000000001</v>
      </c>
      <c r="CN24" s="98">
        <v>180.55348000000001</v>
      </c>
      <c r="CO24" s="99">
        <v>180.52450999999999</v>
      </c>
      <c r="CP24" s="99">
        <v>181.33356000000001</v>
      </c>
      <c r="CQ24" s="100">
        <v>181.02912000000001</v>
      </c>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8"/>
      <c r="FN24" s="99"/>
      <c r="FO24" s="99"/>
      <c r="FP24" s="100"/>
      <c r="FQ24" s="97"/>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100"/>
      <c r="GU24" s="1"/>
      <c r="GV24" s="97"/>
      <c r="GW24" s="98"/>
      <c r="GX24" s="100"/>
      <c r="GY24" s="97"/>
      <c r="GZ24" s="97"/>
      <c r="HA24" s="97"/>
      <c r="HB24" s="97"/>
      <c r="HC24" s="97"/>
      <c r="HD24" s="1"/>
      <c r="HE24" s="97"/>
      <c r="HF24" s="97"/>
      <c r="HG24" s="97"/>
      <c r="HH24" s="97"/>
      <c r="HI24" s="97"/>
      <c r="HJ24" s="97"/>
      <c r="HK24" s="98"/>
      <c r="HL24" s="100"/>
      <c r="HM24" s="1"/>
      <c r="HN24" s="98">
        <v>3133.2945600000003</v>
      </c>
      <c r="HO24" s="99">
        <v>3115.1533300000001</v>
      </c>
      <c r="HP24" s="100">
        <v>757.57501000000002</v>
      </c>
    </row>
    <row r="25" spans="1:224" x14ac:dyDescent="0.3">
      <c r="A25" s="1"/>
      <c r="B25" s="96" t="s">
        <v>785</v>
      </c>
      <c r="C25" s="97"/>
      <c r="D25" s="98"/>
      <c r="E25" s="99"/>
      <c r="F25" s="99">
        <v>8.8258700000000001</v>
      </c>
      <c r="G25" s="100">
        <v>8.5166900000000005</v>
      </c>
      <c r="H25" s="98"/>
      <c r="I25" s="100"/>
      <c r="J25" s="98">
        <v>81.096100000000007</v>
      </c>
      <c r="K25" s="100"/>
      <c r="L25" s="98"/>
      <c r="M25" s="99"/>
      <c r="N25" s="99"/>
      <c r="O25" s="99">
        <v>385.02958999999998</v>
      </c>
      <c r="P25" s="99"/>
      <c r="Q25" s="99">
        <v>211.16728000000001</v>
      </c>
      <c r="R25" s="99"/>
      <c r="S25" s="100"/>
      <c r="T25" s="98">
        <v>18.14123</v>
      </c>
      <c r="U25" s="99"/>
      <c r="V25" s="99"/>
      <c r="W25" s="100">
        <v>1.0612699999999999</v>
      </c>
      <c r="X25" s="97"/>
      <c r="Y25" s="98"/>
      <c r="Z25" s="99"/>
      <c r="AA25" s="100">
        <v>11.514430000000001</v>
      </c>
      <c r="AB25" s="98"/>
      <c r="AC25" s="99"/>
      <c r="AD25" s="99"/>
      <c r="AE25" s="99"/>
      <c r="AF25" s="99">
        <v>11.413130000000001</v>
      </c>
      <c r="AG25" s="99">
        <v>23.889150000000001</v>
      </c>
      <c r="AH25" s="100">
        <v>10.22284</v>
      </c>
      <c r="AI25" s="97"/>
      <c r="AJ25" s="97"/>
      <c r="AK25" s="97"/>
      <c r="AL25" s="98"/>
      <c r="AM25" s="100"/>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v>74.215509999999995</v>
      </c>
      <c r="BU25" s="99">
        <v>206.49456000000001</v>
      </c>
      <c r="BV25" s="99">
        <v>206.11548999999999</v>
      </c>
      <c r="BW25" s="99">
        <v>205.99002999999999</v>
      </c>
      <c r="BX25" s="100"/>
      <c r="BY25" s="98">
        <v>17.41583</v>
      </c>
      <c r="BZ25" s="100">
        <v>44.053669999999997</v>
      </c>
      <c r="CA25" s="97"/>
      <c r="CB25" s="98"/>
      <c r="CC25" s="99"/>
      <c r="CD25" s="99"/>
      <c r="CE25" s="99"/>
      <c r="CF25" s="99"/>
      <c r="CG25" s="99">
        <v>118.14735</v>
      </c>
      <c r="CH25" s="99">
        <v>52.418509999999998</v>
      </c>
      <c r="CI25" s="99">
        <v>53.710120000000003</v>
      </c>
      <c r="CJ25" s="99"/>
      <c r="CK25" s="99"/>
      <c r="CL25" s="99"/>
      <c r="CM25" s="100">
        <v>191.19621000000001</v>
      </c>
      <c r="CN25" s="98">
        <v>180.55348000000001</v>
      </c>
      <c r="CO25" s="99">
        <v>180.52450999999999</v>
      </c>
      <c r="CP25" s="99">
        <v>181.33356000000001</v>
      </c>
      <c r="CQ25" s="100">
        <v>181.02912000000001</v>
      </c>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8"/>
      <c r="FN25" s="99"/>
      <c r="FO25" s="99"/>
      <c r="FP25" s="100"/>
      <c r="FQ25" s="97"/>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100"/>
      <c r="GU25" s="1"/>
      <c r="GV25" s="97"/>
      <c r="GW25" s="98"/>
      <c r="GX25" s="100"/>
      <c r="GY25" s="97"/>
      <c r="GZ25" s="97"/>
      <c r="HA25" s="97"/>
      <c r="HB25" s="97"/>
      <c r="HC25" s="97"/>
      <c r="HD25" s="1"/>
      <c r="HE25" s="97"/>
      <c r="HF25" s="97"/>
      <c r="HG25" s="97"/>
      <c r="HH25" s="97"/>
      <c r="HI25" s="97"/>
      <c r="HJ25" s="97"/>
      <c r="HK25" s="98"/>
      <c r="HL25" s="100"/>
      <c r="HM25" s="1"/>
      <c r="HN25" s="98">
        <v>3344.4618400000004</v>
      </c>
      <c r="HO25" s="99">
        <v>3326.3206100000002</v>
      </c>
      <c r="HP25" s="100">
        <v>866.60726999999997</v>
      </c>
    </row>
    <row r="26" spans="1:224" x14ac:dyDescent="0.3">
      <c r="A26" s="1"/>
      <c r="B26" s="96" t="s">
        <v>786</v>
      </c>
      <c r="C26" s="97"/>
      <c r="D26" s="98"/>
      <c r="E26" s="99"/>
      <c r="F26" s="99">
        <v>8.8258700000000001</v>
      </c>
      <c r="G26" s="100">
        <v>8.5166900000000005</v>
      </c>
      <c r="H26" s="98"/>
      <c r="I26" s="100"/>
      <c r="J26" s="98">
        <v>81.096100000000007</v>
      </c>
      <c r="K26" s="100"/>
      <c r="L26" s="98"/>
      <c r="M26" s="99"/>
      <c r="N26" s="99"/>
      <c r="O26" s="99">
        <v>385.02958999999998</v>
      </c>
      <c r="P26" s="99"/>
      <c r="Q26" s="99">
        <v>211.16728000000001</v>
      </c>
      <c r="R26" s="99"/>
      <c r="S26" s="100"/>
      <c r="T26" s="98">
        <v>18.14123</v>
      </c>
      <c r="U26" s="99"/>
      <c r="V26" s="99"/>
      <c r="W26" s="100">
        <v>1.0612699999999999</v>
      </c>
      <c r="X26" s="97"/>
      <c r="Y26" s="98"/>
      <c r="Z26" s="99"/>
      <c r="AA26" s="100">
        <v>11.514430000000001</v>
      </c>
      <c r="AB26" s="98"/>
      <c r="AC26" s="99"/>
      <c r="AD26" s="99"/>
      <c r="AE26" s="99"/>
      <c r="AF26" s="99">
        <v>11.413130000000001</v>
      </c>
      <c r="AG26" s="99">
        <v>23.889150000000001</v>
      </c>
      <c r="AH26" s="100">
        <v>10.22284</v>
      </c>
      <c r="AI26" s="97"/>
      <c r="AJ26" s="97"/>
      <c r="AK26" s="97"/>
      <c r="AL26" s="98"/>
      <c r="AM26" s="100"/>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v>74.215509999999995</v>
      </c>
      <c r="BU26" s="99">
        <v>206.49456000000001</v>
      </c>
      <c r="BV26" s="99">
        <v>206.11548999999999</v>
      </c>
      <c r="BW26" s="99">
        <v>205.99002999999999</v>
      </c>
      <c r="BX26" s="100"/>
      <c r="BY26" s="98">
        <v>17.41583</v>
      </c>
      <c r="BZ26" s="100">
        <v>44.053669999999997</v>
      </c>
      <c r="CA26" s="97"/>
      <c r="CB26" s="98"/>
      <c r="CC26" s="99"/>
      <c r="CD26" s="99"/>
      <c r="CE26" s="99"/>
      <c r="CF26" s="99"/>
      <c r="CG26" s="99">
        <v>118.14735</v>
      </c>
      <c r="CH26" s="99">
        <v>52.418509999999998</v>
      </c>
      <c r="CI26" s="99">
        <v>53.710120000000003</v>
      </c>
      <c r="CJ26" s="99"/>
      <c r="CK26" s="99"/>
      <c r="CL26" s="99"/>
      <c r="CM26" s="100">
        <v>191.19621000000001</v>
      </c>
      <c r="CN26" s="98">
        <v>180.55348000000001</v>
      </c>
      <c r="CO26" s="99">
        <v>180.52450999999999</v>
      </c>
      <c r="CP26" s="99">
        <v>181.33356000000001</v>
      </c>
      <c r="CQ26" s="100">
        <v>181.02912000000001</v>
      </c>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8"/>
      <c r="FN26" s="99"/>
      <c r="FO26" s="99"/>
      <c r="FP26" s="100"/>
      <c r="FQ26" s="97"/>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100"/>
      <c r="GU26" s="1"/>
      <c r="GV26" s="97"/>
      <c r="GW26" s="98"/>
      <c r="GX26" s="100"/>
      <c r="GY26" s="97"/>
      <c r="GZ26" s="97"/>
      <c r="HA26" s="97"/>
      <c r="HB26" s="97"/>
      <c r="HC26" s="97"/>
      <c r="HD26" s="1"/>
      <c r="HE26" s="97"/>
      <c r="HF26" s="97"/>
      <c r="HG26" s="97"/>
      <c r="HH26" s="97"/>
      <c r="HI26" s="97"/>
      <c r="HJ26" s="97"/>
      <c r="HK26" s="98"/>
      <c r="HL26" s="100"/>
      <c r="HM26" s="1"/>
      <c r="HN26" s="98">
        <v>3344.4618400000004</v>
      </c>
      <c r="HO26" s="99">
        <v>3326.3206100000002</v>
      </c>
      <c r="HP26" s="100">
        <v>866.60726999999997</v>
      </c>
    </row>
    <row r="27" spans="1:224" x14ac:dyDescent="0.3">
      <c r="A27" s="1"/>
      <c r="B27" s="96" t="s">
        <v>787</v>
      </c>
      <c r="C27" s="97"/>
      <c r="D27" s="98"/>
      <c r="E27" s="99"/>
      <c r="F27" s="99">
        <v>8.8258700000000001</v>
      </c>
      <c r="G27" s="100">
        <v>8.5166900000000005</v>
      </c>
      <c r="H27" s="98"/>
      <c r="I27" s="100"/>
      <c r="J27" s="98">
        <v>81.096100000000007</v>
      </c>
      <c r="K27" s="100"/>
      <c r="L27" s="98"/>
      <c r="M27" s="99"/>
      <c r="N27" s="99"/>
      <c r="O27" s="99">
        <v>385.02958999999998</v>
      </c>
      <c r="P27" s="99"/>
      <c r="Q27" s="99">
        <v>211.16728000000001</v>
      </c>
      <c r="R27" s="99"/>
      <c r="S27" s="100"/>
      <c r="T27" s="98">
        <v>18.14123</v>
      </c>
      <c r="U27" s="99"/>
      <c r="V27" s="99"/>
      <c r="W27" s="100">
        <v>1.0612699999999999</v>
      </c>
      <c r="X27" s="97"/>
      <c r="Y27" s="98"/>
      <c r="Z27" s="99"/>
      <c r="AA27" s="100">
        <v>11.514430000000001</v>
      </c>
      <c r="AB27" s="98"/>
      <c r="AC27" s="99"/>
      <c r="AD27" s="99"/>
      <c r="AE27" s="99"/>
      <c r="AF27" s="99">
        <v>11.413130000000001</v>
      </c>
      <c r="AG27" s="99">
        <v>23.889150000000001</v>
      </c>
      <c r="AH27" s="100">
        <v>10.22284</v>
      </c>
      <c r="AI27" s="97"/>
      <c r="AJ27" s="97"/>
      <c r="AK27" s="97"/>
      <c r="AL27" s="98"/>
      <c r="AM27" s="100"/>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v>74.215509999999995</v>
      </c>
      <c r="BU27" s="99">
        <v>206.49456000000001</v>
      </c>
      <c r="BV27" s="99">
        <v>206.11548999999999</v>
      </c>
      <c r="BW27" s="99">
        <v>205.99002999999999</v>
      </c>
      <c r="BX27" s="100"/>
      <c r="BY27" s="98">
        <v>17.41583</v>
      </c>
      <c r="BZ27" s="100">
        <v>44.053669999999997</v>
      </c>
      <c r="CA27" s="97"/>
      <c r="CB27" s="98"/>
      <c r="CC27" s="99"/>
      <c r="CD27" s="99"/>
      <c r="CE27" s="99"/>
      <c r="CF27" s="99"/>
      <c r="CG27" s="99">
        <v>118.14735</v>
      </c>
      <c r="CH27" s="99">
        <v>52.418509999999998</v>
      </c>
      <c r="CI27" s="99">
        <v>53.710120000000003</v>
      </c>
      <c r="CJ27" s="99"/>
      <c r="CK27" s="99"/>
      <c r="CL27" s="99"/>
      <c r="CM27" s="100">
        <v>191.19621000000001</v>
      </c>
      <c r="CN27" s="98">
        <v>180.55348000000001</v>
      </c>
      <c r="CO27" s="99">
        <v>180.52450999999999</v>
      </c>
      <c r="CP27" s="99">
        <v>181.33356000000001</v>
      </c>
      <c r="CQ27" s="100">
        <v>181.02912000000001</v>
      </c>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8"/>
      <c r="FN27" s="99"/>
      <c r="FO27" s="99"/>
      <c r="FP27" s="100"/>
      <c r="FQ27" s="97"/>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100"/>
      <c r="GU27" s="1"/>
      <c r="GV27" s="97"/>
      <c r="GW27" s="98"/>
      <c r="GX27" s="100"/>
      <c r="GY27" s="97"/>
      <c r="GZ27" s="97"/>
      <c r="HA27" s="97"/>
      <c r="HB27" s="97"/>
      <c r="HC27" s="97"/>
      <c r="HD27" s="1"/>
      <c r="HE27" s="97"/>
      <c r="HF27" s="97"/>
      <c r="HG27" s="97"/>
      <c r="HH27" s="97"/>
      <c r="HI27" s="97"/>
      <c r="HJ27" s="97"/>
      <c r="HK27" s="98"/>
      <c r="HL27" s="100"/>
      <c r="HM27" s="1"/>
      <c r="HN27" s="98">
        <v>3344.4618400000004</v>
      </c>
      <c r="HO27" s="99">
        <v>3326.3206100000002</v>
      </c>
      <c r="HP27" s="100">
        <v>866.60726999999997</v>
      </c>
    </row>
    <row r="28" spans="1:224" x14ac:dyDescent="0.3">
      <c r="A28" s="1"/>
      <c r="B28" s="96" t="s">
        <v>788</v>
      </c>
      <c r="C28" s="97"/>
      <c r="D28" s="98"/>
      <c r="E28" s="99"/>
      <c r="F28" s="99">
        <v>8.8258700000000001</v>
      </c>
      <c r="G28" s="100">
        <v>8.5166900000000005</v>
      </c>
      <c r="H28" s="98"/>
      <c r="I28" s="100"/>
      <c r="J28" s="98">
        <v>81.096100000000007</v>
      </c>
      <c r="K28" s="100"/>
      <c r="L28" s="98"/>
      <c r="M28" s="99"/>
      <c r="N28" s="99"/>
      <c r="O28" s="99">
        <v>385.02958999999998</v>
      </c>
      <c r="P28" s="99"/>
      <c r="Q28" s="99">
        <v>211.16728000000001</v>
      </c>
      <c r="R28" s="99"/>
      <c r="S28" s="100"/>
      <c r="T28" s="98">
        <v>18.14123</v>
      </c>
      <c r="U28" s="99"/>
      <c r="V28" s="99"/>
      <c r="W28" s="100">
        <v>1.0612699999999999</v>
      </c>
      <c r="X28" s="97"/>
      <c r="Y28" s="98"/>
      <c r="Z28" s="99"/>
      <c r="AA28" s="100"/>
      <c r="AB28" s="98"/>
      <c r="AC28" s="99"/>
      <c r="AD28" s="99"/>
      <c r="AE28" s="99"/>
      <c r="AF28" s="99">
        <v>11.413130000000001</v>
      </c>
      <c r="AG28" s="99">
        <v>23.889150000000001</v>
      </c>
      <c r="AH28" s="100">
        <v>10.22284</v>
      </c>
      <c r="AI28" s="97"/>
      <c r="AJ28" s="97"/>
      <c r="AK28" s="97"/>
      <c r="AL28" s="98"/>
      <c r="AM28" s="100"/>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v>74.215509999999995</v>
      </c>
      <c r="BU28" s="99">
        <v>206.49456000000001</v>
      </c>
      <c r="BV28" s="99">
        <v>206.11548999999999</v>
      </c>
      <c r="BW28" s="99">
        <v>205.99002999999999</v>
      </c>
      <c r="BX28" s="100"/>
      <c r="BY28" s="98">
        <v>17.41583</v>
      </c>
      <c r="BZ28" s="100">
        <v>44.053669999999997</v>
      </c>
      <c r="CA28" s="97"/>
      <c r="CB28" s="98"/>
      <c r="CC28" s="99"/>
      <c r="CD28" s="99"/>
      <c r="CE28" s="99"/>
      <c r="CF28" s="99"/>
      <c r="CG28" s="99">
        <v>118.14735</v>
      </c>
      <c r="CH28" s="99">
        <v>52.418509999999998</v>
      </c>
      <c r="CI28" s="99">
        <v>53.710120000000003</v>
      </c>
      <c r="CJ28" s="99"/>
      <c r="CK28" s="99"/>
      <c r="CL28" s="99"/>
      <c r="CM28" s="100">
        <v>191.19621000000001</v>
      </c>
      <c r="CN28" s="98">
        <v>180.55348000000001</v>
      </c>
      <c r="CO28" s="99">
        <v>180.52450999999999</v>
      </c>
      <c r="CP28" s="99">
        <v>181.33356000000001</v>
      </c>
      <c r="CQ28" s="100">
        <v>181.02912000000001</v>
      </c>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8"/>
      <c r="FN28" s="99"/>
      <c r="FO28" s="99"/>
      <c r="FP28" s="100"/>
      <c r="FQ28" s="97"/>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100"/>
      <c r="GU28" s="1"/>
      <c r="GV28" s="97"/>
      <c r="GW28" s="98"/>
      <c r="GX28" s="100"/>
      <c r="GY28" s="97"/>
      <c r="GZ28" s="97"/>
      <c r="HA28" s="97"/>
      <c r="HB28" s="97"/>
      <c r="HC28" s="97"/>
      <c r="HD28" s="1"/>
      <c r="HE28" s="97"/>
      <c r="HF28" s="97"/>
      <c r="HG28" s="97"/>
      <c r="HH28" s="97"/>
      <c r="HI28" s="97"/>
      <c r="HJ28" s="97"/>
      <c r="HK28" s="98"/>
      <c r="HL28" s="100"/>
      <c r="HM28" s="1"/>
      <c r="HN28" s="98">
        <v>3332.9474100000007</v>
      </c>
      <c r="HO28" s="99">
        <v>3314.8061800000005</v>
      </c>
      <c r="HP28" s="100">
        <v>866.60726999999997</v>
      </c>
    </row>
    <row r="29" spans="1:224" x14ac:dyDescent="0.3">
      <c r="A29" s="1"/>
      <c r="B29" s="96" t="s">
        <v>789</v>
      </c>
      <c r="C29" s="97"/>
      <c r="D29" s="98"/>
      <c r="E29" s="99"/>
      <c r="F29" s="99">
        <v>8.8258700000000001</v>
      </c>
      <c r="G29" s="100">
        <v>8.5166900000000005</v>
      </c>
      <c r="H29" s="98"/>
      <c r="I29" s="100"/>
      <c r="J29" s="98">
        <v>81.096100000000007</v>
      </c>
      <c r="K29" s="100"/>
      <c r="L29" s="98"/>
      <c r="M29" s="99"/>
      <c r="N29" s="99"/>
      <c r="O29" s="99">
        <v>385.02958999999998</v>
      </c>
      <c r="P29" s="99"/>
      <c r="Q29" s="99">
        <v>211.16728000000001</v>
      </c>
      <c r="R29" s="99"/>
      <c r="S29" s="100"/>
      <c r="T29" s="98">
        <v>18.14123</v>
      </c>
      <c r="U29" s="99"/>
      <c r="V29" s="99"/>
      <c r="W29" s="100">
        <v>1.0612699999999999</v>
      </c>
      <c r="X29" s="97"/>
      <c r="Y29" s="98"/>
      <c r="Z29" s="99"/>
      <c r="AA29" s="100"/>
      <c r="AB29" s="98"/>
      <c r="AC29" s="99"/>
      <c r="AD29" s="99"/>
      <c r="AE29" s="99"/>
      <c r="AF29" s="99">
        <v>11.413130000000001</v>
      </c>
      <c r="AG29" s="99">
        <v>23.889150000000001</v>
      </c>
      <c r="AH29" s="100">
        <v>10.22284</v>
      </c>
      <c r="AI29" s="97"/>
      <c r="AJ29" s="97"/>
      <c r="AK29" s="97"/>
      <c r="AL29" s="98"/>
      <c r="AM29" s="100"/>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v>74.215509999999995</v>
      </c>
      <c r="BU29" s="99">
        <v>206.49456000000001</v>
      </c>
      <c r="BV29" s="99">
        <v>206.11548999999999</v>
      </c>
      <c r="BW29" s="99">
        <v>205.99002999999999</v>
      </c>
      <c r="BX29" s="100"/>
      <c r="BY29" s="98">
        <v>17.41583</v>
      </c>
      <c r="BZ29" s="100">
        <v>44.053669999999997</v>
      </c>
      <c r="CA29" s="97"/>
      <c r="CB29" s="98"/>
      <c r="CC29" s="99"/>
      <c r="CD29" s="99"/>
      <c r="CE29" s="99"/>
      <c r="CF29" s="99"/>
      <c r="CG29" s="99">
        <v>118.14735</v>
      </c>
      <c r="CH29" s="99">
        <v>52.418509999999998</v>
      </c>
      <c r="CI29" s="99">
        <v>53.710120000000003</v>
      </c>
      <c r="CJ29" s="99"/>
      <c r="CK29" s="99"/>
      <c r="CL29" s="99"/>
      <c r="CM29" s="100">
        <v>191.19621000000001</v>
      </c>
      <c r="CN29" s="98">
        <v>180.55348000000001</v>
      </c>
      <c r="CO29" s="99">
        <v>180.52450999999999</v>
      </c>
      <c r="CP29" s="99">
        <v>181.33356000000001</v>
      </c>
      <c r="CQ29" s="100">
        <v>181.02912000000001</v>
      </c>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8"/>
      <c r="FN29" s="99"/>
      <c r="FO29" s="99"/>
      <c r="FP29" s="100"/>
      <c r="FQ29" s="97"/>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100"/>
      <c r="GU29" s="1"/>
      <c r="GV29" s="97"/>
      <c r="GW29" s="98"/>
      <c r="GX29" s="100"/>
      <c r="GY29" s="97"/>
      <c r="GZ29" s="97"/>
      <c r="HA29" s="97"/>
      <c r="HB29" s="97"/>
      <c r="HC29" s="97"/>
      <c r="HD29" s="1"/>
      <c r="HE29" s="97"/>
      <c r="HF29" s="97"/>
      <c r="HG29" s="97"/>
      <c r="HH29" s="97"/>
      <c r="HI29" s="97"/>
      <c r="HJ29" s="97"/>
      <c r="HK29" s="98"/>
      <c r="HL29" s="100"/>
      <c r="HM29" s="1"/>
      <c r="HN29" s="98">
        <v>3332.9474100000007</v>
      </c>
      <c r="HO29" s="99">
        <v>3314.8061800000005</v>
      </c>
      <c r="HP29" s="100">
        <v>866.60726999999997</v>
      </c>
    </row>
    <row r="30" spans="1:224" x14ac:dyDescent="0.3">
      <c r="A30" s="1"/>
      <c r="B30" s="96" t="s">
        <v>790</v>
      </c>
      <c r="C30" s="97"/>
      <c r="D30" s="98"/>
      <c r="E30" s="99"/>
      <c r="F30" s="99">
        <v>8.8258700000000001</v>
      </c>
      <c r="G30" s="100">
        <v>8.5166900000000005</v>
      </c>
      <c r="H30" s="98"/>
      <c r="I30" s="100"/>
      <c r="J30" s="98">
        <v>81.096100000000007</v>
      </c>
      <c r="K30" s="100"/>
      <c r="L30" s="98"/>
      <c r="M30" s="99"/>
      <c r="N30" s="99"/>
      <c r="O30" s="99">
        <v>385.02958999999998</v>
      </c>
      <c r="P30" s="99"/>
      <c r="Q30" s="99">
        <v>211.16728000000001</v>
      </c>
      <c r="R30" s="99"/>
      <c r="S30" s="100"/>
      <c r="T30" s="98">
        <v>18.14123</v>
      </c>
      <c r="U30" s="99"/>
      <c r="V30" s="99"/>
      <c r="W30" s="100">
        <v>1.0612699999999999</v>
      </c>
      <c r="X30" s="97"/>
      <c r="Y30" s="98"/>
      <c r="Z30" s="99"/>
      <c r="AA30" s="100"/>
      <c r="AB30" s="98"/>
      <c r="AC30" s="99"/>
      <c r="AD30" s="99"/>
      <c r="AE30" s="99"/>
      <c r="AF30" s="99">
        <v>11.413130000000001</v>
      </c>
      <c r="AG30" s="99">
        <v>23.889150000000001</v>
      </c>
      <c r="AH30" s="100">
        <v>10.22284</v>
      </c>
      <c r="AI30" s="97"/>
      <c r="AJ30" s="97"/>
      <c r="AK30" s="97"/>
      <c r="AL30" s="98"/>
      <c r="AM30" s="100"/>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v>74.215509999999995</v>
      </c>
      <c r="BU30" s="99">
        <v>206.49456000000001</v>
      </c>
      <c r="BV30" s="99">
        <v>206.11548999999999</v>
      </c>
      <c r="BW30" s="99">
        <v>205.99002999999999</v>
      </c>
      <c r="BX30" s="100"/>
      <c r="BY30" s="98">
        <v>17.41583</v>
      </c>
      <c r="BZ30" s="100">
        <v>44.053669999999997</v>
      </c>
      <c r="CA30" s="97"/>
      <c r="CB30" s="98"/>
      <c r="CC30" s="99"/>
      <c r="CD30" s="99"/>
      <c r="CE30" s="99"/>
      <c r="CF30" s="99"/>
      <c r="CG30" s="99">
        <v>118.14735</v>
      </c>
      <c r="CH30" s="99">
        <v>52.418509999999998</v>
      </c>
      <c r="CI30" s="99">
        <v>53.710120000000003</v>
      </c>
      <c r="CJ30" s="99"/>
      <c r="CK30" s="99"/>
      <c r="CL30" s="99"/>
      <c r="CM30" s="100">
        <v>191.19621000000001</v>
      </c>
      <c r="CN30" s="98">
        <v>180.55348000000001</v>
      </c>
      <c r="CO30" s="99">
        <v>180.52450999999999</v>
      </c>
      <c r="CP30" s="99">
        <v>181.33356000000001</v>
      </c>
      <c r="CQ30" s="100">
        <v>181.02912000000001</v>
      </c>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8"/>
      <c r="FN30" s="99"/>
      <c r="FO30" s="99"/>
      <c r="FP30" s="100"/>
      <c r="FQ30" s="97"/>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100"/>
      <c r="GU30" s="1"/>
      <c r="GV30" s="97"/>
      <c r="GW30" s="98"/>
      <c r="GX30" s="100"/>
      <c r="GY30" s="97"/>
      <c r="GZ30" s="97"/>
      <c r="HA30" s="97"/>
      <c r="HB30" s="97"/>
      <c r="HC30" s="97"/>
      <c r="HD30" s="1"/>
      <c r="HE30" s="97"/>
      <c r="HF30" s="97"/>
      <c r="HG30" s="97"/>
      <c r="HH30" s="97"/>
      <c r="HI30" s="97"/>
      <c r="HJ30" s="97"/>
      <c r="HK30" s="98"/>
      <c r="HL30" s="100"/>
      <c r="HM30" s="1"/>
      <c r="HN30" s="98">
        <v>3332.9474100000007</v>
      </c>
      <c r="HO30" s="99">
        <v>3314.8061800000005</v>
      </c>
      <c r="HP30" s="100">
        <v>866.60726999999997</v>
      </c>
    </row>
    <row r="31" spans="1:224" x14ac:dyDescent="0.3">
      <c r="A31" s="1"/>
      <c r="B31" s="96" t="s">
        <v>791</v>
      </c>
      <c r="C31" s="97"/>
      <c r="D31" s="98"/>
      <c r="E31" s="99"/>
      <c r="F31" s="99">
        <v>8.8258700000000001</v>
      </c>
      <c r="G31" s="100">
        <v>8.5166900000000005</v>
      </c>
      <c r="H31" s="98"/>
      <c r="I31" s="100"/>
      <c r="J31" s="98">
        <v>81.096100000000007</v>
      </c>
      <c r="K31" s="100"/>
      <c r="L31" s="98"/>
      <c r="M31" s="99"/>
      <c r="N31" s="99"/>
      <c r="O31" s="99">
        <v>385.02958999999998</v>
      </c>
      <c r="P31" s="99"/>
      <c r="Q31" s="99">
        <v>211.16728000000001</v>
      </c>
      <c r="R31" s="99"/>
      <c r="S31" s="100"/>
      <c r="T31" s="98">
        <v>18.14123</v>
      </c>
      <c r="U31" s="99"/>
      <c r="V31" s="99"/>
      <c r="W31" s="100">
        <v>1.0612699999999999</v>
      </c>
      <c r="X31" s="97"/>
      <c r="Y31" s="98"/>
      <c r="Z31" s="99"/>
      <c r="AA31" s="100"/>
      <c r="AB31" s="98"/>
      <c r="AC31" s="99"/>
      <c r="AD31" s="99"/>
      <c r="AE31" s="99"/>
      <c r="AF31" s="99">
        <v>11.413130000000001</v>
      </c>
      <c r="AG31" s="99">
        <v>23.889150000000001</v>
      </c>
      <c r="AH31" s="100">
        <v>10.22284</v>
      </c>
      <c r="AI31" s="97"/>
      <c r="AJ31" s="97"/>
      <c r="AK31" s="97"/>
      <c r="AL31" s="98"/>
      <c r="AM31" s="100"/>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v>74.215509999999995</v>
      </c>
      <c r="BU31" s="99">
        <v>206.49456000000001</v>
      </c>
      <c r="BV31" s="99">
        <v>206.11548999999999</v>
      </c>
      <c r="BW31" s="99">
        <v>205.99002999999999</v>
      </c>
      <c r="BX31" s="100"/>
      <c r="BY31" s="98">
        <v>17.41583</v>
      </c>
      <c r="BZ31" s="100">
        <v>44.053669999999997</v>
      </c>
      <c r="CA31" s="97"/>
      <c r="CB31" s="98"/>
      <c r="CC31" s="99"/>
      <c r="CD31" s="99"/>
      <c r="CE31" s="99"/>
      <c r="CF31" s="99"/>
      <c r="CG31" s="99">
        <v>118.14735</v>
      </c>
      <c r="CH31" s="99">
        <v>52.418509999999998</v>
      </c>
      <c r="CI31" s="99">
        <v>53.710120000000003</v>
      </c>
      <c r="CJ31" s="99"/>
      <c r="CK31" s="99"/>
      <c r="CL31" s="99"/>
      <c r="CM31" s="100">
        <v>191.19621000000001</v>
      </c>
      <c r="CN31" s="98">
        <v>180.55348000000001</v>
      </c>
      <c r="CO31" s="99">
        <v>180.52450999999999</v>
      </c>
      <c r="CP31" s="99">
        <v>181.33356000000001</v>
      </c>
      <c r="CQ31" s="100">
        <v>181.02912000000001</v>
      </c>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8"/>
      <c r="FN31" s="99"/>
      <c r="FO31" s="99"/>
      <c r="FP31" s="100"/>
      <c r="FQ31" s="97"/>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100"/>
      <c r="GU31" s="1"/>
      <c r="GV31" s="97"/>
      <c r="GW31" s="98"/>
      <c r="GX31" s="100"/>
      <c r="GY31" s="97"/>
      <c r="GZ31" s="97"/>
      <c r="HA31" s="97"/>
      <c r="HB31" s="97"/>
      <c r="HC31" s="97"/>
      <c r="HD31" s="1"/>
      <c r="HE31" s="97"/>
      <c r="HF31" s="97"/>
      <c r="HG31" s="97"/>
      <c r="HH31" s="97"/>
      <c r="HI31" s="97"/>
      <c r="HJ31" s="97"/>
      <c r="HK31" s="98"/>
      <c r="HL31" s="100"/>
      <c r="HM31" s="1"/>
      <c r="HN31" s="98">
        <v>3332.9474100000007</v>
      </c>
      <c r="HO31" s="99">
        <v>3314.8061800000005</v>
      </c>
      <c r="HP31" s="100">
        <v>866.60726999999997</v>
      </c>
    </row>
    <row r="32" spans="1:224" x14ac:dyDescent="0.3">
      <c r="A32" s="1"/>
      <c r="B32" s="96" t="s">
        <v>792</v>
      </c>
      <c r="C32" s="97"/>
      <c r="D32" s="98"/>
      <c r="E32" s="99"/>
      <c r="F32" s="99">
        <v>8.8258700000000001</v>
      </c>
      <c r="G32" s="100">
        <v>8.5166900000000005</v>
      </c>
      <c r="H32" s="98"/>
      <c r="I32" s="100"/>
      <c r="J32" s="98">
        <v>81.096100000000007</v>
      </c>
      <c r="K32" s="100"/>
      <c r="L32" s="98"/>
      <c r="M32" s="99"/>
      <c r="N32" s="99"/>
      <c r="O32" s="99">
        <v>385.02958999999998</v>
      </c>
      <c r="P32" s="99"/>
      <c r="Q32" s="99"/>
      <c r="R32" s="99"/>
      <c r="S32" s="100"/>
      <c r="T32" s="98">
        <v>18.14123</v>
      </c>
      <c r="U32" s="99"/>
      <c r="V32" s="99"/>
      <c r="W32" s="100">
        <v>1.0612699999999999</v>
      </c>
      <c r="X32" s="97"/>
      <c r="Y32" s="98"/>
      <c r="Z32" s="99"/>
      <c r="AA32" s="100"/>
      <c r="AB32" s="98"/>
      <c r="AC32" s="99"/>
      <c r="AD32" s="99"/>
      <c r="AE32" s="99"/>
      <c r="AF32" s="99">
        <v>11.413130000000001</v>
      </c>
      <c r="AG32" s="99">
        <v>23.889150000000001</v>
      </c>
      <c r="AH32" s="100">
        <v>10.22284</v>
      </c>
      <c r="AI32" s="97"/>
      <c r="AJ32" s="97"/>
      <c r="AK32" s="97"/>
      <c r="AL32" s="98"/>
      <c r="AM32" s="100"/>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v>74.215509999999995</v>
      </c>
      <c r="BU32" s="99">
        <v>206.49456000000001</v>
      </c>
      <c r="BV32" s="99">
        <v>206.11548999999999</v>
      </c>
      <c r="BW32" s="99">
        <v>205.99002999999999</v>
      </c>
      <c r="BX32" s="100"/>
      <c r="BY32" s="98">
        <v>17.41583</v>
      </c>
      <c r="BZ32" s="100">
        <v>44.053669999999997</v>
      </c>
      <c r="CA32" s="97"/>
      <c r="CB32" s="98"/>
      <c r="CC32" s="99"/>
      <c r="CD32" s="99"/>
      <c r="CE32" s="99"/>
      <c r="CF32" s="99"/>
      <c r="CG32" s="99">
        <v>118.14735</v>
      </c>
      <c r="CH32" s="99">
        <v>52.418509999999998</v>
      </c>
      <c r="CI32" s="99">
        <v>53.710120000000003</v>
      </c>
      <c r="CJ32" s="99"/>
      <c r="CK32" s="99"/>
      <c r="CL32" s="99"/>
      <c r="CM32" s="100">
        <v>191.19621000000001</v>
      </c>
      <c r="CN32" s="98">
        <v>180.55348000000001</v>
      </c>
      <c r="CO32" s="99">
        <v>180.52450999999999</v>
      </c>
      <c r="CP32" s="99">
        <v>181.33356000000001</v>
      </c>
      <c r="CQ32" s="100">
        <v>181.02912000000001</v>
      </c>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8"/>
      <c r="FN32" s="99"/>
      <c r="FO32" s="99"/>
      <c r="FP32" s="100"/>
      <c r="FQ32" s="97"/>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100"/>
      <c r="GU32" s="1"/>
      <c r="GV32" s="97"/>
      <c r="GW32" s="98"/>
      <c r="GX32" s="100"/>
      <c r="GY32" s="97"/>
      <c r="GZ32" s="97"/>
      <c r="HA32" s="97"/>
      <c r="HB32" s="97"/>
      <c r="HC32" s="97"/>
      <c r="HD32" s="1"/>
      <c r="HE32" s="97"/>
      <c r="HF32" s="97"/>
      <c r="HG32" s="97"/>
      <c r="HH32" s="97"/>
      <c r="HI32" s="97"/>
      <c r="HJ32" s="97"/>
      <c r="HK32" s="98"/>
      <c r="HL32" s="100"/>
      <c r="HM32" s="1"/>
      <c r="HN32" s="98">
        <v>3121.7801300000006</v>
      </c>
      <c r="HO32" s="99">
        <v>3103.6389000000004</v>
      </c>
      <c r="HP32" s="100">
        <v>866.60726999999997</v>
      </c>
    </row>
    <row r="33" spans="1:224" x14ac:dyDescent="0.3">
      <c r="A33" s="1"/>
      <c r="B33" s="96" t="s">
        <v>793</v>
      </c>
      <c r="C33" s="97"/>
      <c r="D33" s="98"/>
      <c r="E33" s="99"/>
      <c r="F33" s="99">
        <v>8.8258700000000001</v>
      </c>
      <c r="G33" s="100">
        <v>8.5166900000000005</v>
      </c>
      <c r="H33" s="98"/>
      <c r="I33" s="100"/>
      <c r="J33" s="98">
        <v>81.096100000000007</v>
      </c>
      <c r="K33" s="100"/>
      <c r="L33" s="98"/>
      <c r="M33" s="99"/>
      <c r="N33" s="99"/>
      <c r="O33" s="99">
        <v>385.02958999999998</v>
      </c>
      <c r="P33" s="99"/>
      <c r="Q33" s="99"/>
      <c r="R33" s="99"/>
      <c r="S33" s="100"/>
      <c r="T33" s="98">
        <v>18.14123</v>
      </c>
      <c r="U33" s="99"/>
      <c r="V33" s="99"/>
      <c r="W33" s="100">
        <v>1.0612699999999999</v>
      </c>
      <c r="X33" s="97"/>
      <c r="Y33" s="98"/>
      <c r="Z33" s="99"/>
      <c r="AA33" s="100"/>
      <c r="AB33" s="98"/>
      <c r="AC33" s="99"/>
      <c r="AD33" s="99"/>
      <c r="AE33" s="99"/>
      <c r="AF33" s="99">
        <v>11.413130000000001</v>
      </c>
      <c r="AG33" s="99">
        <v>23.889150000000001</v>
      </c>
      <c r="AH33" s="100">
        <v>10.22284</v>
      </c>
      <c r="AI33" s="97"/>
      <c r="AJ33" s="97"/>
      <c r="AK33" s="97"/>
      <c r="AL33" s="98"/>
      <c r="AM33" s="100"/>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v>74.215509999999995</v>
      </c>
      <c r="BU33" s="99">
        <v>206.49456000000001</v>
      </c>
      <c r="BV33" s="99">
        <v>206.11548999999999</v>
      </c>
      <c r="BW33" s="99">
        <v>205.99002999999999</v>
      </c>
      <c r="BX33" s="100"/>
      <c r="BY33" s="98">
        <v>17.41583</v>
      </c>
      <c r="BZ33" s="100">
        <v>44.053669999999997</v>
      </c>
      <c r="CA33" s="97"/>
      <c r="CB33" s="98"/>
      <c r="CC33" s="99"/>
      <c r="CD33" s="99"/>
      <c r="CE33" s="99"/>
      <c r="CF33" s="99"/>
      <c r="CG33" s="99">
        <v>118.14735</v>
      </c>
      <c r="CH33" s="99">
        <v>52.418509999999998</v>
      </c>
      <c r="CI33" s="99">
        <v>53.710120000000003</v>
      </c>
      <c r="CJ33" s="99"/>
      <c r="CK33" s="99"/>
      <c r="CL33" s="99"/>
      <c r="CM33" s="100">
        <v>191.19621000000001</v>
      </c>
      <c r="CN33" s="98">
        <v>180.55348000000001</v>
      </c>
      <c r="CO33" s="99">
        <v>180.52450999999999</v>
      </c>
      <c r="CP33" s="99">
        <v>181.33356000000001</v>
      </c>
      <c r="CQ33" s="100">
        <v>181.02912000000001</v>
      </c>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8"/>
      <c r="FN33" s="99"/>
      <c r="FO33" s="99"/>
      <c r="FP33" s="100"/>
      <c r="FQ33" s="97"/>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100"/>
      <c r="GU33" s="1"/>
      <c r="GV33" s="97"/>
      <c r="GW33" s="98"/>
      <c r="GX33" s="100"/>
      <c r="GY33" s="97"/>
      <c r="GZ33" s="97"/>
      <c r="HA33" s="97"/>
      <c r="HB33" s="97"/>
      <c r="HC33" s="97"/>
      <c r="HD33" s="1"/>
      <c r="HE33" s="97"/>
      <c r="HF33" s="97"/>
      <c r="HG33" s="97"/>
      <c r="HH33" s="97"/>
      <c r="HI33" s="97"/>
      <c r="HJ33" s="97"/>
      <c r="HK33" s="98"/>
      <c r="HL33" s="100"/>
      <c r="HM33" s="1"/>
      <c r="HN33" s="98">
        <v>3121.7801300000006</v>
      </c>
      <c r="HO33" s="99">
        <v>3103.6389000000004</v>
      </c>
      <c r="HP33" s="100">
        <v>866.60726999999997</v>
      </c>
    </row>
    <row r="34" spans="1:224" x14ac:dyDescent="0.3">
      <c r="A34" s="1"/>
      <c r="B34" s="96" t="s">
        <v>794</v>
      </c>
      <c r="C34" s="97"/>
      <c r="D34" s="98"/>
      <c r="E34" s="99"/>
      <c r="F34" s="99">
        <v>8.8258700000000001</v>
      </c>
      <c r="G34" s="100">
        <v>8.5166900000000005</v>
      </c>
      <c r="H34" s="98"/>
      <c r="I34" s="100"/>
      <c r="J34" s="98">
        <v>81.096100000000007</v>
      </c>
      <c r="K34" s="100"/>
      <c r="L34" s="98"/>
      <c r="M34" s="99"/>
      <c r="N34" s="99"/>
      <c r="O34" s="99">
        <v>385.02958999999998</v>
      </c>
      <c r="P34" s="99"/>
      <c r="Q34" s="99"/>
      <c r="R34" s="99"/>
      <c r="S34" s="100"/>
      <c r="T34" s="98">
        <v>18.14123</v>
      </c>
      <c r="U34" s="99"/>
      <c r="V34" s="99"/>
      <c r="W34" s="100">
        <v>1.0612699999999999</v>
      </c>
      <c r="X34" s="97"/>
      <c r="Y34" s="98"/>
      <c r="Z34" s="99"/>
      <c r="AA34" s="100"/>
      <c r="AB34" s="98"/>
      <c r="AC34" s="99"/>
      <c r="AD34" s="99"/>
      <c r="AE34" s="99"/>
      <c r="AF34" s="99">
        <v>11.413130000000001</v>
      </c>
      <c r="AG34" s="99">
        <v>23.889150000000001</v>
      </c>
      <c r="AH34" s="100">
        <v>10.22284</v>
      </c>
      <c r="AI34" s="97"/>
      <c r="AJ34" s="97"/>
      <c r="AK34" s="97"/>
      <c r="AL34" s="98"/>
      <c r="AM34" s="100"/>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v>74.215509999999995</v>
      </c>
      <c r="BU34" s="99">
        <v>206.49456000000001</v>
      </c>
      <c r="BV34" s="99">
        <v>206.11548999999999</v>
      </c>
      <c r="BW34" s="99">
        <v>205.99002999999999</v>
      </c>
      <c r="BX34" s="100"/>
      <c r="BY34" s="98">
        <v>17.41583</v>
      </c>
      <c r="BZ34" s="100">
        <v>44.053669999999997</v>
      </c>
      <c r="CA34" s="97"/>
      <c r="CB34" s="98"/>
      <c r="CC34" s="99"/>
      <c r="CD34" s="99"/>
      <c r="CE34" s="99"/>
      <c r="CF34" s="99"/>
      <c r="CG34" s="99">
        <v>118.14735</v>
      </c>
      <c r="CH34" s="99">
        <v>52.418509999999998</v>
      </c>
      <c r="CI34" s="99">
        <v>53.710120000000003</v>
      </c>
      <c r="CJ34" s="99"/>
      <c r="CK34" s="99"/>
      <c r="CL34" s="99"/>
      <c r="CM34" s="100">
        <v>191.19621000000001</v>
      </c>
      <c r="CN34" s="98">
        <v>180.55348000000001</v>
      </c>
      <c r="CO34" s="99">
        <v>180.52450999999999</v>
      </c>
      <c r="CP34" s="99">
        <v>181.33356000000001</v>
      </c>
      <c r="CQ34" s="100">
        <v>181.02912000000001</v>
      </c>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8"/>
      <c r="FN34" s="99"/>
      <c r="FO34" s="99"/>
      <c r="FP34" s="100"/>
      <c r="FQ34" s="97"/>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100"/>
      <c r="GU34" s="1"/>
      <c r="GV34" s="97"/>
      <c r="GW34" s="98"/>
      <c r="GX34" s="100"/>
      <c r="GY34" s="97"/>
      <c r="GZ34" s="97"/>
      <c r="HA34" s="97"/>
      <c r="HB34" s="97"/>
      <c r="HC34" s="97"/>
      <c r="HD34" s="1"/>
      <c r="HE34" s="97"/>
      <c r="HF34" s="97"/>
      <c r="HG34" s="97"/>
      <c r="HH34" s="97"/>
      <c r="HI34" s="97"/>
      <c r="HJ34" s="97"/>
      <c r="HK34" s="98"/>
      <c r="HL34" s="100"/>
      <c r="HM34" s="1"/>
      <c r="HN34" s="98">
        <v>3121.7801300000006</v>
      </c>
      <c r="HO34" s="99">
        <v>3103.6389000000004</v>
      </c>
      <c r="HP34" s="100">
        <v>866.60726999999997</v>
      </c>
    </row>
    <row r="35" spans="1:224" x14ac:dyDescent="0.3">
      <c r="A35" s="1"/>
      <c r="B35" s="96" t="s">
        <v>795</v>
      </c>
      <c r="C35" s="97"/>
      <c r="D35" s="98"/>
      <c r="E35" s="99"/>
      <c r="F35" s="99">
        <v>8.8258700000000001</v>
      </c>
      <c r="G35" s="100">
        <v>8.5166900000000005</v>
      </c>
      <c r="H35" s="98"/>
      <c r="I35" s="100"/>
      <c r="J35" s="98">
        <v>81.096100000000007</v>
      </c>
      <c r="K35" s="100"/>
      <c r="L35" s="98"/>
      <c r="M35" s="99"/>
      <c r="N35" s="99"/>
      <c r="O35" s="99">
        <v>385.02958999999998</v>
      </c>
      <c r="P35" s="99"/>
      <c r="Q35" s="99"/>
      <c r="R35" s="99"/>
      <c r="S35" s="100"/>
      <c r="T35" s="98">
        <v>18.14123</v>
      </c>
      <c r="U35" s="99"/>
      <c r="V35" s="99"/>
      <c r="W35" s="100">
        <v>1.0612699999999999</v>
      </c>
      <c r="X35" s="97"/>
      <c r="Y35" s="98"/>
      <c r="Z35" s="99"/>
      <c r="AA35" s="100"/>
      <c r="AB35" s="98"/>
      <c r="AC35" s="99"/>
      <c r="AD35" s="99"/>
      <c r="AE35" s="99"/>
      <c r="AF35" s="99">
        <v>11.413130000000001</v>
      </c>
      <c r="AG35" s="99">
        <v>23.889150000000001</v>
      </c>
      <c r="AH35" s="100">
        <v>10.22284</v>
      </c>
      <c r="AI35" s="97"/>
      <c r="AJ35" s="97"/>
      <c r="AK35" s="97"/>
      <c r="AL35" s="98"/>
      <c r="AM35" s="100"/>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v>74.215509999999995</v>
      </c>
      <c r="BU35" s="99">
        <v>206.49456000000001</v>
      </c>
      <c r="BV35" s="99">
        <v>206.11548999999999</v>
      </c>
      <c r="BW35" s="99">
        <v>205.99002999999999</v>
      </c>
      <c r="BX35" s="100"/>
      <c r="BY35" s="98">
        <v>17.41583</v>
      </c>
      <c r="BZ35" s="100">
        <v>44.053669999999997</v>
      </c>
      <c r="CA35" s="97"/>
      <c r="CB35" s="98"/>
      <c r="CC35" s="99"/>
      <c r="CD35" s="99"/>
      <c r="CE35" s="99"/>
      <c r="CF35" s="99"/>
      <c r="CG35" s="99">
        <v>118.14735</v>
      </c>
      <c r="CH35" s="99">
        <v>52.418509999999998</v>
      </c>
      <c r="CI35" s="99">
        <v>53.710120000000003</v>
      </c>
      <c r="CJ35" s="99"/>
      <c r="CK35" s="99"/>
      <c r="CL35" s="99"/>
      <c r="CM35" s="100">
        <v>191.19621000000001</v>
      </c>
      <c r="CN35" s="98">
        <v>180.55348000000001</v>
      </c>
      <c r="CO35" s="99">
        <v>180.52450999999999</v>
      </c>
      <c r="CP35" s="99">
        <v>181.33356000000001</v>
      </c>
      <c r="CQ35" s="100">
        <v>181.02912000000001</v>
      </c>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8"/>
      <c r="FN35" s="99"/>
      <c r="FO35" s="99"/>
      <c r="FP35" s="100"/>
      <c r="FQ35" s="97"/>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100"/>
      <c r="GU35" s="1"/>
      <c r="GV35" s="97"/>
      <c r="GW35" s="98"/>
      <c r="GX35" s="100"/>
      <c r="GY35" s="97"/>
      <c r="GZ35" s="97"/>
      <c r="HA35" s="97"/>
      <c r="HB35" s="97"/>
      <c r="HC35" s="97"/>
      <c r="HD35" s="1"/>
      <c r="HE35" s="97"/>
      <c r="HF35" s="97"/>
      <c r="HG35" s="97"/>
      <c r="HH35" s="97"/>
      <c r="HI35" s="97"/>
      <c r="HJ35" s="97"/>
      <c r="HK35" s="98"/>
      <c r="HL35" s="100"/>
      <c r="HM35" s="1"/>
      <c r="HN35" s="98">
        <v>3121.7801300000006</v>
      </c>
      <c r="HO35" s="99">
        <v>3103.6389000000004</v>
      </c>
      <c r="HP35" s="100">
        <v>866.60726999999997</v>
      </c>
    </row>
    <row r="36" spans="1:224" x14ac:dyDescent="0.3">
      <c r="A36" s="1"/>
      <c r="B36" s="96" t="s">
        <v>796</v>
      </c>
      <c r="C36" s="97"/>
      <c r="D36" s="98"/>
      <c r="E36" s="99"/>
      <c r="F36" s="99">
        <v>8.8258700000000001</v>
      </c>
      <c r="G36" s="100">
        <v>8.5166900000000005</v>
      </c>
      <c r="H36" s="98"/>
      <c r="I36" s="100"/>
      <c r="J36" s="98">
        <v>81.096100000000007</v>
      </c>
      <c r="K36" s="100"/>
      <c r="L36" s="98"/>
      <c r="M36" s="99"/>
      <c r="N36" s="99"/>
      <c r="O36" s="99">
        <v>182.37953999999999</v>
      </c>
      <c r="P36" s="99"/>
      <c r="Q36" s="99"/>
      <c r="R36" s="99"/>
      <c r="S36" s="100"/>
      <c r="T36" s="98">
        <v>18.14123</v>
      </c>
      <c r="U36" s="99"/>
      <c r="V36" s="99"/>
      <c r="W36" s="100">
        <v>1.0612699999999999</v>
      </c>
      <c r="X36" s="97"/>
      <c r="Y36" s="98"/>
      <c r="Z36" s="99"/>
      <c r="AA36" s="100"/>
      <c r="AB36" s="98"/>
      <c r="AC36" s="99"/>
      <c r="AD36" s="99"/>
      <c r="AE36" s="99"/>
      <c r="AF36" s="99">
        <v>11.413130000000001</v>
      </c>
      <c r="AG36" s="99">
        <v>23.889150000000001</v>
      </c>
      <c r="AH36" s="100">
        <v>10.22284</v>
      </c>
      <c r="AI36" s="97"/>
      <c r="AJ36" s="97"/>
      <c r="AK36" s="97"/>
      <c r="AL36" s="98"/>
      <c r="AM36" s="100"/>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v>74.215509999999995</v>
      </c>
      <c r="BU36" s="99">
        <v>206.49456000000001</v>
      </c>
      <c r="BV36" s="99">
        <v>206.11548999999999</v>
      </c>
      <c r="BW36" s="99">
        <v>205.99002999999999</v>
      </c>
      <c r="BX36" s="100"/>
      <c r="BY36" s="98">
        <v>17.41583</v>
      </c>
      <c r="BZ36" s="100">
        <v>44.053669999999997</v>
      </c>
      <c r="CA36" s="97"/>
      <c r="CB36" s="98"/>
      <c r="CC36" s="99"/>
      <c r="CD36" s="99"/>
      <c r="CE36" s="99"/>
      <c r="CF36" s="99"/>
      <c r="CG36" s="99">
        <v>118.14735</v>
      </c>
      <c r="CH36" s="99">
        <v>52.418509999999998</v>
      </c>
      <c r="CI36" s="99">
        <v>53.710120000000003</v>
      </c>
      <c r="CJ36" s="99"/>
      <c r="CK36" s="99"/>
      <c r="CL36" s="99"/>
      <c r="CM36" s="100">
        <v>191.19621000000001</v>
      </c>
      <c r="CN36" s="98">
        <v>180.55348000000001</v>
      </c>
      <c r="CO36" s="99">
        <v>180.52450999999999</v>
      </c>
      <c r="CP36" s="99">
        <v>181.33356000000001</v>
      </c>
      <c r="CQ36" s="100">
        <v>181.02912000000001</v>
      </c>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8"/>
      <c r="FN36" s="99"/>
      <c r="FO36" s="99"/>
      <c r="FP36" s="100"/>
      <c r="FQ36" s="97"/>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100"/>
      <c r="GU36" s="1"/>
      <c r="GV36" s="97"/>
      <c r="GW36" s="98"/>
      <c r="GX36" s="100"/>
      <c r="GY36" s="97"/>
      <c r="GZ36" s="97"/>
      <c r="HA36" s="97"/>
      <c r="HB36" s="97"/>
      <c r="HC36" s="97"/>
      <c r="HD36" s="1"/>
      <c r="HE36" s="97"/>
      <c r="HF36" s="97"/>
      <c r="HG36" s="97"/>
      <c r="HH36" s="97"/>
      <c r="HI36" s="97"/>
      <c r="HJ36" s="97"/>
      <c r="HK36" s="98"/>
      <c r="HL36" s="100"/>
      <c r="HM36" s="1"/>
      <c r="HN36" s="98">
        <v>2919.1300800000004</v>
      </c>
      <c r="HO36" s="99">
        <v>2900.9888500000002</v>
      </c>
      <c r="HP36" s="100">
        <v>872.38855999999998</v>
      </c>
    </row>
    <row r="37" spans="1:224" x14ac:dyDescent="0.3">
      <c r="A37" s="1"/>
      <c r="B37" s="96" t="s">
        <v>797</v>
      </c>
      <c r="C37" s="97"/>
      <c r="D37" s="98"/>
      <c r="E37" s="99"/>
      <c r="F37" s="99">
        <v>8.8258700000000001</v>
      </c>
      <c r="G37" s="100">
        <v>8.5166900000000005</v>
      </c>
      <c r="H37" s="98"/>
      <c r="I37" s="100"/>
      <c r="J37" s="98">
        <v>81.096100000000007</v>
      </c>
      <c r="K37" s="100"/>
      <c r="L37" s="98"/>
      <c r="M37" s="99"/>
      <c r="N37" s="99"/>
      <c r="O37" s="99">
        <v>182.37953999999999</v>
      </c>
      <c r="P37" s="99"/>
      <c r="Q37" s="99"/>
      <c r="R37" s="99"/>
      <c r="S37" s="100"/>
      <c r="T37" s="98">
        <v>18.14123</v>
      </c>
      <c r="U37" s="99"/>
      <c r="V37" s="99"/>
      <c r="W37" s="100">
        <v>1.0612699999999999</v>
      </c>
      <c r="X37" s="97"/>
      <c r="Y37" s="98"/>
      <c r="Z37" s="99"/>
      <c r="AA37" s="100"/>
      <c r="AB37" s="98"/>
      <c r="AC37" s="99"/>
      <c r="AD37" s="99"/>
      <c r="AE37" s="99"/>
      <c r="AF37" s="99">
        <v>11.413130000000001</v>
      </c>
      <c r="AG37" s="99">
        <v>23.889150000000001</v>
      </c>
      <c r="AH37" s="100">
        <v>10.22284</v>
      </c>
      <c r="AI37" s="97"/>
      <c r="AJ37" s="97"/>
      <c r="AK37" s="97"/>
      <c r="AL37" s="98"/>
      <c r="AM37" s="100"/>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v>74.215509999999995</v>
      </c>
      <c r="BU37" s="99">
        <v>206.49456000000001</v>
      </c>
      <c r="BV37" s="99">
        <v>206.11548999999999</v>
      </c>
      <c r="BW37" s="99">
        <v>205.99002999999999</v>
      </c>
      <c r="BX37" s="100"/>
      <c r="BY37" s="98">
        <v>17.41583</v>
      </c>
      <c r="BZ37" s="100">
        <v>44.053669999999997</v>
      </c>
      <c r="CA37" s="97"/>
      <c r="CB37" s="98"/>
      <c r="CC37" s="99"/>
      <c r="CD37" s="99"/>
      <c r="CE37" s="99"/>
      <c r="CF37" s="99"/>
      <c r="CG37" s="99">
        <v>118.14735</v>
      </c>
      <c r="CH37" s="99">
        <v>52.418509999999998</v>
      </c>
      <c r="CI37" s="99">
        <v>53.710120000000003</v>
      </c>
      <c r="CJ37" s="99"/>
      <c r="CK37" s="99"/>
      <c r="CL37" s="99"/>
      <c r="CM37" s="100">
        <v>191.19621000000001</v>
      </c>
      <c r="CN37" s="98">
        <v>180.55348000000001</v>
      </c>
      <c r="CO37" s="99">
        <v>180.52450999999999</v>
      </c>
      <c r="CP37" s="99">
        <v>181.33356000000001</v>
      </c>
      <c r="CQ37" s="100">
        <v>181.02912000000001</v>
      </c>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8"/>
      <c r="FN37" s="99"/>
      <c r="FO37" s="99"/>
      <c r="FP37" s="100"/>
      <c r="FQ37" s="97"/>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100"/>
      <c r="GU37" s="1"/>
      <c r="GV37" s="97"/>
      <c r="GW37" s="98"/>
      <c r="GX37" s="100"/>
      <c r="GY37" s="97"/>
      <c r="GZ37" s="97"/>
      <c r="HA37" s="97"/>
      <c r="HB37" s="97"/>
      <c r="HC37" s="97"/>
      <c r="HD37" s="1"/>
      <c r="HE37" s="97"/>
      <c r="HF37" s="97"/>
      <c r="HG37" s="97"/>
      <c r="HH37" s="97"/>
      <c r="HI37" s="97"/>
      <c r="HJ37" s="97"/>
      <c r="HK37" s="98"/>
      <c r="HL37" s="100"/>
      <c r="HM37" s="1"/>
      <c r="HN37" s="98">
        <v>2919.1300800000004</v>
      </c>
      <c r="HO37" s="99">
        <v>2900.9888500000002</v>
      </c>
      <c r="HP37" s="100">
        <v>872.38855999999998</v>
      </c>
    </row>
    <row r="38" spans="1:224" x14ac:dyDescent="0.3">
      <c r="A38" s="1"/>
      <c r="B38" s="96" t="s">
        <v>798</v>
      </c>
      <c r="C38" s="97"/>
      <c r="D38" s="98"/>
      <c r="E38" s="99"/>
      <c r="F38" s="99">
        <v>8.8258700000000001</v>
      </c>
      <c r="G38" s="100">
        <v>8.5166900000000005</v>
      </c>
      <c r="H38" s="98"/>
      <c r="I38" s="100"/>
      <c r="J38" s="98">
        <v>81.096100000000007</v>
      </c>
      <c r="K38" s="100"/>
      <c r="L38" s="98"/>
      <c r="M38" s="99"/>
      <c r="N38" s="99"/>
      <c r="O38" s="99">
        <v>182.37953999999999</v>
      </c>
      <c r="P38" s="99"/>
      <c r="Q38" s="99"/>
      <c r="R38" s="99"/>
      <c r="S38" s="100"/>
      <c r="T38" s="98">
        <v>18.14123</v>
      </c>
      <c r="U38" s="99"/>
      <c r="V38" s="99"/>
      <c r="W38" s="100">
        <v>1.0612699999999999</v>
      </c>
      <c r="X38" s="97"/>
      <c r="Y38" s="98"/>
      <c r="Z38" s="99"/>
      <c r="AA38" s="100"/>
      <c r="AB38" s="98"/>
      <c r="AC38" s="99"/>
      <c r="AD38" s="99"/>
      <c r="AE38" s="99"/>
      <c r="AF38" s="99">
        <v>11.413130000000001</v>
      </c>
      <c r="AG38" s="99">
        <v>23.889150000000001</v>
      </c>
      <c r="AH38" s="100">
        <v>10.22284</v>
      </c>
      <c r="AI38" s="97"/>
      <c r="AJ38" s="97"/>
      <c r="AK38" s="97"/>
      <c r="AL38" s="98"/>
      <c r="AM38" s="100"/>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v>74.215509999999995</v>
      </c>
      <c r="BU38" s="99">
        <v>206.49456000000001</v>
      </c>
      <c r="BV38" s="99">
        <v>206.11548999999999</v>
      </c>
      <c r="BW38" s="99">
        <v>205.99002999999999</v>
      </c>
      <c r="BX38" s="100"/>
      <c r="BY38" s="98">
        <v>17.41583</v>
      </c>
      <c r="BZ38" s="100">
        <v>44.053669999999997</v>
      </c>
      <c r="CA38" s="97"/>
      <c r="CB38" s="98"/>
      <c r="CC38" s="99"/>
      <c r="CD38" s="99"/>
      <c r="CE38" s="99"/>
      <c r="CF38" s="99"/>
      <c r="CG38" s="99">
        <v>118.14735</v>
      </c>
      <c r="CH38" s="99">
        <v>52.418509999999998</v>
      </c>
      <c r="CI38" s="99">
        <v>53.710120000000003</v>
      </c>
      <c r="CJ38" s="99"/>
      <c r="CK38" s="99"/>
      <c r="CL38" s="99"/>
      <c r="CM38" s="100">
        <v>191.19621000000001</v>
      </c>
      <c r="CN38" s="98">
        <v>180.55348000000001</v>
      </c>
      <c r="CO38" s="99">
        <v>180.52450999999999</v>
      </c>
      <c r="CP38" s="99">
        <v>181.33356000000001</v>
      </c>
      <c r="CQ38" s="100">
        <v>181.02912000000001</v>
      </c>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8"/>
      <c r="FN38" s="99"/>
      <c r="FO38" s="99"/>
      <c r="FP38" s="100"/>
      <c r="FQ38" s="97"/>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100"/>
      <c r="GU38" s="1"/>
      <c r="GV38" s="97"/>
      <c r="GW38" s="98"/>
      <c r="GX38" s="100"/>
      <c r="GY38" s="97"/>
      <c r="GZ38" s="97"/>
      <c r="HA38" s="97"/>
      <c r="HB38" s="97"/>
      <c r="HC38" s="97"/>
      <c r="HD38" s="1"/>
      <c r="HE38" s="97"/>
      <c r="HF38" s="97"/>
      <c r="HG38" s="97"/>
      <c r="HH38" s="97"/>
      <c r="HI38" s="97"/>
      <c r="HJ38" s="97"/>
      <c r="HK38" s="98"/>
      <c r="HL38" s="100"/>
      <c r="HM38" s="1"/>
      <c r="HN38" s="98">
        <v>2919.1300800000004</v>
      </c>
      <c r="HO38" s="99">
        <v>2900.9888500000002</v>
      </c>
      <c r="HP38" s="100">
        <v>872.38855999999998</v>
      </c>
    </row>
    <row r="39" spans="1:224" x14ac:dyDescent="0.3">
      <c r="A39" s="1"/>
      <c r="B39" s="96" t="s">
        <v>799</v>
      </c>
      <c r="C39" s="97"/>
      <c r="D39" s="98"/>
      <c r="E39" s="99"/>
      <c r="F39" s="99">
        <v>8.8258700000000001</v>
      </c>
      <c r="G39" s="100">
        <v>8.5166900000000005</v>
      </c>
      <c r="H39" s="98"/>
      <c r="I39" s="100"/>
      <c r="J39" s="98">
        <v>81.096100000000007</v>
      </c>
      <c r="K39" s="100"/>
      <c r="L39" s="98"/>
      <c r="M39" s="99"/>
      <c r="N39" s="99"/>
      <c r="O39" s="99">
        <v>182.37953999999999</v>
      </c>
      <c r="P39" s="99"/>
      <c r="Q39" s="99"/>
      <c r="R39" s="99"/>
      <c r="S39" s="100"/>
      <c r="T39" s="98">
        <v>18.14123</v>
      </c>
      <c r="U39" s="99"/>
      <c r="V39" s="99"/>
      <c r="W39" s="100">
        <v>1.0612699999999999</v>
      </c>
      <c r="X39" s="97"/>
      <c r="Y39" s="98"/>
      <c r="Z39" s="99"/>
      <c r="AA39" s="100"/>
      <c r="AB39" s="98"/>
      <c r="AC39" s="99"/>
      <c r="AD39" s="99"/>
      <c r="AE39" s="99"/>
      <c r="AF39" s="99">
        <v>11.413130000000001</v>
      </c>
      <c r="AG39" s="99">
        <v>15.86633</v>
      </c>
      <c r="AH39" s="100">
        <v>10.22284</v>
      </c>
      <c r="AI39" s="97"/>
      <c r="AJ39" s="97"/>
      <c r="AK39" s="97"/>
      <c r="AL39" s="98"/>
      <c r="AM39" s="100"/>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v>74.215509999999995</v>
      </c>
      <c r="BU39" s="99">
        <v>206.49456000000001</v>
      </c>
      <c r="BV39" s="99">
        <v>206.11548999999999</v>
      </c>
      <c r="BW39" s="99">
        <v>205.99002999999999</v>
      </c>
      <c r="BX39" s="100"/>
      <c r="BY39" s="98">
        <v>17.41583</v>
      </c>
      <c r="BZ39" s="100">
        <v>44.053669999999997</v>
      </c>
      <c r="CA39" s="97"/>
      <c r="CB39" s="98"/>
      <c r="CC39" s="99"/>
      <c r="CD39" s="99"/>
      <c r="CE39" s="99"/>
      <c r="CF39" s="99"/>
      <c r="CG39" s="99">
        <v>118.14735</v>
      </c>
      <c r="CH39" s="99">
        <v>52.418509999999998</v>
      </c>
      <c r="CI39" s="99">
        <v>53.710120000000003</v>
      </c>
      <c r="CJ39" s="99"/>
      <c r="CK39" s="99"/>
      <c r="CL39" s="99"/>
      <c r="CM39" s="100">
        <v>191.19621000000001</v>
      </c>
      <c r="CN39" s="98">
        <v>180.55348000000001</v>
      </c>
      <c r="CO39" s="99">
        <v>180.52450999999999</v>
      </c>
      <c r="CP39" s="99">
        <v>181.33356000000001</v>
      </c>
      <c r="CQ39" s="100">
        <v>181.02912000000001</v>
      </c>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8"/>
      <c r="FN39" s="99"/>
      <c r="FO39" s="99"/>
      <c r="FP39" s="100"/>
      <c r="FQ39" s="97"/>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100"/>
      <c r="GU39" s="1"/>
      <c r="GV39" s="97"/>
      <c r="GW39" s="98"/>
      <c r="GX39" s="100"/>
      <c r="GY39" s="97"/>
      <c r="GZ39" s="97"/>
      <c r="HA39" s="97"/>
      <c r="HB39" s="97"/>
      <c r="HC39" s="97"/>
      <c r="HD39" s="1"/>
      <c r="HE39" s="97"/>
      <c r="HF39" s="97"/>
      <c r="HG39" s="97"/>
      <c r="HH39" s="97"/>
      <c r="HI39" s="97"/>
      <c r="HJ39" s="97"/>
      <c r="HK39" s="98"/>
      <c r="HL39" s="100"/>
      <c r="HM39" s="1"/>
      <c r="HN39" s="98">
        <v>2911.1072600000002</v>
      </c>
      <c r="HO39" s="99">
        <v>2892.96603</v>
      </c>
      <c r="HP39" s="100">
        <v>866.60726999999997</v>
      </c>
    </row>
    <row r="40" spans="1:224" x14ac:dyDescent="0.3">
      <c r="A40" s="1"/>
      <c r="B40" s="96" t="s">
        <v>800</v>
      </c>
      <c r="C40" s="97"/>
      <c r="D40" s="98"/>
      <c r="E40" s="99"/>
      <c r="F40" s="99">
        <v>8.8258700000000001</v>
      </c>
      <c r="G40" s="100">
        <v>8.5166900000000005</v>
      </c>
      <c r="H40" s="98"/>
      <c r="I40" s="100"/>
      <c r="J40" s="98">
        <v>81.096100000000007</v>
      </c>
      <c r="K40" s="100"/>
      <c r="L40" s="98"/>
      <c r="M40" s="99"/>
      <c r="N40" s="99"/>
      <c r="O40" s="99">
        <v>182.37953999999999</v>
      </c>
      <c r="P40" s="99"/>
      <c r="Q40" s="99"/>
      <c r="R40" s="99"/>
      <c r="S40" s="100"/>
      <c r="T40" s="98">
        <v>18.14123</v>
      </c>
      <c r="U40" s="99"/>
      <c r="V40" s="99"/>
      <c r="W40" s="100">
        <v>1.0612699999999999</v>
      </c>
      <c r="X40" s="97"/>
      <c r="Y40" s="98"/>
      <c r="Z40" s="99"/>
      <c r="AA40" s="100"/>
      <c r="AB40" s="98"/>
      <c r="AC40" s="99"/>
      <c r="AD40" s="99"/>
      <c r="AE40" s="99"/>
      <c r="AF40" s="99">
        <v>11.413130000000001</v>
      </c>
      <c r="AG40" s="99">
        <v>15.86633</v>
      </c>
      <c r="AH40" s="100">
        <v>10.22284</v>
      </c>
      <c r="AI40" s="97"/>
      <c r="AJ40" s="97"/>
      <c r="AK40" s="97"/>
      <c r="AL40" s="98"/>
      <c r="AM40" s="100"/>
      <c r="AN40" s="98"/>
      <c r="AO40" s="100"/>
      <c r="AP40" s="97"/>
      <c r="AQ40" s="98"/>
      <c r="AR40" s="100"/>
      <c r="AS40" s="97"/>
      <c r="AT40" s="97"/>
      <c r="AU40" s="97"/>
      <c r="AV40" s="98"/>
      <c r="AW40" s="99"/>
      <c r="AX40" s="100"/>
      <c r="AY40" s="98"/>
      <c r="AZ40" s="99"/>
      <c r="BA40" s="99"/>
      <c r="BB40" s="99"/>
      <c r="BC40" s="99"/>
      <c r="BD40" s="100"/>
      <c r="BE40" s="98"/>
      <c r="BF40" s="100"/>
      <c r="BG40" s="97"/>
      <c r="BH40" s="98"/>
      <c r="BI40" s="99">
        <v>184.87493000000001</v>
      </c>
      <c r="BJ40" s="100"/>
      <c r="BK40" s="98">
        <v>164.44227000000001</v>
      </c>
      <c r="BL40" s="99">
        <v>165.47058000000001</v>
      </c>
      <c r="BM40" s="99">
        <v>165.59853000000001</v>
      </c>
      <c r="BN40" s="99"/>
      <c r="BO40" s="99"/>
      <c r="BP40" s="99"/>
      <c r="BQ40" s="99"/>
      <c r="BR40" s="99"/>
      <c r="BS40" s="99"/>
      <c r="BT40" s="99">
        <v>74.215509999999995</v>
      </c>
      <c r="BU40" s="99">
        <v>206.49456000000001</v>
      </c>
      <c r="BV40" s="99">
        <v>206.11548999999999</v>
      </c>
      <c r="BW40" s="99">
        <v>205.99002999999999</v>
      </c>
      <c r="BX40" s="100"/>
      <c r="BY40" s="98">
        <v>17.41583</v>
      </c>
      <c r="BZ40" s="100">
        <v>44.053669999999997</v>
      </c>
      <c r="CA40" s="97"/>
      <c r="CB40" s="98"/>
      <c r="CC40" s="99"/>
      <c r="CD40" s="99"/>
      <c r="CE40" s="99"/>
      <c r="CF40" s="99"/>
      <c r="CG40" s="99">
        <v>118.14735</v>
      </c>
      <c r="CH40" s="99">
        <v>52.418509999999998</v>
      </c>
      <c r="CI40" s="99">
        <v>53.710120000000003</v>
      </c>
      <c r="CJ40" s="99"/>
      <c r="CK40" s="99"/>
      <c r="CL40" s="99"/>
      <c r="CM40" s="100">
        <v>191.19621000000001</v>
      </c>
      <c r="CN40" s="98">
        <v>180.55348000000001</v>
      </c>
      <c r="CO40" s="99">
        <v>180.52450999999999</v>
      </c>
      <c r="CP40" s="99">
        <v>181.33356000000001</v>
      </c>
      <c r="CQ40" s="100">
        <v>181.02912000000001</v>
      </c>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8"/>
      <c r="FN40" s="99"/>
      <c r="FO40" s="99"/>
      <c r="FP40" s="100"/>
      <c r="FQ40" s="97"/>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100"/>
      <c r="GU40" s="1"/>
      <c r="GV40" s="97"/>
      <c r="GW40" s="98"/>
      <c r="GX40" s="100"/>
      <c r="GY40" s="97"/>
      <c r="GZ40" s="97"/>
      <c r="HA40" s="97"/>
      <c r="HB40" s="97"/>
      <c r="HC40" s="97"/>
      <c r="HD40" s="1"/>
      <c r="HE40" s="97"/>
      <c r="HF40" s="97"/>
      <c r="HG40" s="97"/>
      <c r="HH40" s="97"/>
      <c r="HI40" s="97"/>
      <c r="HJ40" s="97"/>
      <c r="HK40" s="98"/>
      <c r="HL40" s="100"/>
      <c r="HM40" s="1"/>
      <c r="HN40" s="98">
        <v>2911.1072600000002</v>
      </c>
      <c r="HO40" s="99">
        <v>2892.96603</v>
      </c>
      <c r="HP40" s="100">
        <v>866.60726999999997</v>
      </c>
    </row>
    <row r="41" spans="1:224" x14ac:dyDescent="0.3">
      <c r="A41" s="1"/>
      <c r="B41" s="96" t="s">
        <v>801</v>
      </c>
      <c r="C41" s="97"/>
      <c r="D41" s="98"/>
      <c r="E41" s="99"/>
      <c r="F41" s="99">
        <v>8.8258700000000001</v>
      </c>
      <c r="G41" s="100">
        <v>8.5166900000000005</v>
      </c>
      <c r="H41" s="98"/>
      <c r="I41" s="100"/>
      <c r="J41" s="98">
        <v>81.096100000000007</v>
      </c>
      <c r="K41" s="100"/>
      <c r="L41" s="98"/>
      <c r="M41" s="99"/>
      <c r="N41" s="99"/>
      <c r="O41" s="99">
        <v>182.37953999999999</v>
      </c>
      <c r="P41" s="99"/>
      <c r="Q41" s="99"/>
      <c r="R41" s="99"/>
      <c r="S41" s="100"/>
      <c r="T41" s="98">
        <v>18.14123</v>
      </c>
      <c r="U41" s="99"/>
      <c r="V41" s="99"/>
      <c r="W41" s="100">
        <v>1.0612699999999999</v>
      </c>
      <c r="X41" s="97"/>
      <c r="Y41" s="98"/>
      <c r="Z41" s="99"/>
      <c r="AA41" s="100"/>
      <c r="AB41" s="98"/>
      <c r="AC41" s="99"/>
      <c r="AD41" s="99"/>
      <c r="AE41" s="99"/>
      <c r="AF41" s="99">
        <v>11.413130000000001</v>
      </c>
      <c r="AG41" s="99">
        <v>15.86633</v>
      </c>
      <c r="AH41" s="100">
        <v>10.22284</v>
      </c>
      <c r="AI41" s="97"/>
      <c r="AJ41" s="97"/>
      <c r="AK41" s="97"/>
      <c r="AL41" s="98"/>
      <c r="AM41" s="100"/>
      <c r="AN41" s="98"/>
      <c r="AO41" s="100"/>
      <c r="AP41" s="97"/>
      <c r="AQ41" s="98"/>
      <c r="AR41" s="100"/>
      <c r="AS41" s="97"/>
      <c r="AT41" s="97"/>
      <c r="AU41" s="97"/>
      <c r="AV41" s="98"/>
      <c r="AW41" s="99"/>
      <c r="AX41" s="100"/>
      <c r="AY41" s="98"/>
      <c r="AZ41" s="99"/>
      <c r="BA41" s="99"/>
      <c r="BB41" s="99"/>
      <c r="BC41" s="99"/>
      <c r="BD41" s="100"/>
      <c r="BE41" s="98"/>
      <c r="BF41" s="100"/>
      <c r="BG41" s="97"/>
      <c r="BH41" s="98"/>
      <c r="BI41" s="99">
        <v>184.87493000000001</v>
      </c>
      <c r="BJ41" s="100"/>
      <c r="BK41" s="98">
        <v>164.44227000000001</v>
      </c>
      <c r="BL41" s="99">
        <v>165.47058000000001</v>
      </c>
      <c r="BM41" s="99">
        <v>165.59853000000001</v>
      </c>
      <c r="BN41" s="99"/>
      <c r="BO41" s="99"/>
      <c r="BP41" s="99"/>
      <c r="BQ41" s="99"/>
      <c r="BR41" s="99"/>
      <c r="BS41" s="99"/>
      <c r="BT41" s="99">
        <v>74.215509999999995</v>
      </c>
      <c r="BU41" s="99">
        <v>206.49456000000001</v>
      </c>
      <c r="BV41" s="99">
        <v>206.11548999999999</v>
      </c>
      <c r="BW41" s="99">
        <v>205.99002999999999</v>
      </c>
      <c r="BX41" s="100"/>
      <c r="BY41" s="98">
        <v>17.41583</v>
      </c>
      <c r="BZ41" s="100">
        <v>44.053669999999997</v>
      </c>
      <c r="CA41" s="97"/>
      <c r="CB41" s="98"/>
      <c r="CC41" s="99"/>
      <c r="CD41" s="99"/>
      <c r="CE41" s="99"/>
      <c r="CF41" s="99"/>
      <c r="CG41" s="99">
        <v>118.14735</v>
      </c>
      <c r="CH41" s="99">
        <v>52.418509999999998</v>
      </c>
      <c r="CI41" s="99">
        <v>53.710120000000003</v>
      </c>
      <c r="CJ41" s="99"/>
      <c r="CK41" s="99"/>
      <c r="CL41" s="99"/>
      <c r="CM41" s="100">
        <v>191.19621000000001</v>
      </c>
      <c r="CN41" s="98">
        <v>180.55348000000001</v>
      </c>
      <c r="CO41" s="99">
        <v>180.52450999999999</v>
      </c>
      <c r="CP41" s="99">
        <v>181.33356000000001</v>
      </c>
      <c r="CQ41" s="100">
        <v>181.02912000000001</v>
      </c>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8"/>
      <c r="FN41" s="99"/>
      <c r="FO41" s="99"/>
      <c r="FP41" s="100"/>
      <c r="FQ41" s="97"/>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100"/>
      <c r="GU41" s="1"/>
      <c r="GV41" s="97"/>
      <c r="GW41" s="98"/>
      <c r="GX41" s="100"/>
      <c r="GY41" s="97"/>
      <c r="GZ41" s="97"/>
      <c r="HA41" s="97"/>
      <c r="HB41" s="97"/>
      <c r="HC41" s="97"/>
      <c r="HD41" s="1"/>
      <c r="HE41" s="97"/>
      <c r="HF41" s="97"/>
      <c r="HG41" s="97"/>
      <c r="HH41" s="97"/>
      <c r="HI41" s="97"/>
      <c r="HJ41" s="97"/>
      <c r="HK41" s="98"/>
      <c r="HL41" s="100"/>
      <c r="HM41" s="1"/>
      <c r="HN41" s="98">
        <v>2911.1072600000002</v>
      </c>
      <c r="HO41" s="99">
        <v>2892.96603</v>
      </c>
      <c r="HP41" s="100">
        <v>866.60726999999997</v>
      </c>
    </row>
    <row r="42" spans="1:224" x14ac:dyDescent="0.3">
      <c r="A42" s="1"/>
      <c r="B42" s="96" t="s">
        <v>802</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c r="V42" s="99"/>
      <c r="W42" s="100">
        <v>1.0612699999999999</v>
      </c>
      <c r="X42" s="97"/>
      <c r="Y42" s="98"/>
      <c r="Z42" s="99"/>
      <c r="AA42" s="100"/>
      <c r="AB42" s="98"/>
      <c r="AC42" s="99"/>
      <c r="AD42" s="99"/>
      <c r="AE42" s="99"/>
      <c r="AF42" s="99">
        <v>11.413130000000001</v>
      </c>
      <c r="AG42" s="99">
        <v>15.86633</v>
      </c>
      <c r="AH42" s="100">
        <v>10.22284</v>
      </c>
      <c r="AI42" s="97"/>
      <c r="AJ42" s="97"/>
      <c r="AK42" s="97"/>
      <c r="AL42" s="98"/>
      <c r="AM42" s="100"/>
      <c r="AN42" s="98"/>
      <c r="AO42" s="100"/>
      <c r="AP42" s="97"/>
      <c r="AQ42" s="98"/>
      <c r="AR42" s="100"/>
      <c r="AS42" s="97"/>
      <c r="AT42" s="97"/>
      <c r="AU42" s="97"/>
      <c r="AV42" s="98"/>
      <c r="AW42" s="99"/>
      <c r="AX42" s="100"/>
      <c r="AY42" s="98"/>
      <c r="AZ42" s="99"/>
      <c r="BA42" s="99"/>
      <c r="BB42" s="99"/>
      <c r="BC42" s="99"/>
      <c r="BD42" s="100"/>
      <c r="BE42" s="98"/>
      <c r="BF42" s="100"/>
      <c r="BG42" s="97"/>
      <c r="BH42" s="98"/>
      <c r="BI42" s="99">
        <v>184.87493000000001</v>
      </c>
      <c r="BJ42" s="100"/>
      <c r="BK42" s="98">
        <v>164.44227000000001</v>
      </c>
      <c r="BL42" s="99">
        <v>165.47058000000001</v>
      </c>
      <c r="BM42" s="99">
        <v>165.59853000000001</v>
      </c>
      <c r="BN42" s="99"/>
      <c r="BO42" s="99"/>
      <c r="BP42" s="99"/>
      <c r="BQ42" s="99"/>
      <c r="BR42" s="99"/>
      <c r="BS42" s="99"/>
      <c r="BT42" s="99">
        <v>74.215509999999995</v>
      </c>
      <c r="BU42" s="99">
        <v>206.49456000000001</v>
      </c>
      <c r="BV42" s="99">
        <v>206.11548999999999</v>
      </c>
      <c r="BW42" s="99">
        <v>205.99002999999999</v>
      </c>
      <c r="BX42" s="100"/>
      <c r="BY42" s="98">
        <v>17.41583</v>
      </c>
      <c r="BZ42" s="100">
        <v>44.053669999999997</v>
      </c>
      <c r="CA42" s="97"/>
      <c r="CB42" s="98"/>
      <c r="CC42" s="99"/>
      <c r="CD42" s="99"/>
      <c r="CE42" s="99"/>
      <c r="CF42" s="99"/>
      <c r="CG42" s="99">
        <v>118.14735</v>
      </c>
      <c r="CH42" s="99">
        <v>52.418509999999998</v>
      </c>
      <c r="CI42" s="99">
        <v>53.710120000000003</v>
      </c>
      <c r="CJ42" s="99"/>
      <c r="CK42" s="99"/>
      <c r="CL42" s="99"/>
      <c r="CM42" s="100">
        <v>191.19621000000001</v>
      </c>
      <c r="CN42" s="98">
        <v>180.55348000000001</v>
      </c>
      <c r="CO42" s="99">
        <v>180.52450999999999</v>
      </c>
      <c r="CP42" s="99">
        <v>181.33356000000001</v>
      </c>
      <c r="CQ42" s="100">
        <v>181.02912000000001</v>
      </c>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8"/>
      <c r="FN42" s="99"/>
      <c r="FO42" s="99"/>
      <c r="FP42" s="100"/>
      <c r="FQ42" s="97"/>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100"/>
      <c r="GU42" s="1"/>
      <c r="GV42" s="97"/>
      <c r="GW42" s="98"/>
      <c r="GX42" s="100"/>
      <c r="GY42" s="97"/>
      <c r="GZ42" s="97"/>
      <c r="HA42" s="97"/>
      <c r="HB42" s="97"/>
      <c r="HC42" s="97"/>
      <c r="HD42" s="1"/>
      <c r="HE42" s="97"/>
      <c r="HF42" s="97"/>
      <c r="HG42" s="97"/>
      <c r="HH42" s="97"/>
      <c r="HI42" s="97"/>
      <c r="HJ42" s="97"/>
      <c r="HK42" s="98"/>
      <c r="HL42" s="100"/>
      <c r="HM42" s="1"/>
      <c r="HN42" s="98">
        <v>2728.7277199999999</v>
      </c>
      <c r="HO42" s="99">
        <v>2710.5864899999997</v>
      </c>
      <c r="HP42" s="100">
        <v>866.60726999999997</v>
      </c>
    </row>
    <row r="43" spans="1:224" x14ac:dyDescent="0.3">
      <c r="A43" s="1"/>
      <c r="B43" s="96" t="s">
        <v>803</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c r="V43" s="99"/>
      <c r="W43" s="100">
        <v>1.0612699999999999</v>
      </c>
      <c r="X43" s="97"/>
      <c r="Y43" s="98"/>
      <c r="Z43" s="99"/>
      <c r="AA43" s="100"/>
      <c r="AB43" s="98"/>
      <c r="AC43" s="99"/>
      <c r="AD43" s="99"/>
      <c r="AE43" s="99"/>
      <c r="AF43" s="99">
        <v>11.413130000000001</v>
      </c>
      <c r="AG43" s="99">
        <v>15.86633</v>
      </c>
      <c r="AH43" s="100">
        <v>10.22284</v>
      </c>
      <c r="AI43" s="97"/>
      <c r="AJ43" s="97"/>
      <c r="AK43" s="97"/>
      <c r="AL43" s="98"/>
      <c r="AM43" s="100"/>
      <c r="AN43" s="98"/>
      <c r="AO43" s="100"/>
      <c r="AP43" s="97"/>
      <c r="AQ43" s="98"/>
      <c r="AR43" s="100"/>
      <c r="AS43" s="97"/>
      <c r="AT43" s="97"/>
      <c r="AU43" s="97"/>
      <c r="AV43" s="98"/>
      <c r="AW43" s="99"/>
      <c r="AX43" s="100"/>
      <c r="AY43" s="98"/>
      <c r="AZ43" s="99"/>
      <c r="BA43" s="99"/>
      <c r="BB43" s="99"/>
      <c r="BC43" s="99"/>
      <c r="BD43" s="100"/>
      <c r="BE43" s="98"/>
      <c r="BF43" s="100"/>
      <c r="BG43" s="97"/>
      <c r="BH43" s="98"/>
      <c r="BI43" s="99">
        <v>184.87493000000001</v>
      </c>
      <c r="BJ43" s="100"/>
      <c r="BK43" s="98">
        <v>164.44227000000001</v>
      </c>
      <c r="BL43" s="99">
        <v>165.47058000000001</v>
      </c>
      <c r="BM43" s="99">
        <v>165.59853000000001</v>
      </c>
      <c r="BN43" s="99"/>
      <c r="BO43" s="99"/>
      <c r="BP43" s="99"/>
      <c r="BQ43" s="99"/>
      <c r="BR43" s="99"/>
      <c r="BS43" s="99"/>
      <c r="BT43" s="99">
        <v>74.215509999999995</v>
      </c>
      <c r="BU43" s="99">
        <v>206.49456000000001</v>
      </c>
      <c r="BV43" s="99">
        <v>206.11548999999999</v>
      </c>
      <c r="BW43" s="99">
        <v>205.99002999999999</v>
      </c>
      <c r="BX43" s="100"/>
      <c r="BY43" s="98">
        <v>17.41583</v>
      </c>
      <c r="BZ43" s="100">
        <v>44.053669999999997</v>
      </c>
      <c r="CA43" s="97"/>
      <c r="CB43" s="98"/>
      <c r="CC43" s="99"/>
      <c r="CD43" s="99"/>
      <c r="CE43" s="99"/>
      <c r="CF43" s="99"/>
      <c r="CG43" s="99">
        <v>118.14735</v>
      </c>
      <c r="CH43" s="99">
        <v>52.418509999999998</v>
      </c>
      <c r="CI43" s="99">
        <v>53.710120000000003</v>
      </c>
      <c r="CJ43" s="99"/>
      <c r="CK43" s="99"/>
      <c r="CL43" s="99"/>
      <c r="CM43" s="100">
        <v>191.19621000000001</v>
      </c>
      <c r="CN43" s="98">
        <v>180.55348000000001</v>
      </c>
      <c r="CO43" s="99">
        <v>180.52450999999999</v>
      </c>
      <c r="CP43" s="99">
        <v>181.33356000000001</v>
      </c>
      <c r="CQ43" s="100">
        <v>181.02912000000001</v>
      </c>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8"/>
      <c r="FN43" s="99"/>
      <c r="FO43" s="99"/>
      <c r="FP43" s="100"/>
      <c r="FQ43" s="97"/>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100"/>
      <c r="GU43" s="1"/>
      <c r="GV43" s="97"/>
      <c r="GW43" s="98"/>
      <c r="GX43" s="100"/>
      <c r="GY43" s="97"/>
      <c r="GZ43" s="97"/>
      <c r="HA43" s="97"/>
      <c r="HB43" s="97"/>
      <c r="HC43" s="97"/>
      <c r="HD43" s="1"/>
      <c r="HE43" s="97"/>
      <c r="HF43" s="97"/>
      <c r="HG43" s="97"/>
      <c r="HH43" s="97"/>
      <c r="HI43" s="97"/>
      <c r="HJ43" s="97"/>
      <c r="HK43" s="98"/>
      <c r="HL43" s="100"/>
      <c r="HM43" s="1"/>
      <c r="HN43" s="98">
        <v>2728.7277199999999</v>
      </c>
      <c r="HO43" s="99">
        <v>2710.5864899999997</v>
      </c>
      <c r="HP43" s="100">
        <v>866.60726999999997</v>
      </c>
    </row>
    <row r="44" spans="1:224" x14ac:dyDescent="0.3">
      <c r="A44" s="1"/>
      <c r="B44" s="96" t="s">
        <v>804</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c r="V44" s="99"/>
      <c r="W44" s="100">
        <v>1.0612699999999999</v>
      </c>
      <c r="X44" s="97"/>
      <c r="Y44" s="98"/>
      <c r="Z44" s="99"/>
      <c r="AA44" s="100"/>
      <c r="AB44" s="98"/>
      <c r="AC44" s="99"/>
      <c r="AD44" s="99"/>
      <c r="AE44" s="99"/>
      <c r="AF44" s="99">
        <v>11.413130000000001</v>
      </c>
      <c r="AG44" s="99">
        <v>15.86633</v>
      </c>
      <c r="AH44" s="100">
        <v>10.22284</v>
      </c>
      <c r="AI44" s="97"/>
      <c r="AJ44" s="97"/>
      <c r="AK44" s="97"/>
      <c r="AL44" s="98"/>
      <c r="AM44" s="100"/>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v>74.215509999999995</v>
      </c>
      <c r="BU44" s="99">
        <v>206.49456000000001</v>
      </c>
      <c r="BV44" s="99">
        <v>206.11548999999999</v>
      </c>
      <c r="BW44" s="99">
        <v>205.99002999999999</v>
      </c>
      <c r="BX44" s="100"/>
      <c r="BY44" s="98">
        <v>17.41583</v>
      </c>
      <c r="BZ44" s="100">
        <v>44.053669999999997</v>
      </c>
      <c r="CA44" s="97"/>
      <c r="CB44" s="98"/>
      <c r="CC44" s="99"/>
      <c r="CD44" s="99"/>
      <c r="CE44" s="99"/>
      <c r="CF44" s="99"/>
      <c r="CG44" s="99">
        <v>118.14735</v>
      </c>
      <c r="CH44" s="99">
        <v>52.418509999999998</v>
      </c>
      <c r="CI44" s="99">
        <v>53.710120000000003</v>
      </c>
      <c r="CJ44" s="99"/>
      <c r="CK44" s="99"/>
      <c r="CL44" s="99"/>
      <c r="CM44" s="100">
        <v>191.19621000000001</v>
      </c>
      <c r="CN44" s="98">
        <v>180.55348000000001</v>
      </c>
      <c r="CO44" s="99">
        <v>180.52450999999999</v>
      </c>
      <c r="CP44" s="99">
        <v>181.33356000000001</v>
      </c>
      <c r="CQ44" s="100">
        <v>181.02912000000001</v>
      </c>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8"/>
      <c r="FN44" s="99"/>
      <c r="FO44" s="99"/>
      <c r="FP44" s="100"/>
      <c r="FQ44" s="97"/>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100"/>
      <c r="GU44" s="1"/>
      <c r="GV44" s="97"/>
      <c r="GW44" s="98"/>
      <c r="GX44" s="100"/>
      <c r="GY44" s="97"/>
      <c r="GZ44" s="97"/>
      <c r="HA44" s="97"/>
      <c r="HB44" s="97"/>
      <c r="HC44" s="97"/>
      <c r="HD44" s="1"/>
      <c r="HE44" s="97"/>
      <c r="HF44" s="97"/>
      <c r="HG44" s="97"/>
      <c r="HH44" s="97"/>
      <c r="HI44" s="97"/>
      <c r="HJ44" s="97"/>
      <c r="HK44" s="98"/>
      <c r="HL44" s="100"/>
      <c r="HM44" s="1"/>
      <c r="HN44" s="98">
        <v>2728.7277199999999</v>
      </c>
      <c r="HO44" s="99">
        <v>2710.5864899999997</v>
      </c>
      <c r="HP44" s="100">
        <v>866.60726999999997</v>
      </c>
    </row>
    <row r="45" spans="1:224" x14ac:dyDescent="0.3">
      <c r="A45" s="1"/>
      <c r="B45" s="96" t="s">
        <v>805</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c r="V45" s="99"/>
      <c r="W45" s="100">
        <v>1.0612699999999999</v>
      </c>
      <c r="X45" s="97"/>
      <c r="Y45" s="98"/>
      <c r="Z45" s="99"/>
      <c r="AA45" s="100"/>
      <c r="AB45" s="98"/>
      <c r="AC45" s="99"/>
      <c r="AD45" s="99"/>
      <c r="AE45" s="99"/>
      <c r="AF45" s="99">
        <v>11.413130000000001</v>
      </c>
      <c r="AG45" s="99">
        <v>23.889150000000001</v>
      </c>
      <c r="AH45" s="100">
        <v>10.22284</v>
      </c>
      <c r="AI45" s="97"/>
      <c r="AJ45" s="97"/>
      <c r="AK45" s="97"/>
      <c r="AL45" s="98"/>
      <c r="AM45" s="100"/>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v>74.215509999999995</v>
      </c>
      <c r="BU45" s="99">
        <v>206.49456000000001</v>
      </c>
      <c r="BV45" s="99">
        <v>206.11548999999999</v>
      </c>
      <c r="BW45" s="99">
        <v>205.99002999999999</v>
      </c>
      <c r="BX45" s="100"/>
      <c r="BY45" s="98">
        <v>17.41583</v>
      </c>
      <c r="BZ45" s="100">
        <v>44.053669999999997</v>
      </c>
      <c r="CA45" s="97"/>
      <c r="CB45" s="98"/>
      <c r="CC45" s="99"/>
      <c r="CD45" s="99"/>
      <c r="CE45" s="99"/>
      <c r="CF45" s="99"/>
      <c r="CG45" s="99">
        <v>118.14735</v>
      </c>
      <c r="CH45" s="99">
        <v>52.418509999999998</v>
      </c>
      <c r="CI45" s="99">
        <v>53.710120000000003</v>
      </c>
      <c r="CJ45" s="99"/>
      <c r="CK45" s="99"/>
      <c r="CL45" s="99"/>
      <c r="CM45" s="100">
        <v>191.19621000000001</v>
      </c>
      <c r="CN45" s="98">
        <v>180.55348000000001</v>
      </c>
      <c r="CO45" s="99">
        <v>180.52450999999999</v>
      </c>
      <c r="CP45" s="99">
        <v>181.33356000000001</v>
      </c>
      <c r="CQ45" s="100">
        <v>181.02912000000001</v>
      </c>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8"/>
      <c r="FN45" s="99"/>
      <c r="FO45" s="99"/>
      <c r="FP45" s="100"/>
      <c r="FQ45" s="97"/>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100"/>
      <c r="GU45" s="1"/>
      <c r="GV45" s="97"/>
      <c r="GW45" s="98"/>
      <c r="GX45" s="100"/>
      <c r="GY45" s="97"/>
      <c r="GZ45" s="97"/>
      <c r="HA45" s="97"/>
      <c r="HB45" s="97"/>
      <c r="HC45" s="97"/>
      <c r="HD45" s="1"/>
      <c r="HE45" s="97"/>
      <c r="HF45" s="97"/>
      <c r="HG45" s="97"/>
      <c r="HH45" s="97"/>
      <c r="HI45" s="97"/>
      <c r="HJ45" s="97"/>
      <c r="HK45" s="98"/>
      <c r="HL45" s="100"/>
      <c r="HM45" s="1"/>
      <c r="HN45" s="98">
        <v>2736.75054</v>
      </c>
      <c r="HO45" s="99">
        <v>2718.6093099999998</v>
      </c>
      <c r="HP45" s="100">
        <v>866.60726999999997</v>
      </c>
    </row>
    <row r="46" spans="1:224" x14ac:dyDescent="0.3">
      <c r="A46" s="1"/>
      <c r="B46" s="96" t="s">
        <v>806</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c r="V46" s="99"/>
      <c r="W46" s="100">
        <v>1.0612699999999999</v>
      </c>
      <c r="X46" s="97"/>
      <c r="Y46" s="98"/>
      <c r="Z46" s="99"/>
      <c r="AA46" s="100"/>
      <c r="AB46" s="98"/>
      <c r="AC46" s="99"/>
      <c r="AD46" s="99"/>
      <c r="AE46" s="99"/>
      <c r="AF46" s="99">
        <v>11.413130000000001</v>
      </c>
      <c r="AG46" s="99">
        <v>23.889150000000001</v>
      </c>
      <c r="AH46" s="100">
        <v>10.22284</v>
      </c>
      <c r="AI46" s="97"/>
      <c r="AJ46" s="97"/>
      <c r="AK46" s="97"/>
      <c r="AL46" s="98"/>
      <c r="AM46" s="100"/>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v>74.215509999999995</v>
      </c>
      <c r="BU46" s="99">
        <v>206.49456000000001</v>
      </c>
      <c r="BV46" s="99">
        <v>206.11548999999999</v>
      </c>
      <c r="BW46" s="99">
        <v>205.99002999999999</v>
      </c>
      <c r="BX46" s="100"/>
      <c r="BY46" s="98">
        <v>17.41583</v>
      </c>
      <c r="BZ46" s="100">
        <v>44.053669999999997</v>
      </c>
      <c r="CA46" s="97"/>
      <c r="CB46" s="98"/>
      <c r="CC46" s="99"/>
      <c r="CD46" s="99"/>
      <c r="CE46" s="99"/>
      <c r="CF46" s="99"/>
      <c r="CG46" s="99">
        <v>118.14735</v>
      </c>
      <c r="CH46" s="99">
        <v>52.418509999999998</v>
      </c>
      <c r="CI46" s="99">
        <v>53.710120000000003</v>
      </c>
      <c r="CJ46" s="99"/>
      <c r="CK46" s="99"/>
      <c r="CL46" s="99"/>
      <c r="CM46" s="100">
        <v>191.19621000000001</v>
      </c>
      <c r="CN46" s="98">
        <v>180.55348000000001</v>
      </c>
      <c r="CO46" s="99">
        <v>180.52450999999999</v>
      </c>
      <c r="CP46" s="99">
        <v>181.33356000000001</v>
      </c>
      <c r="CQ46" s="100">
        <v>181.02912000000001</v>
      </c>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8"/>
      <c r="FN46" s="99"/>
      <c r="FO46" s="99"/>
      <c r="FP46" s="100"/>
      <c r="FQ46" s="97"/>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100"/>
      <c r="GU46" s="1"/>
      <c r="GV46" s="97"/>
      <c r="GW46" s="98"/>
      <c r="GX46" s="100"/>
      <c r="GY46" s="97"/>
      <c r="GZ46" s="97"/>
      <c r="HA46" s="97"/>
      <c r="HB46" s="97"/>
      <c r="HC46" s="97"/>
      <c r="HD46" s="1"/>
      <c r="HE46" s="97"/>
      <c r="HF46" s="97"/>
      <c r="HG46" s="97"/>
      <c r="HH46" s="97"/>
      <c r="HI46" s="97"/>
      <c r="HJ46" s="97"/>
      <c r="HK46" s="98"/>
      <c r="HL46" s="100"/>
      <c r="HM46" s="1"/>
      <c r="HN46" s="98">
        <v>2736.75054</v>
      </c>
      <c r="HO46" s="99">
        <v>2718.6093099999998</v>
      </c>
      <c r="HP46" s="100">
        <v>866.60726999999997</v>
      </c>
    </row>
    <row r="47" spans="1:224" x14ac:dyDescent="0.3">
      <c r="A47" s="1"/>
      <c r="B47" s="96" t="s">
        <v>807</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c r="V47" s="99"/>
      <c r="W47" s="100">
        <v>1.0612699999999999</v>
      </c>
      <c r="X47" s="97"/>
      <c r="Y47" s="98"/>
      <c r="Z47" s="99"/>
      <c r="AA47" s="100"/>
      <c r="AB47" s="98"/>
      <c r="AC47" s="99"/>
      <c r="AD47" s="99"/>
      <c r="AE47" s="99"/>
      <c r="AF47" s="99">
        <v>11.413130000000001</v>
      </c>
      <c r="AG47" s="99">
        <v>23.889150000000001</v>
      </c>
      <c r="AH47" s="100">
        <v>10.22284</v>
      </c>
      <c r="AI47" s="97"/>
      <c r="AJ47" s="97"/>
      <c r="AK47" s="97"/>
      <c r="AL47" s="98"/>
      <c r="AM47" s="100"/>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v>74.215509999999995</v>
      </c>
      <c r="BU47" s="99">
        <v>206.49456000000001</v>
      </c>
      <c r="BV47" s="99">
        <v>206.11548999999999</v>
      </c>
      <c r="BW47" s="99">
        <v>205.99002999999999</v>
      </c>
      <c r="BX47" s="100"/>
      <c r="BY47" s="98">
        <v>17.41583</v>
      </c>
      <c r="BZ47" s="100">
        <v>44.053669999999997</v>
      </c>
      <c r="CA47" s="97"/>
      <c r="CB47" s="98"/>
      <c r="CC47" s="99"/>
      <c r="CD47" s="99"/>
      <c r="CE47" s="99"/>
      <c r="CF47" s="99"/>
      <c r="CG47" s="99">
        <v>118.14735</v>
      </c>
      <c r="CH47" s="99">
        <v>52.418509999999998</v>
      </c>
      <c r="CI47" s="99">
        <v>53.710120000000003</v>
      </c>
      <c r="CJ47" s="99"/>
      <c r="CK47" s="99"/>
      <c r="CL47" s="99"/>
      <c r="CM47" s="100">
        <v>191.19621000000001</v>
      </c>
      <c r="CN47" s="98">
        <v>180.55348000000001</v>
      </c>
      <c r="CO47" s="99">
        <v>180.52450999999999</v>
      </c>
      <c r="CP47" s="99">
        <v>181.33356000000001</v>
      </c>
      <c r="CQ47" s="100">
        <v>181.02912000000001</v>
      </c>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8"/>
      <c r="FN47" s="99"/>
      <c r="FO47" s="99"/>
      <c r="FP47" s="100"/>
      <c r="FQ47" s="97"/>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100"/>
      <c r="GU47" s="1"/>
      <c r="GV47" s="97"/>
      <c r="GW47" s="98"/>
      <c r="GX47" s="100"/>
      <c r="GY47" s="97"/>
      <c r="GZ47" s="97"/>
      <c r="HA47" s="97"/>
      <c r="HB47" s="97"/>
      <c r="HC47" s="97"/>
      <c r="HD47" s="1"/>
      <c r="HE47" s="97"/>
      <c r="HF47" s="97"/>
      <c r="HG47" s="97"/>
      <c r="HH47" s="97"/>
      <c r="HI47" s="97"/>
      <c r="HJ47" s="97"/>
      <c r="HK47" s="98"/>
      <c r="HL47" s="100"/>
      <c r="HM47" s="1"/>
      <c r="HN47" s="98">
        <v>2736.75054</v>
      </c>
      <c r="HO47" s="99">
        <v>2718.6093099999998</v>
      </c>
      <c r="HP47" s="100">
        <v>866.60726999999997</v>
      </c>
    </row>
    <row r="48" spans="1:224" x14ac:dyDescent="0.3">
      <c r="A48" s="1"/>
      <c r="B48" s="96" t="s">
        <v>808</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c r="V48" s="99"/>
      <c r="W48" s="100">
        <v>1.0612699999999999</v>
      </c>
      <c r="X48" s="97"/>
      <c r="Y48" s="98"/>
      <c r="Z48" s="99"/>
      <c r="AA48" s="100"/>
      <c r="AB48" s="98"/>
      <c r="AC48" s="99"/>
      <c r="AD48" s="99"/>
      <c r="AE48" s="99"/>
      <c r="AF48" s="99">
        <v>11.413130000000001</v>
      </c>
      <c r="AG48" s="99">
        <v>23.889150000000001</v>
      </c>
      <c r="AH48" s="100">
        <v>10.22284</v>
      </c>
      <c r="AI48" s="97"/>
      <c r="AJ48" s="97"/>
      <c r="AK48" s="97"/>
      <c r="AL48" s="98"/>
      <c r="AM48" s="100"/>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v>74.215509999999995</v>
      </c>
      <c r="BU48" s="99">
        <v>206.49456000000001</v>
      </c>
      <c r="BV48" s="99">
        <v>206.11548999999999</v>
      </c>
      <c r="BW48" s="99">
        <v>205.99002999999999</v>
      </c>
      <c r="BX48" s="100"/>
      <c r="BY48" s="98">
        <v>17.41583</v>
      </c>
      <c r="BZ48" s="100">
        <v>44.053669999999997</v>
      </c>
      <c r="CA48" s="97"/>
      <c r="CB48" s="98"/>
      <c r="CC48" s="99"/>
      <c r="CD48" s="99"/>
      <c r="CE48" s="99"/>
      <c r="CF48" s="99"/>
      <c r="CG48" s="99">
        <v>118.14735</v>
      </c>
      <c r="CH48" s="99">
        <v>52.418509999999998</v>
      </c>
      <c r="CI48" s="99">
        <v>53.710120000000003</v>
      </c>
      <c r="CJ48" s="99"/>
      <c r="CK48" s="99"/>
      <c r="CL48" s="99"/>
      <c r="CM48" s="100">
        <v>191.19621000000001</v>
      </c>
      <c r="CN48" s="98">
        <v>180.55348000000001</v>
      </c>
      <c r="CO48" s="99">
        <v>180.52450999999999</v>
      </c>
      <c r="CP48" s="99">
        <v>181.33356000000001</v>
      </c>
      <c r="CQ48" s="100">
        <v>181.02912000000001</v>
      </c>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8"/>
      <c r="FN48" s="99"/>
      <c r="FO48" s="99"/>
      <c r="FP48" s="100"/>
      <c r="FQ48" s="97"/>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100"/>
      <c r="GU48" s="1"/>
      <c r="GV48" s="97"/>
      <c r="GW48" s="98"/>
      <c r="GX48" s="100"/>
      <c r="GY48" s="97"/>
      <c r="GZ48" s="97"/>
      <c r="HA48" s="97"/>
      <c r="HB48" s="97"/>
      <c r="HC48" s="97"/>
      <c r="HD48" s="1"/>
      <c r="HE48" s="97"/>
      <c r="HF48" s="97"/>
      <c r="HG48" s="97"/>
      <c r="HH48" s="97"/>
      <c r="HI48" s="97"/>
      <c r="HJ48" s="97"/>
      <c r="HK48" s="98"/>
      <c r="HL48" s="100"/>
      <c r="HM48" s="1"/>
      <c r="HN48" s="98">
        <v>2736.75054</v>
      </c>
      <c r="HO48" s="99">
        <v>2718.6093099999998</v>
      </c>
      <c r="HP48" s="100">
        <v>866.60726999999997</v>
      </c>
    </row>
    <row r="49" spans="1:224" x14ac:dyDescent="0.3">
      <c r="A49" s="1"/>
      <c r="B49" s="96" t="s">
        <v>809</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c r="V49" s="99"/>
      <c r="W49" s="100">
        <v>1.0612699999999999</v>
      </c>
      <c r="X49" s="97"/>
      <c r="Y49" s="98"/>
      <c r="Z49" s="99"/>
      <c r="AA49" s="100"/>
      <c r="AB49" s="98"/>
      <c r="AC49" s="99"/>
      <c r="AD49" s="99"/>
      <c r="AE49" s="99"/>
      <c r="AF49" s="99">
        <v>11.413130000000001</v>
      </c>
      <c r="AG49" s="99">
        <v>23.889150000000001</v>
      </c>
      <c r="AH49" s="100">
        <v>10.22284</v>
      </c>
      <c r="AI49" s="97"/>
      <c r="AJ49" s="97"/>
      <c r="AK49" s="97"/>
      <c r="AL49" s="98"/>
      <c r="AM49" s="100"/>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v>74.215509999999995</v>
      </c>
      <c r="BU49" s="99">
        <v>206.49456000000001</v>
      </c>
      <c r="BV49" s="99">
        <v>206.11548999999999</v>
      </c>
      <c r="BW49" s="99">
        <v>205.99002999999999</v>
      </c>
      <c r="BX49" s="100"/>
      <c r="BY49" s="98">
        <v>17.41583</v>
      </c>
      <c r="BZ49" s="100">
        <v>44.053669999999997</v>
      </c>
      <c r="CA49" s="97"/>
      <c r="CB49" s="98"/>
      <c r="CC49" s="99"/>
      <c r="CD49" s="99"/>
      <c r="CE49" s="99"/>
      <c r="CF49" s="99"/>
      <c r="CG49" s="99">
        <v>118.14735</v>
      </c>
      <c r="CH49" s="99">
        <v>52.418509999999998</v>
      </c>
      <c r="CI49" s="99">
        <v>53.710120000000003</v>
      </c>
      <c r="CJ49" s="99"/>
      <c r="CK49" s="99"/>
      <c r="CL49" s="99"/>
      <c r="CM49" s="100">
        <v>191.19621000000001</v>
      </c>
      <c r="CN49" s="98">
        <v>180.55348000000001</v>
      </c>
      <c r="CO49" s="99">
        <v>180.52450999999999</v>
      </c>
      <c r="CP49" s="99">
        <v>181.33356000000001</v>
      </c>
      <c r="CQ49" s="100">
        <v>181.02912000000001</v>
      </c>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8"/>
      <c r="FN49" s="99"/>
      <c r="FO49" s="99"/>
      <c r="FP49" s="100"/>
      <c r="FQ49" s="97"/>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100"/>
      <c r="GU49" s="1"/>
      <c r="GV49" s="97"/>
      <c r="GW49" s="98"/>
      <c r="GX49" s="100"/>
      <c r="GY49" s="97"/>
      <c r="GZ49" s="97"/>
      <c r="HA49" s="97"/>
      <c r="HB49" s="97"/>
      <c r="HC49" s="97"/>
      <c r="HD49" s="1"/>
      <c r="HE49" s="97"/>
      <c r="HF49" s="97"/>
      <c r="HG49" s="97"/>
      <c r="HH49" s="97"/>
      <c r="HI49" s="97"/>
      <c r="HJ49" s="97"/>
      <c r="HK49" s="98"/>
      <c r="HL49" s="100"/>
      <c r="HM49" s="1"/>
      <c r="HN49" s="98">
        <v>2736.75054</v>
      </c>
      <c r="HO49" s="99">
        <v>2718.6093099999998</v>
      </c>
      <c r="HP49" s="100">
        <v>866.60726999999997</v>
      </c>
    </row>
    <row r="50" spans="1:224" x14ac:dyDescent="0.3">
      <c r="A50" s="1"/>
      <c r="B50" s="96" t="s">
        <v>810</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c r="V50" s="99"/>
      <c r="W50" s="100">
        <v>1.0612699999999999</v>
      </c>
      <c r="X50" s="97"/>
      <c r="Y50" s="98"/>
      <c r="Z50" s="99"/>
      <c r="AA50" s="100"/>
      <c r="AB50" s="98"/>
      <c r="AC50" s="99"/>
      <c r="AD50" s="99"/>
      <c r="AE50" s="99"/>
      <c r="AF50" s="99">
        <v>11.413130000000001</v>
      </c>
      <c r="AG50" s="99">
        <v>23.889150000000001</v>
      </c>
      <c r="AH50" s="100">
        <v>10.22284</v>
      </c>
      <c r="AI50" s="97"/>
      <c r="AJ50" s="97"/>
      <c r="AK50" s="97"/>
      <c r="AL50" s="98"/>
      <c r="AM50" s="100"/>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v>74.215509999999995</v>
      </c>
      <c r="BU50" s="99">
        <v>206.49456000000001</v>
      </c>
      <c r="BV50" s="99">
        <v>206.11548999999999</v>
      </c>
      <c r="BW50" s="99">
        <v>205.99002999999999</v>
      </c>
      <c r="BX50" s="100"/>
      <c r="BY50" s="98">
        <v>17.41583</v>
      </c>
      <c r="BZ50" s="100">
        <v>44.053669999999997</v>
      </c>
      <c r="CA50" s="97"/>
      <c r="CB50" s="98"/>
      <c r="CC50" s="99"/>
      <c r="CD50" s="99"/>
      <c r="CE50" s="99"/>
      <c r="CF50" s="99"/>
      <c r="CG50" s="99">
        <v>118.14735</v>
      </c>
      <c r="CH50" s="99">
        <v>52.418509999999998</v>
      </c>
      <c r="CI50" s="99">
        <v>53.710120000000003</v>
      </c>
      <c r="CJ50" s="99"/>
      <c r="CK50" s="99"/>
      <c r="CL50" s="99"/>
      <c r="CM50" s="100">
        <v>191.19621000000001</v>
      </c>
      <c r="CN50" s="98">
        <v>180.55348000000001</v>
      </c>
      <c r="CO50" s="99">
        <v>180.52450999999999</v>
      </c>
      <c r="CP50" s="99">
        <v>181.33356000000001</v>
      </c>
      <c r="CQ50" s="100">
        <v>181.02912000000001</v>
      </c>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8"/>
      <c r="FN50" s="99"/>
      <c r="FO50" s="99"/>
      <c r="FP50" s="100"/>
      <c r="FQ50" s="97"/>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100"/>
      <c r="GU50" s="1"/>
      <c r="GV50" s="97"/>
      <c r="GW50" s="98"/>
      <c r="GX50" s="100"/>
      <c r="GY50" s="97"/>
      <c r="GZ50" s="97"/>
      <c r="HA50" s="97"/>
      <c r="HB50" s="97"/>
      <c r="HC50" s="97"/>
      <c r="HD50" s="1"/>
      <c r="HE50" s="97"/>
      <c r="HF50" s="97"/>
      <c r="HG50" s="97"/>
      <c r="HH50" s="97"/>
      <c r="HI50" s="97"/>
      <c r="HJ50" s="97"/>
      <c r="HK50" s="98"/>
      <c r="HL50" s="100"/>
      <c r="HM50" s="1"/>
      <c r="HN50" s="98">
        <v>2736.75054</v>
      </c>
      <c r="HO50" s="99">
        <v>2718.6093099999998</v>
      </c>
      <c r="HP50" s="100">
        <v>866.60726999999997</v>
      </c>
    </row>
    <row r="51" spans="1:224" x14ac:dyDescent="0.3">
      <c r="A51" s="1"/>
      <c r="B51" s="96" t="s">
        <v>811</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c r="V51" s="99"/>
      <c r="W51" s="100">
        <v>1.0612699999999999</v>
      </c>
      <c r="X51" s="97"/>
      <c r="Y51" s="98"/>
      <c r="Z51" s="99"/>
      <c r="AA51" s="100"/>
      <c r="AB51" s="98"/>
      <c r="AC51" s="99"/>
      <c r="AD51" s="99"/>
      <c r="AE51" s="99"/>
      <c r="AF51" s="99">
        <v>11.413130000000001</v>
      </c>
      <c r="AG51" s="99">
        <v>23.889150000000001</v>
      </c>
      <c r="AH51" s="100">
        <v>10.22284</v>
      </c>
      <c r="AI51" s="97"/>
      <c r="AJ51" s="97"/>
      <c r="AK51" s="97"/>
      <c r="AL51" s="98"/>
      <c r="AM51" s="100"/>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v>74.215509999999995</v>
      </c>
      <c r="BU51" s="99">
        <v>206.49456000000001</v>
      </c>
      <c r="BV51" s="99">
        <v>206.11548999999999</v>
      </c>
      <c r="BW51" s="99">
        <v>205.99002999999999</v>
      </c>
      <c r="BX51" s="100"/>
      <c r="BY51" s="98">
        <v>17.41583</v>
      </c>
      <c r="BZ51" s="100">
        <v>44.053669999999997</v>
      </c>
      <c r="CA51" s="97"/>
      <c r="CB51" s="98"/>
      <c r="CC51" s="99"/>
      <c r="CD51" s="99"/>
      <c r="CE51" s="99"/>
      <c r="CF51" s="99"/>
      <c r="CG51" s="99">
        <v>118.14735</v>
      </c>
      <c r="CH51" s="99">
        <v>52.418509999999998</v>
      </c>
      <c r="CI51" s="99">
        <v>53.710120000000003</v>
      </c>
      <c r="CJ51" s="99"/>
      <c r="CK51" s="99"/>
      <c r="CL51" s="99"/>
      <c r="CM51" s="100">
        <v>191.19621000000001</v>
      </c>
      <c r="CN51" s="98">
        <v>180.55348000000001</v>
      </c>
      <c r="CO51" s="99">
        <v>180.52450999999999</v>
      </c>
      <c r="CP51" s="99">
        <v>181.33356000000001</v>
      </c>
      <c r="CQ51" s="100">
        <v>181.02912000000001</v>
      </c>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8"/>
      <c r="FN51" s="99"/>
      <c r="FO51" s="99"/>
      <c r="FP51" s="100"/>
      <c r="FQ51" s="97"/>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100"/>
      <c r="GU51" s="1"/>
      <c r="GV51" s="97"/>
      <c r="GW51" s="98"/>
      <c r="GX51" s="100"/>
      <c r="GY51" s="97"/>
      <c r="GZ51" s="97"/>
      <c r="HA51" s="97"/>
      <c r="HB51" s="97"/>
      <c r="HC51" s="97"/>
      <c r="HD51" s="1"/>
      <c r="HE51" s="97"/>
      <c r="HF51" s="97"/>
      <c r="HG51" s="97"/>
      <c r="HH51" s="97"/>
      <c r="HI51" s="97"/>
      <c r="HJ51" s="97"/>
      <c r="HK51" s="98"/>
      <c r="HL51" s="100"/>
      <c r="HM51" s="1"/>
      <c r="HN51" s="98">
        <v>2736.75054</v>
      </c>
      <c r="HO51" s="99">
        <v>2718.6093099999998</v>
      </c>
      <c r="HP51" s="100">
        <v>866.60726999999997</v>
      </c>
    </row>
    <row r="52" spans="1:224" x14ac:dyDescent="0.3">
      <c r="A52" s="1"/>
      <c r="B52" s="96" t="s">
        <v>812</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c r="V52" s="99"/>
      <c r="W52" s="100">
        <v>1.0612699999999999</v>
      </c>
      <c r="X52" s="97"/>
      <c r="Y52" s="98"/>
      <c r="Z52" s="99"/>
      <c r="AA52" s="100"/>
      <c r="AB52" s="98"/>
      <c r="AC52" s="99"/>
      <c r="AD52" s="99"/>
      <c r="AE52" s="99"/>
      <c r="AF52" s="99">
        <v>11.413130000000001</v>
      </c>
      <c r="AG52" s="99">
        <v>23.889150000000001</v>
      </c>
      <c r="AH52" s="100">
        <v>10.22284</v>
      </c>
      <c r="AI52" s="97"/>
      <c r="AJ52" s="97"/>
      <c r="AK52" s="97"/>
      <c r="AL52" s="98"/>
      <c r="AM52" s="100"/>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v>74.215509999999995</v>
      </c>
      <c r="BU52" s="99">
        <v>206.49456000000001</v>
      </c>
      <c r="BV52" s="99">
        <v>206.11548999999999</v>
      </c>
      <c r="BW52" s="99">
        <v>205.99002999999999</v>
      </c>
      <c r="BX52" s="100"/>
      <c r="BY52" s="98">
        <v>17.41583</v>
      </c>
      <c r="BZ52" s="100">
        <v>44.053669999999997</v>
      </c>
      <c r="CA52" s="97"/>
      <c r="CB52" s="98"/>
      <c r="CC52" s="99"/>
      <c r="CD52" s="99"/>
      <c r="CE52" s="99"/>
      <c r="CF52" s="99"/>
      <c r="CG52" s="99">
        <v>118.14735</v>
      </c>
      <c r="CH52" s="99">
        <v>52.418509999999998</v>
      </c>
      <c r="CI52" s="99">
        <v>53.710120000000003</v>
      </c>
      <c r="CJ52" s="99"/>
      <c r="CK52" s="99"/>
      <c r="CL52" s="99"/>
      <c r="CM52" s="100">
        <v>191.19621000000001</v>
      </c>
      <c r="CN52" s="98">
        <v>180.55348000000001</v>
      </c>
      <c r="CO52" s="99">
        <v>180.52450999999999</v>
      </c>
      <c r="CP52" s="99">
        <v>181.33356000000001</v>
      </c>
      <c r="CQ52" s="100">
        <v>181.02912000000001</v>
      </c>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8"/>
      <c r="FN52" s="99"/>
      <c r="FO52" s="99"/>
      <c r="FP52" s="100"/>
      <c r="FQ52" s="97"/>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100"/>
      <c r="GU52" s="1"/>
      <c r="GV52" s="97"/>
      <c r="GW52" s="98"/>
      <c r="GX52" s="100"/>
      <c r="GY52" s="97"/>
      <c r="GZ52" s="97"/>
      <c r="HA52" s="97"/>
      <c r="HB52" s="97"/>
      <c r="HC52" s="97"/>
      <c r="HD52" s="1"/>
      <c r="HE52" s="97"/>
      <c r="HF52" s="97"/>
      <c r="HG52" s="97"/>
      <c r="HH52" s="97"/>
      <c r="HI52" s="97"/>
      <c r="HJ52" s="97"/>
      <c r="HK52" s="98"/>
      <c r="HL52" s="100"/>
      <c r="HM52" s="1"/>
      <c r="HN52" s="98">
        <v>2736.75054</v>
      </c>
      <c r="HO52" s="99">
        <v>2718.6093099999998</v>
      </c>
      <c r="HP52" s="100">
        <v>866.60726999999997</v>
      </c>
    </row>
    <row r="53" spans="1:224" x14ac:dyDescent="0.3">
      <c r="A53" s="1"/>
      <c r="B53" s="96" t="s">
        <v>813</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c r="V53" s="99"/>
      <c r="W53" s="100">
        <v>1.0612699999999999</v>
      </c>
      <c r="X53" s="97"/>
      <c r="Y53" s="98"/>
      <c r="Z53" s="99"/>
      <c r="AA53" s="100">
        <v>17.295719999999999</v>
      </c>
      <c r="AB53" s="98"/>
      <c r="AC53" s="99"/>
      <c r="AD53" s="99"/>
      <c r="AE53" s="99"/>
      <c r="AF53" s="99">
        <v>11.413130000000001</v>
      </c>
      <c r="AG53" s="99">
        <v>23.889150000000001</v>
      </c>
      <c r="AH53" s="100">
        <v>10.22284</v>
      </c>
      <c r="AI53" s="97"/>
      <c r="AJ53" s="97"/>
      <c r="AK53" s="97"/>
      <c r="AL53" s="98"/>
      <c r="AM53" s="100"/>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v>74.215509999999995</v>
      </c>
      <c r="BU53" s="99">
        <v>206.49456000000001</v>
      </c>
      <c r="BV53" s="99">
        <v>206.11548999999999</v>
      </c>
      <c r="BW53" s="99">
        <v>205.99002999999999</v>
      </c>
      <c r="BX53" s="100"/>
      <c r="BY53" s="98">
        <v>17.41583</v>
      </c>
      <c r="BZ53" s="100">
        <v>44.053669999999997</v>
      </c>
      <c r="CA53" s="97"/>
      <c r="CB53" s="98"/>
      <c r="CC53" s="99"/>
      <c r="CD53" s="99"/>
      <c r="CE53" s="99"/>
      <c r="CF53" s="99"/>
      <c r="CG53" s="99">
        <v>118.14735</v>
      </c>
      <c r="CH53" s="99">
        <v>52.418509999999998</v>
      </c>
      <c r="CI53" s="99">
        <v>53.710120000000003</v>
      </c>
      <c r="CJ53" s="99"/>
      <c r="CK53" s="99"/>
      <c r="CL53" s="99"/>
      <c r="CM53" s="100">
        <v>191.19621000000001</v>
      </c>
      <c r="CN53" s="98">
        <v>180.55348000000001</v>
      </c>
      <c r="CO53" s="99">
        <v>180.52450999999999</v>
      </c>
      <c r="CP53" s="99">
        <v>181.33356000000001</v>
      </c>
      <c r="CQ53" s="100">
        <v>181.02912000000001</v>
      </c>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8"/>
      <c r="FN53" s="99"/>
      <c r="FO53" s="99"/>
      <c r="FP53" s="100"/>
      <c r="FQ53" s="97"/>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100"/>
      <c r="GU53" s="1"/>
      <c r="GV53" s="97"/>
      <c r="GW53" s="98"/>
      <c r="GX53" s="100"/>
      <c r="GY53" s="97"/>
      <c r="GZ53" s="97"/>
      <c r="HA53" s="97"/>
      <c r="HB53" s="97"/>
      <c r="HC53" s="97"/>
      <c r="HD53" s="1"/>
      <c r="HE53" s="97"/>
      <c r="HF53" s="97"/>
      <c r="HG53" s="97"/>
      <c r="HH53" s="97"/>
      <c r="HI53" s="97"/>
      <c r="HJ53" s="97"/>
      <c r="HK53" s="98"/>
      <c r="HL53" s="100"/>
      <c r="HM53" s="1"/>
      <c r="HN53" s="98">
        <v>2754.0462600000001</v>
      </c>
      <c r="HO53" s="99">
        <v>2735.9050299999999</v>
      </c>
      <c r="HP53" s="100">
        <v>866.60726999999997</v>
      </c>
    </row>
    <row r="54" spans="1:224" x14ac:dyDescent="0.3">
      <c r="A54" s="1"/>
      <c r="B54" s="96" t="s">
        <v>1420</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c r="W54" s="100">
        <v>1.0612699999999999</v>
      </c>
      <c r="X54" s="97"/>
      <c r="Y54" s="98"/>
      <c r="Z54" s="99"/>
      <c r="AA54" s="100">
        <v>17.295719999999999</v>
      </c>
      <c r="AB54" s="98"/>
      <c r="AC54" s="99"/>
      <c r="AD54" s="99"/>
      <c r="AE54" s="99"/>
      <c r="AF54" s="99">
        <v>11.413130000000001</v>
      </c>
      <c r="AG54" s="99">
        <v>23.889150000000001</v>
      </c>
      <c r="AH54" s="100">
        <v>10.22284</v>
      </c>
      <c r="AI54" s="97"/>
      <c r="AJ54" s="97"/>
      <c r="AK54" s="97"/>
      <c r="AL54" s="98"/>
      <c r="AM54" s="100"/>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v>74.215509999999995</v>
      </c>
      <c r="BU54" s="99">
        <v>206.49456000000001</v>
      </c>
      <c r="BV54" s="99">
        <v>206.11548999999999</v>
      </c>
      <c r="BW54" s="99">
        <v>205.99002999999999</v>
      </c>
      <c r="BX54" s="100"/>
      <c r="BY54" s="98">
        <v>17.41583</v>
      </c>
      <c r="BZ54" s="100">
        <v>44.053669999999997</v>
      </c>
      <c r="CA54" s="97"/>
      <c r="CB54" s="98"/>
      <c r="CC54" s="99"/>
      <c r="CD54" s="99"/>
      <c r="CE54" s="99"/>
      <c r="CF54" s="99"/>
      <c r="CG54" s="99">
        <v>118.14735</v>
      </c>
      <c r="CH54" s="99">
        <v>52.418509999999998</v>
      </c>
      <c r="CI54" s="99">
        <v>53.710120000000003</v>
      </c>
      <c r="CJ54" s="99"/>
      <c r="CK54" s="99"/>
      <c r="CL54" s="99"/>
      <c r="CM54" s="100">
        <v>191.19621000000001</v>
      </c>
      <c r="CN54" s="98">
        <v>180.55348000000001</v>
      </c>
      <c r="CO54" s="99">
        <v>180.52450999999999</v>
      </c>
      <c r="CP54" s="99">
        <v>181.33356000000001</v>
      </c>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8"/>
      <c r="FN54" s="99"/>
      <c r="FO54" s="99"/>
      <c r="FP54" s="100"/>
      <c r="FQ54" s="97"/>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100"/>
      <c r="GU54" s="1"/>
      <c r="GV54" s="97"/>
      <c r="GW54" s="98"/>
      <c r="GX54" s="100"/>
      <c r="GY54" s="97"/>
      <c r="GZ54" s="97"/>
      <c r="HA54" s="97"/>
      <c r="HB54" s="97"/>
      <c r="HC54" s="97"/>
      <c r="HD54" s="1"/>
      <c r="HE54" s="97"/>
      <c r="HF54" s="97"/>
      <c r="HG54" s="97"/>
      <c r="HH54" s="97"/>
      <c r="HI54" s="97"/>
      <c r="HJ54" s="97"/>
      <c r="HK54" s="98"/>
      <c r="HL54" s="100"/>
      <c r="HM54" s="1"/>
      <c r="HN54" s="98">
        <v>2773.2382200000002</v>
      </c>
      <c r="HO54" s="99">
        <v>2735.9050300000004</v>
      </c>
      <c r="HP54" s="100">
        <v>866.60726999999997</v>
      </c>
    </row>
    <row r="55" spans="1:224" x14ac:dyDescent="0.3">
      <c r="A55" s="1"/>
      <c r="B55" s="105" t="s">
        <v>903</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6130.0676750000002</v>
      </c>
      <c r="P55" s="108">
        <v>0</v>
      </c>
      <c r="Q55" s="108">
        <v>739.08547999999996</v>
      </c>
      <c r="R55" s="108">
        <v>0</v>
      </c>
      <c r="S55" s="109">
        <v>0</v>
      </c>
      <c r="T55" s="107">
        <v>435.38952</v>
      </c>
      <c r="U55" s="108">
        <v>143.93969999999999</v>
      </c>
      <c r="V55" s="108">
        <v>0</v>
      </c>
      <c r="W55" s="109">
        <v>25.470479999999998</v>
      </c>
      <c r="X55" s="106">
        <v>0</v>
      </c>
      <c r="Y55" s="107">
        <v>0</v>
      </c>
      <c r="Z55" s="108">
        <v>0</v>
      </c>
      <c r="AA55" s="109">
        <v>92.139515000000003</v>
      </c>
      <c r="AB55" s="107">
        <v>0</v>
      </c>
      <c r="AC55" s="108">
        <v>0</v>
      </c>
      <c r="AD55" s="108">
        <v>0</v>
      </c>
      <c r="AE55" s="108">
        <v>0</v>
      </c>
      <c r="AF55" s="108">
        <v>273.91512</v>
      </c>
      <c r="AG55" s="108">
        <v>549.27113999999995</v>
      </c>
      <c r="AH55" s="109">
        <v>245.34816000000001</v>
      </c>
      <c r="AI55" s="106">
        <v>0</v>
      </c>
      <c r="AJ55" s="106">
        <v>0</v>
      </c>
      <c r="AK55" s="106">
        <v>0</v>
      </c>
      <c r="AL55" s="107">
        <v>0</v>
      </c>
      <c r="AM55" s="109">
        <v>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50</v>
      </c>
      <c r="BI55" s="108">
        <v>0</v>
      </c>
      <c r="BJ55" s="109">
        <v>0</v>
      </c>
      <c r="BK55" s="107">
        <v>3946.6144800000002</v>
      </c>
      <c r="BL55" s="108">
        <v>3971.2939200000001</v>
      </c>
      <c r="BM55" s="108">
        <v>3974.36472</v>
      </c>
      <c r="BN55" s="108">
        <v>0</v>
      </c>
      <c r="BO55" s="108">
        <v>0</v>
      </c>
      <c r="BP55" s="108">
        <v>0</v>
      </c>
      <c r="BQ55" s="108">
        <v>0</v>
      </c>
      <c r="BR55" s="108">
        <v>0</v>
      </c>
      <c r="BS55" s="108">
        <v>0</v>
      </c>
      <c r="BT55" s="108">
        <v>1781.1722400000001</v>
      </c>
      <c r="BU55" s="108">
        <v>4955.8694400000004</v>
      </c>
      <c r="BV55" s="108">
        <v>4946.7717599999996</v>
      </c>
      <c r="BW55" s="108">
        <v>4943.7607200000002</v>
      </c>
      <c r="BX55" s="109">
        <v>0</v>
      </c>
      <c r="BY55" s="107">
        <v>417.97991999999999</v>
      </c>
      <c r="BZ55" s="109">
        <v>1057.28808</v>
      </c>
      <c r="CA55" s="106">
        <v>0</v>
      </c>
      <c r="CB55" s="107">
        <v>0</v>
      </c>
      <c r="CC55" s="108">
        <v>0</v>
      </c>
      <c r="CD55" s="108">
        <v>0</v>
      </c>
      <c r="CE55" s="108">
        <v>0</v>
      </c>
      <c r="CF55" s="108">
        <v>0</v>
      </c>
      <c r="CG55" s="108">
        <v>2835.5364</v>
      </c>
      <c r="CH55" s="108">
        <v>1258.0442399999999</v>
      </c>
      <c r="CI55" s="108">
        <v>1289.04288</v>
      </c>
      <c r="CJ55" s="108">
        <v>0</v>
      </c>
      <c r="CK55" s="108">
        <v>0</v>
      </c>
      <c r="CL55" s="108">
        <v>0</v>
      </c>
      <c r="CM55" s="109">
        <v>4588.7090399999997</v>
      </c>
      <c r="CN55" s="107">
        <v>4333.28352</v>
      </c>
      <c r="CO55" s="108">
        <v>4332.58824</v>
      </c>
      <c r="CP55" s="108">
        <v>4352.0054399999999</v>
      </c>
      <c r="CQ55" s="109">
        <v>4344.6988799999999</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10.49817</v>
      </c>
      <c r="FH55" s="106">
        <v>0</v>
      </c>
      <c r="FI55" s="106">
        <v>0</v>
      </c>
      <c r="FJ55" s="106">
        <v>0</v>
      </c>
      <c r="FK55" s="106">
        <v>0</v>
      </c>
      <c r="FL55" s="106">
        <v>0</v>
      </c>
      <c r="FM55" s="107">
        <v>0</v>
      </c>
      <c r="FN55" s="108">
        <v>0</v>
      </c>
      <c r="FO55" s="108">
        <v>0</v>
      </c>
      <c r="FP55" s="109">
        <v>0</v>
      </c>
      <c r="FQ55" s="106">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9">
        <v>0</v>
      </c>
      <c r="GU55" s="1"/>
      <c r="GV55" s="106">
        <v>0</v>
      </c>
      <c r="GW55" s="107">
        <v>0</v>
      </c>
      <c r="GX55" s="109">
        <v>0</v>
      </c>
      <c r="GY55" s="106">
        <v>0</v>
      </c>
      <c r="GZ55" s="106">
        <v>0</v>
      </c>
      <c r="HA55" s="106">
        <v>0</v>
      </c>
      <c r="HB55" s="106">
        <v>10.49817</v>
      </c>
      <c r="HC55" s="106">
        <v>0</v>
      </c>
      <c r="HD55" s="1"/>
      <c r="HE55" s="106">
        <v>0</v>
      </c>
      <c r="HF55" s="106">
        <v>0</v>
      </c>
      <c r="HG55" s="106">
        <v>0</v>
      </c>
      <c r="HH55" s="106">
        <v>0</v>
      </c>
      <c r="HI55" s="106">
        <v>0</v>
      </c>
      <c r="HJ55" s="106">
        <v>0</v>
      </c>
      <c r="HK55" s="107">
        <v>0</v>
      </c>
      <c r="HL55" s="109">
        <v>0</v>
      </c>
      <c r="HM55" s="1"/>
      <c r="HN55" s="110"/>
      <c r="HO55" s="111"/>
      <c r="HP55" s="112"/>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3" t="s">
        <v>1421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3" t="s">
        <v>1422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1423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3" t="s">
        <v>830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4"/>
      <c r="D63" s="1" t="s">
        <v>1424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FP4"/>
    <mergeCell ref="FQ4"/>
    <mergeCell ref="FR4:FS4"/>
    <mergeCell ref="FT4:FY4"/>
    <mergeCell ref="FZ4:GA4"/>
    <mergeCell ref="GB4:GE4"/>
    <mergeCell ref="GF4"/>
    <mergeCell ref="GG4"/>
    <mergeCell ref="GH4"/>
    <mergeCell ref="GI4:GM4"/>
    <mergeCell ref="GN4:GQ4"/>
    <mergeCell ref="GR4"/>
    <mergeCell ref="GS4:GT4"/>
    <mergeCell ref="GV4"/>
    <mergeCell ref="GW4:GX4"/>
    <mergeCell ref="GY4"/>
    <mergeCell ref="GZ4"/>
    <mergeCell ref="HA4"/>
    <mergeCell ref="HB4"/>
    <mergeCell ref="HC4"/>
    <mergeCell ref="HE4"/>
    <mergeCell ref="HF4"/>
    <mergeCell ref="HG4"/>
    <mergeCell ref="HH4"/>
    <mergeCell ref="HI4"/>
    <mergeCell ref="HJ4"/>
    <mergeCell ref="HK4:HL4"/>
    <mergeCell ref="HN4:HP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1425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8" t="s">
        <v>548</v>
      </c>
      <c r="C6" s="228"/>
      <c r="D6" s="228"/>
      <c r="E6" s="228"/>
      <c r="F6" s="228"/>
      <c r="G6" s="228"/>
      <c r="H6" s="228" t="s">
        <v>70</v>
      </c>
      <c r="I6" s="228"/>
      <c r="J6" s="228" t="s">
        <v>75</v>
      </c>
      <c r="K6" s="228"/>
      <c r="L6" s="228"/>
      <c r="M6" s="228" t="s">
        <v>547</v>
      </c>
      <c r="N6" s="228"/>
      <c r="O6" s="228" t="s">
        <v>226</v>
      </c>
      <c r="P6" s="228" t="s">
        <v>80</v>
      </c>
      <c r="Q6" s="228"/>
      <c r="R6" s="228"/>
      <c r="S6" s="228"/>
      <c r="T6" s="228" t="s">
        <v>549</v>
      </c>
      <c r="U6" s="228" t="s">
        <v>946</v>
      </c>
      <c r="V6" s="228" t="s">
        <v>90</v>
      </c>
      <c r="W6" s="228"/>
      <c r="X6" s="228"/>
      <c r="Y6" s="228"/>
      <c r="Z6" s="228"/>
      <c r="AA6" s="228" t="s">
        <v>101</v>
      </c>
      <c r="AB6" s="228"/>
      <c r="AC6" s="228" t="s">
        <v>117</v>
      </c>
      <c r="AD6" s="228"/>
      <c r="AE6" s="228"/>
      <c r="AF6" s="228"/>
      <c r="AG6" s="228" t="s">
        <v>141</v>
      </c>
      <c r="AH6" s="228"/>
      <c r="AI6" s="228"/>
      <c r="AJ6" s="228"/>
      <c r="AK6" s="228"/>
      <c r="AL6" s="228" t="s">
        <v>452</v>
      </c>
      <c r="AM6" s="228"/>
      <c r="AN6" s="228" t="s">
        <v>49</v>
      </c>
      <c r="AO6" s="228"/>
      <c r="AP6" s="228"/>
      <c r="AQ6" s="228"/>
      <c r="AR6" s="228"/>
      <c r="AS6" s="228"/>
      <c r="AT6" s="228"/>
      <c r="AU6" s="228"/>
      <c r="AV6" s="228"/>
      <c r="AW6" s="228" t="s">
        <v>558</v>
      </c>
    </row>
    <row r="7" spans="1:49" ht="39.6" x14ac:dyDescent="0.3">
      <c r="A7" s="115" t="s">
        <v>1426</v>
      </c>
      <c r="B7" s="115" t="s">
        <v>1427</v>
      </c>
      <c r="C7" s="115" t="s">
        <v>1427</v>
      </c>
      <c r="D7" s="115" t="s">
        <v>1427</v>
      </c>
      <c r="E7" s="115" t="s">
        <v>1427</v>
      </c>
      <c r="F7" s="115" t="s">
        <v>1427</v>
      </c>
      <c r="G7" s="115" t="s">
        <v>1427</v>
      </c>
      <c r="H7" s="115" t="s">
        <v>1428</v>
      </c>
      <c r="I7" s="115" t="s">
        <v>1429</v>
      </c>
      <c r="J7" s="115" t="s">
        <v>1430</v>
      </c>
      <c r="K7" s="115" t="s">
        <v>1430</v>
      </c>
      <c r="L7" s="115" t="s">
        <v>1430</v>
      </c>
      <c r="M7" s="115" t="s">
        <v>1431</v>
      </c>
      <c r="N7" s="115" t="s">
        <v>1431</v>
      </c>
      <c r="O7" s="115" t="s">
        <v>1432</v>
      </c>
      <c r="P7" s="115" t="s">
        <v>602</v>
      </c>
      <c r="Q7" s="115" t="s">
        <v>602</v>
      </c>
      <c r="R7" s="115" t="s">
        <v>602</v>
      </c>
      <c r="S7" s="115" t="s">
        <v>602</v>
      </c>
      <c r="T7" s="115" t="s">
        <v>1433</v>
      </c>
      <c r="U7" s="115" t="s">
        <v>1434</v>
      </c>
      <c r="V7" s="115" t="s">
        <v>1435</v>
      </c>
      <c r="W7" s="115" t="s">
        <v>1436</v>
      </c>
      <c r="X7" s="115" t="s">
        <v>1436</v>
      </c>
      <c r="Y7" s="115" t="s">
        <v>1437</v>
      </c>
      <c r="Z7" s="115" t="s">
        <v>1438</v>
      </c>
      <c r="AA7" s="115" t="s">
        <v>602</v>
      </c>
      <c r="AB7" s="115" t="s">
        <v>602</v>
      </c>
      <c r="AC7" s="115" t="s">
        <v>1439</v>
      </c>
      <c r="AD7" s="115" t="s">
        <v>1440</v>
      </c>
      <c r="AE7" s="115" t="s">
        <v>1441</v>
      </c>
      <c r="AF7" s="115" t="s">
        <v>1439</v>
      </c>
      <c r="AG7" s="115" t="s">
        <v>1442</v>
      </c>
      <c r="AH7" s="115" t="s">
        <v>1442</v>
      </c>
      <c r="AI7" s="115" t="s">
        <v>1443</v>
      </c>
      <c r="AJ7" s="115" t="s">
        <v>1444</v>
      </c>
      <c r="AK7" s="115" t="s">
        <v>1444</v>
      </c>
      <c r="AL7" s="115" t="s">
        <v>452</v>
      </c>
      <c r="AM7" s="115" t="s">
        <v>452</v>
      </c>
      <c r="AN7" s="115" t="s">
        <v>1445</v>
      </c>
      <c r="AO7" s="115" t="s">
        <v>602</v>
      </c>
      <c r="AP7" s="115" t="s">
        <v>602</v>
      </c>
      <c r="AQ7" s="115" t="s">
        <v>602</v>
      </c>
      <c r="AR7" s="115" t="s">
        <v>1436</v>
      </c>
      <c r="AS7" s="115" t="s">
        <v>1446</v>
      </c>
      <c r="AT7" s="115" t="s">
        <v>1435</v>
      </c>
      <c r="AU7" s="115" t="s">
        <v>1436</v>
      </c>
      <c r="AV7" s="115" t="s">
        <v>1447</v>
      </c>
      <c r="AW7" s="115" t="s">
        <v>986</v>
      </c>
    </row>
    <row r="8" spans="1:49" ht="26.4" x14ac:dyDescent="0.3">
      <c r="A8" s="115" t="s">
        <v>1448</v>
      </c>
      <c r="B8" s="115" t="s">
        <v>1449</v>
      </c>
      <c r="C8" s="115" t="s">
        <v>1449</v>
      </c>
      <c r="D8" s="115" t="s">
        <v>1450</v>
      </c>
      <c r="E8" s="115" t="s">
        <v>1450</v>
      </c>
      <c r="F8" s="115" t="s">
        <v>1451</v>
      </c>
      <c r="G8" s="115" t="s">
        <v>1450</v>
      </c>
      <c r="H8" s="115" t="s">
        <v>1450</v>
      </c>
      <c r="I8" s="115" t="s">
        <v>1450</v>
      </c>
      <c r="J8" s="115" t="s">
        <v>1449</v>
      </c>
      <c r="K8" s="115" t="s">
        <v>1449</v>
      </c>
      <c r="L8" s="115" t="s">
        <v>1451</v>
      </c>
      <c r="M8" s="115" t="s">
        <v>1450</v>
      </c>
      <c r="N8" s="115" t="s">
        <v>1450</v>
      </c>
      <c r="O8" s="115" t="s">
        <v>1450</v>
      </c>
      <c r="P8" s="115" t="s">
        <v>1450</v>
      </c>
      <c r="Q8" s="115" t="s">
        <v>1450</v>
      </c>
      <c r="R8" s="115" t="s">
        <v>1450</v>
      </c>
      <c r="S8" s="115" t="s">
        <v>1450</v>
      </c>
      <c r="T8" s="115" t="s">
        <v>1450</v>
      </c>
      <c r="U8" s="115" t="s">
        <v>1450</v>
      </c>
      <c r="V8" s="115" t="s">
        <v>1450</v>
      </c>
      <c r="W8" s="115" t="s">
        <v>1450</v>
      </c>
      <c r="X8" s="115" t="s">
        <v>1450</v>
      </c>
      <c r="Y8" s="115" t="s">
        <v>1450</v>
      </c>
      <c r="Z8" s="115" t="s">
        <v>1450</v>
      </c>
      <c r="AA8" s="115" t="s">
        <v>1450</v>
      </c>
      <c r="AB8" s="115" t="s">
        <v>1450</v>
      </c>
      <c r="AC8" s="115" t="s">
        <v>1450</v>
      </c>
      <c r="AD8" s="115" t="s">
        <v>1451</v>
      </c>
      <c r="AE8" s="115" t="s">
        <v>1449</v>
      </c>
      <c r="AF8" s="115" t="s">
        <v>1450</v>
      </c>
      <c r="AG8" s="115" t="s">
        <v>1450</v>
      </c>
      <c r="AH8" s="115" t="s">
        <v>1450</v>
      </c>
      <c r="AI8" s="115" t="s">
        <v>1449</v>
      </c>
      <c r="AJ8" s="115" t="s">
        <v>1450</v>
      </c>
      <c r="AK8" s="115" t="s">
        <v>1450</v>
      </c>
      <c r="AL8" s="115" t="s">
        <v>1450</v>
      </c>
      <c r="AM8" s="115" t="s">
        <v>1450</v>
      </c>
      <c r="AN8" s="115" t="s">
        <v>1450</v>
      </c>
      <c r="AO8" s="115" t="s">
        <v>1450</v>
      </c>
      <c r="AP8" s="115" t="s">
        <v>1450</v>
      </c>
      <c r="AQ8" s="115" t="s">
        <v>1450</v>
      </c>
      <c r="AR8" s="115" t="s">
        <v>1450</v>
      </c>
      <c r="AS8" s="115" t="s">
        <v>1450</v>
      </c>
      <c r="AT8" s="115" t="s">
        <v>1450</v>
      </c>
      <c r="AU8" s="115" t="s">
        <v>1450</v>
      </c>
      <c r="AV8" s="115" t="s">
        <v>1450</v>
      </c>
      <c r="AW8" s="115" t="s">
        <v>1450</v>
      </c>
    </row>
    <row r="9" spans="1:49" ht="39.6" x14ac:dyDescent="0.3">
      <c r="A9" s="115" t="s">
        <v>6</v>
      </c>
      <c r="B9" s="115" t="s">
        <v>1452</v>
      </c>
      <c r="C9" s="115" t="s">
        <v>1453</v>
      </c>
      <c r="D9" s="115" t="s">
        <v>1454</v>
      </c>
      <c r="E9" s="115" t="s">
        <v>1454</v>
      </c>
      <c r="F9" s="115" t="s">
        <v>926</v>
      </c>
      <c r="G9" s="115" t="s">
        <v>1454</v>
      </c>
      <c r="H9" s="115" t="s">
        <v>637</v>
      </c>
      <c r="I9" s="115" t="s">
        <v>217</v>
      </c>
      <c r="J9" s="115" t="s">
        <v>1455</v>
      </c>
      <c r="K9" s="115" t="s">
        <v>1456</v>
      </c>
      <c r="L9" s="115" t="s">
        <v>931</v>
      </c>
      <c r="M9" s="115" t="s">
        <v>1457</v>
      </c>
      <c r="N9" s="115" t="s">
        <v>1457</v>
      </c>
      <c r="O9" s="115" t="s">
        <v>1458</v>
      </c>
      <c r="P9" s="115" t="s">
        <v>1459</v>
      </c>
      <c r="Q9" s="115" t="s">
        <v>1460</v>
      </c>
      <c r="R9" s="115" t="s">
        <v>1461</v>
      </c>
      <c r="S9" s="115" t="s">
        <v>1462</v>
      </c>
      <c r="T9" s="115" t="s">
        <v>636</v>
      </c>
      <c r="U9" s="115" t="s">
        <v>1463</v>
      </c>
      <c r="V9" s="115" t="s">
        <v>1464</v>
      </c>
      <c r="W9" s="115" t="s">
        <v>1465</v>
      </c>
      <c r="X9" s="115" t="s">
        <v>1465</v>
      </c>
      <c r="Y9" s="115" t="s">
        <v>1466</v>
      </c>
      <c r="Z9" s="115" t="s">
        <v>1467</v>
      </c>
      <c r="AA9" s="115" t="s">
        <v>1468</v>
      </c>
      <c r="AB9" s="115" t="s">
        <v>615</v>
      </c>
      <c r="AC9" s="115" t="s">
        <v>1469</v>
      </c>
      <c r="AD9" s="115" t="s">
        <v>969</v>
      </c>
      <c r="AE9" s="115" t="s">
        <v>1470</v>
      </c>
      <c r="AF9" s="115" t="s">
        <v>1469</v>
      </c>
      <c r="AG9" s="115" t="s">
        <v>1471</v>
      </c>
      <c r="AH9" s="115" t="s">
        <v>1471</v>
      </c>
      <c r="AI9" s="115" t="s">
        <v>1472</v>
      </c>
      <c r="AJ9" s="115" t="s">
        <v>1473</v>
      </c>
      <c r="AK9" s="115" t="s">
        <v>1473</v>
      </c>
      <c r="AL9" s="115" t="s">
        <v>452</v>
      </c>
      <c r="AM9" s="115" t="s">
        <v>1474</v>
      </c>
      <c r="AN9" s="115" t="s">
        <v>1475</v>
      </c>
      <c r="AO9" s="115" t="s">
        <v>1476</v>
      </c>
      <c r="AP9" s="115" t="s">
        <v>1476</v>
      </c>
      <c r="AQ9" s="115" t="s">
        <v>1477</v>
      </c>
      <c r="AR9" s="115" t="s">
        <v>1478</v>
      </c>
      <c r="AS9" s="115" t="s">
        <v>1479</v>
      </c>
      <c r="AT9" s="115" t="s">
        <v>1480</v>
      </c>
      <c r="AU9" s="115" t="s">
        <v>1481</v>
      </c>
      <c r="AV9" s="115" t="s">
        <v>1482</v>
      </c>
      <c r="AW9" s="115" t="s">
        <v>1483</v>
      </c>
    </row>
    <row r="10" spans="1:49" ht="52.8" x14ac:dyDescent="0.3">
      <c r="A10" s="115" t="s">
        <v>1073</v>
      </c>
      <c r="B10" s="115" t="s">
        <v>1484</v>
      </c>
      <c r="C10" s="115" t="s">
        <v>1484</v>
      </c>
      <c r="D10" s="115" t="s">
        <v>1485</v>
      </c>
      <c r="E10" s="115" t="s">
        <v>1486</v>
      </c>
      <c r="F10" s="115" t="s">
        <v>1487</v>
      </c>
      <c r="G10" s="115" t="s">
        <v>1488</v>
      </c>
      <c r="H10" s="115" t="s">
        <v>1485</v>
      </c>
      <c r="I10" s="115" t="s">
        <v>1485</v>
      </c>
      <c r="J10" s="115" t="s">
        <v>1484</v>
      </c>
      <c r="K10" s="115" t="s">
        <v>1484</v>
      </c>
      <c r="L10" s="115" t="s">
        <v>1487</v>
      </c>
      <c r="M10" s="115" t="s">
        <v>1486</v>
      </c>
      <c r="N10" s="115" t="s">
        <v>1488</v>
      </c>
      <c r="O10" s="115" t="s">
        <v>1485</v>
      </c>
      <c r="P10" s="115" t="s">
        <v>1488</v>
      </c>
      <c r="Q10" s="115" t="s">
        <v>1488</v>
      </c>
      <c r="R10" s="115" t="s">
        <v>1488</v>
      </c>
      <c r="S10" s="115" t="s">
        <v>1485</v>
      </c>
      <c r="T10" s="115" t="s">
        <v>1488</v>
      </c>
      <c r="U10" s="115" t="s">
        <v>1485</v>
      </c>
      <c r="V10" s="115" t="s">
        <v>1488</v>
      </c>
      <c r="W10" s="115" t="s">
        <v>1488</v>
      </c>
      <c r="X10" s="115" t="s">
        <v>1486</v>
      </c>
      <c r="Y10" s="115" t="s">
        <v>1488</v>
      </c>
      <c r="Z10" s="115" t="s">
        <v>1488</v>
      </c>
      <c r="AA10" s="115" t="s">
        <v>1485</v>
      </c>
      <c r="AB10" s="115" t="s">
        <v>1488</v>
      </c>
      <c r="AC10" s="115" t="s">
        <v>1485</v>
      </c>
      <c r="AD10" s="115" t="s">
        <v>1487</v>
      </c>
      <c r="AE10" s="115" t="s">
        <v>1485</v>
      </c>
      <c r="AF10" s="115" t="s">
        <v>1485</v>
      </c>
      <c r="AG10" s="115" t="s">
        <v>1485</v>
      </c>
      <c r="AH10" s="115" t="s">
        <v>1488</v>
      </c>
      <c r="AI10" s="115" t="s">
        <v>1488</v>
      </c>
      <c r="AJ10" s="115" t="s">
        <v>1485</v>
      </c>
      <c r="AK10" s="115" t="s">
        <v>1488</v>
      </c>
      <c r="AL10" s="115" t="s">
        <v>1485</v>
      </c>
      <c r="AM10" s="115" t="s">
        <v>1488</v>
      </c>
      <c r="AN10" s="115" t="s">
        <v>1488</v>
      </c>
      <c r="AO10" s="115" t="s">
        <v>1485</v>
      </c>
      <c r="AP10" s="115" t="s">
        <v>1488</v>
      </c>
      <c r="AQ10" s="115" t="s">
        <v>1485</v>
      </c>
      <c r="AR10" s="115" t="s">
        <v>1485</v>
      </c>
      <c r="AS10" s="115" t="s">
        <v>1485</v>
      </c>
      <c r="AT10" s="115" t="s">
        <v>1485</v>
      </c>
      <c r="AU10" s="115" t="s">
        <v>1485</v>
      </c>
      <c r="AV10" s="115" t="s">
        <v>1488</v>
      </c>
      <c r="AW10" s="115" t="s">
        <v>1488</v>
      </c>
    </row>
    <row r="11" spans="1:49" x14ac:dyDescent="0.3">
      <c r="A11" s="115" t="s">
        <v>57</v>
      </c>
      <c r="B11" s="115" t="s">
        <v>1489</v>
      </c>
      <c r="C11" s="115" t="s">
        <v>1489</v>
      </c>
      <c r="D11" s="115" t="s">
        <v>1489</v>
      </c>
      <c r="E11" s="115" t="s">
        <v>1489</v>
      </c>
      <c r="F11" s="115" t="s">
        <v>1489</v>
      </c>
      <c r="G11" s="115" t="s">
        <v>1489</v>
      </c>
      <c r="H11" s="115" t="s">
        <v>1489</v>
      </c>
      <c r="I11" s="115" t="s">
        <v>1489</v>
      </c>
      <c r="J11" s="115" t="s">
        <v>1489</v>
      </c>
      <c r="K11" s="115" t="s">
        <v>1489</v>
      </c>
      <c r="L11" s="115" t="s">
        <v>1489</v>
      </c>
      <c r="M11" s="115" t="s">
        <v>1489</v>
      </c>
      <c r="N11" s="115" t="s">
        <v>1489</v>
      </c>
      <c r="O11" s="115" t="s">
        <v>1489</v>
      </c>
      <c r="P11" s="115" t="s">
        <v>1489</v>
      </c>
      <c r="Q11" s="115" t="s">
        <v>1489</v>
      </c>
      <c r="R11" s="115" t="s">
        <v>1489</v>
      </c>
      <c r="S11" s="115" t="s">
        <v>1489</v>
      </c>
      <c r="T11" s="115" t="s">
        <v>1489</v>
      </c>
      <c r="U11" s="115" t="s">
        <v>1489</v>
      </c>
      <c r="V11" s="115" t="s">
        <v>1489</v>
      </c>
      <c r="W11" s="115" t="s">
        <v>1489</v>
      </c>
      <c r="X11" s="115" t="s">
        <v>1489</v>
      </c>
      <c r="Y11" s="115" t="s">
        <v>1489</v>
      </c>
      <c r="Z11" s="115" t="s">
        <v>1489</v>
      </c>
      <c r="AA11" s="115" t="s">
        <v>1489</v>
      </c>
      <c r="AB11" s="115" t="s">
        <v>1489</v>
      </c>
      <c r="AC11" s="115" t="s">
        <v>1489</v>
      </c>
      <c r="AD11" s="115" t="s">
        <v>1489</v>
      </c>
      <c r="AE11" s="115" t="s">
        <v>1489</v>
      </c>
      <c r="AF11" s="115" t="s">
        <v>1489</v>
      </c>
      <c r="AG11" s="115" t="s">
        <v>1489</v>
      </c>
      <c r="AH11" s="115" t="s">
        <v>1489</v>
      </c>
      <c r="AI11" s="115" t="s">
        <v>1489</v>
      </c>
      <c r="AJ11" s="115" t="s">
        <v>1489</v>
      </c>
      <c r="AK11" s="115" t="s">
        <v>1489</v>
      </c>
      <c r="AL11" s="115" t="s">
        <v>1489</v>
      </c>
      <c r="AM11" s="115" t="s">
        <v>1489</v>
      </c>
      <c r="AN11" s="115" t="s">
        <v>1489</v>
      </c>
      <c r="AO11" s="115" t="s">
        <v>1489</v>
      </c>
      <c r="AP11" s="115" t="s">
        <v>1489</v>
      </c>
      <c r="AQ11" s="115" t="s">
        <v>1489</v>
      </c>
      <c r="AR11" s="115" t="s">
        <v>1489</v>
      </c>
      <c r="AS11" s="115" t="s">
        <v>1489</v>
      </c>
      <c r="AT11" s="115" t="s">
        <v>1489</v>
      </c>
      <c r="AU11" s="115" t="s">
        <v>1489</v>
      </c>
      <c r="AV11" s="115" t="s">
        <v>1489</v>
      </c>
      <c r="AW11" s="115" t="s">
        <v>1489</v>
      </c>
    </row>
    <row r="12" spans="1:49" x14ac:dyDescent="0.3">
      <c r="A12" s="116" t="s">
        <v>62</v>
      </c>
      <c r="B12" s="117">
        <v>1.1000000000000001</v>
      </c>
      <c r="C12" s="118">
        <v>16</v>
      </c>
      <c r="D12" s="118">
        <v>16.899999999999999</v>
      </c>
      <c r="E12" s="118">
        <v>2</v>
      </c>
      <c r="F12" s="118">
        <v>4.5999999999999996</v>
      </c>
      <c r="G12" s="119">
        <v>18</v>
      </c>
      <c r="H12" s="117">
        <v>26.5</v>
      </c>
      <c r="I12" s="119">
        <v>160</v>
      </c>
      <c r="J12" s="117">
        <v>14.29</v>
      </c>
      <c r="K12" s="118">
        <v>13.12</v>
      </c>
      <c r="L12" s="119">
        <v>13.154</v>
      </c>
      <c r="M12" s="120" t="s">
        <v>1490</v>
      </c>
      <c r="N12" s="121" t="s">
        <v>1490</v>
      </c>
      <c r="O12" s="122">
        <v>1.9330000000000001</v>
      </c>
      <c r="P12" s="117">
        <v>64.260000000000005</v>
      </c>
      <c r="Q12" s="118">
        <v>67.680000000000007</v>
      </c>
      <c r="R12" s="118">
        <v>88.65</v>
      </c>
      <c r="S12" s="119">
        <v>73.319999999999993</v>
      </c>
      <c r="T12" s="122">
        <v>194.77799999999999</v>
      </c>
      <c r="U12" s="122">
        <v>7.57</v>
      </c>
      <c r="V12" s="117">
        <v>8.42</v>
      </c>
      <c r="W12" s="118">
        <v>20.823</v>
      </c>
      <c r="X12" s="118">
        <v>1.95</v>
      </c>
      <c r="Y12" s="123" t="s">
        <v>1490</v>
      </c>
      <c r="Z12" s="121" t="s">
        <v>1490</v>
      </c>
      <c r="AA12" s="117">
        <v>14.81</v>
      </c>
      <c r="AB12" s="119">
        <v>118.252</v>
      </c>
      <c r="AC12" s="117">
        <v>63.314999999999998</v>
      </c>
      <c r="AD12" s="118">
        <v>61.387999999999998</v>
      </c>
      <c r="AE12" s="118">
        <v>27.138999999999999</v>
      </c>
      <c r="AF12" s="119">
        <v>0</v>
      </c>
      <c r="AG12" s="117">
        <v>8.7468500000000002</v>
      </c>
      <c r="AH12" s="118">
        <v>16.3</v>
      </c>
      <c r="AI12" s="118">
        <v>10.10999</v>
      </c>
      <c r="AJ12" s="118">
        <v>10.72917</v>
      </c>
      <c r="AK12" s="119">
        <v>12.6</v>
      </c>
      <c r="AL12" s="117">
        <v>59.54</v>
      </c>
      <c r="AM12" s="119">
        <v>59.83</v>
      </c>
      <c r="AN12" s="117">
        <v>22.989000000000001</v>
      </c>
      <c r="AO12" s="123" t="s">
        <v>1490</v>
      </c>
      <c r="AP12" s="118">
        <v>15.43953</v>
      </c>
      <c r="AQ12" s="123" t="s">
        <v>1490</v>
      </c>
      <c r="AR12" s="118">
        <v>9.9516200000000001</v>
      </c>
      <c r="AS12" s="118">
        <v>6.7561799999999996</v>
      </c>
      <c r="AT12" s="118">
        <v>38.488999999999997</v>
      </c>
      <c r="AU12" s="118">
        <v>9.4740000000000002</v>
      </c>
      <c r="AV12" s="119">
        <v>15.771000000000001</v>
      </c>
      <c r="AW12" s="122">
        <v>5.1710000000000003</v>
      </c>
    </row>
    <row r="13" spans="1:49" x14ac:dyDescent="0.3">
      <c r="A13" s="124" t="s">
        <v>767</v>
      </c>
      <c r="B13" s="117">
        <v>1.1000000000000001</v>
      </c>
      <c r="C13" s="118">
        <v>16</v>
      </c>
      <c r="D13" s="118">
        <v>16.899999999999999</v>
      </c>
      <c r="E13" s="118">
        <v>2</v>
      </c>
      <c r="F13" s="118">
        <v>4.5999999999999996</v>
      </c>
      <c r="G13" s="119">
        <v>18</v>
      </c>
      <c r="H13" s="117">
        <v>26.5</v>
      </c>
      <c r="I13" s="119">
        <v>160</v>
      </c>
      <c r="J13" s="117">
        <v>14.29</v>
      </c>
      <c r="K13" s="118">
        <v>13.12</v>
      </c>
      <c r="L13" s="119">
        <v>13.154</v>
      </c>
      <c r="M13" s="120" t="s">
        <v>1490</v>
      </c>
      <c r="N13" s="121" t="s">
        <v>1490</v>
      </c>
      <c r="O13" s="122">
        <v>1.9330000000000001</v>
      </c>
      <c r="P13" s="117">
        <v>64.260000000000005</v>
      </c>
      <c r="Q13" s="118">
        <v>67.680000000000007</v>
      </c>
      <c r="R13" s="118">
        <v>88.65</v>
      </c>
      <c r="S13" s="119">
        <v>73.319999999999993</v>
      </c>
      <c r="T13" s="122">
        <v>194.77799999999999</v>
      </c>
      <c r="U13" s="122">
        <v>7.57</v>
      </c>
      <c r="V13" s="117">
        <v>8.42</v>
      </c>
      <c r="W13" s="118">
        <v>20.823</v>
      </c>
      <c r="X13" s="118">
        <v>1.95</v>
      </c>
      <c r="Y13" s="123" t="s">
        <v>1490</v>
      </c>
      <c r="Z13" s="121" t="s">
        <v>1490</v>
      </c>
      <c r="AA13" s="117">
        <v>14.81</v>
      </c>
      <c r="AB13" s="119">
        <v>118.252</v>
      </c>
      <c r="AC13" s="117">
        <v>63.314999999999998</v>
      </c>
      <c r="AD13" s="118">
        <v>61.387999999999998</v>
      </c>
      <c r="AE13" s="118">
        <v>27.138999999999999</v>
      </c>
      <c r="AF13" s="119">
        <v>0</v>
      </c>
      <c r="AG13" s="117">
        <v>8.7468500000000002</v>
      </c>
      <c r="AH13" s="118">
        <v>16.3</v>
      </c>
      <c r="AI13" s="118">
        <v>10.10999</v>
      </c>
      <c r="AJ13" s="118">
        <v>10.72917</v>
      </c>
      <c r="AK13" s="119">
        <v>12.6</v>
      </c>
      <c r="AL13" s="117">
        <v>59.54</v>
      </c>
      <c r="AM13" s="119">
        <v>59.83</v>
      </c>
      <c r="AN13" s="117">
        <v>22.989000000000001</v>
      </c>
      <c r="AO13" s="123" t="s">
        <v>1490</v>
      </c>
      <c r="AP13" s="118">
        <v>15.43953</v>
      </c>
      <c r="AQ13" s="123" t="s">
        <v>1490</v>
      </c>
      <c r="AR13" s="118">
        <v>9.9516200000000001</v>
      </c>
      <c r="AS13" s="118">
        <v>6.7561799999999996</v>
      </c>
      <c r="AT13" s="118">
        <v>38.488999999999997</v>
      </c>
      <c r="AU13" s="118">
        <v>9.4740000000000002</v>
      </c>
      <c r="AV13" s="119">
        <v>15.771000000000001</v>
      </c>
      <c r="AW13" s="122">
        <v>5.1710000000000003</v>
      </c>
    </row>
    <row r="14" spans="1:49" x14ac:dyDescent="0.3">
      <c r="A14" s="124" t="s">
        <v>768</v>
      </c>
      <c r="B14" s="117">
        <v>1.1000000000000001</v>
      </c>
      <c r="C14" s="118">
        <v>17</v>
      </c>
      <c r="D14" s="118">
        <v>17.899999999999999</v>
      </c>
      <c r="E14" s="118">
        <v>2</v>
      </c>
      <c r="F14" s="118">
        <v>4.2</v>
      </c>
      <c r="G14" s="119">
        <v>19</v>
      </c>
      <c r="H14" s="117">
        <v>26.5</v>
      </c>
      <c r="I14" s="119">
        <v>150</v>
      </c>
      <c r="J14" s="117">
        <v>13.5</v>
      </c>
      <c r="K14" s="118">
        <v>13.31</v>
      </c>
      <c r="L14" s="119">
        <v>12.997</v>
      </c>
      <c r="M14" s="120" t="s">
        <v>1490</v>
      </c>
      <c r="N14" s="121" t="s">
        <v>1490</v>
      </c>
      <c r="O14" s="122">
        <v>1.9330000000000001</v>
      </c>
      <c r="P14" s="117">
        <v>71.09</v>
      </c>
      <c r="Q14" s="118">
        <v>67.680000000000007</v>
      </c>
      <c r="R14" s="118">
        <v>88.65</v>
      </c>
      <c r="S14" s="119">
        <v>73.319999999999993</v>
      </c>
      <c r="T14" s="122">
        <v>169.29300000000001</v>
      </c>
      <c r="U14" s="122">
        <v>7.27</v>
      </c>
      <c r="V14" s="117">
        <v>7.01</v>
      </c>
      <c r="W14" s="118">
        <v>19.273</v>
      </c>
      <c r="X14" s="118">
        <v>1.94</v>
      </c>
      <c r="Y14" s="123" t="s">
        <v>1490</v>
      </c>
      <c r="Z14" s="121" t="s">
        <v>1490</v>
      </c>
      <c r="AA14" s="117">
        <v>16.579999999999998</v>
      </c>
      <c r="AB14" s="119">
        <v>112.899</v>
      </c>
      <c r="AC14" s="117">
        <v>65.960999999999999</v>
      </c>
      <c r="AD14" s="118">
        <v>61.817999999999998</v>
      </c>
      <c r="AE14" s="118">
        <v>29.552</v>
      </c>
      <c r="AF14" s="119">
        <v>0</v>
      </c>
      <c r="AG14" s="117">
        <v>8.7468500000000002</v>
      </c>
      <c r="AH14" s="118">
        <v>11.1</v>
      </c>
      <c r="AI14" s="118">
        <v>9.9605999999999995</v>
      </c>
      <c r="AJ14" s="118">
        <v>10.72917</v>
      </c>
      <c r="AK14" s="119">
        <v>12.5</v>
      </c>
      <c r="AL14" s="117">
        <v>59.02</v>
      </c>
      <c r="AM14" s="119">
        <v>59.31</v>
      </c>
      <c r="AN14" s="117">
        <v>22.989000000000001</v>
      </c>
      <c r="AO14" s="123" t="s">
        <v>1490</v>
      </c>
      <c r="AP14" s="123" t="s">
        <v>1490</v>
      </c>
      <c r="AQ14" s="123" t="s">
        <v>1490</v>
      </c>
      <c r="AR14" s="118">
        <v>9.9516200000000001</v>
      </c>
      <c r="AS14" s="118">
        <v>6.7561799999999996</v>
      </c>
      <c r="AT14" s="118">
        <v>38.488999999999997</v>
      </c>
      <c r="AU14" s="118">
        <v>9.4740000000000002</v>
      </c>
      <c r="AV14" s="119">
        <v>15.909000000000001</v>
      </c>
      <c r="AW14" s="122">
        <v>5.0789999999999997</v>
      </c>
    </row>
    <row r="15" spans="1:49" x14ac:dyDescent="0.3">
      <c r="A15" s="124" t="s">
        <v>769</v>
      </c>
      <c r="B15" s="117">
        <v>1.1000000000000001</v>
      </c>
      <c r="C15" s="118">
        <v>17</v>
      </c>
      <c r="D15" s="118">
        <v>17.899999999999999</v>
      </c>
      <c r="E15" s="118">
        <v>2</v>
      </c>
      <c r="F15" s="118">
        <v>4.2</v>
      </c>
      <c r="G15" s="119">
        <v>19</v>
      </c>
      <c r="H15" s="117">
        <v>26.5</v>
      </c>
      <c r="I15" s="119">
        <v>150</v>
      </c>
      <c r="J15" s="117">
        <v>13.5</v>
      </c>
      <c r="K15" s="118">
        <v>13.31</v>
      </c>
      <c r="L15" s="119">
        <v>12.997</v>
      </c>
      <c r="M15" s="120" t="s">
        <v>1490</v>
      </c>
      <c r="N15" s="121" t="s">
        <v>1490</v>
      </c>
      <c r="O15" s="122">
        <v>1.9330000000000001</v>
      </c>
      <c r="P15" s="117">
        <v>71.09</v>
      </c>
      <c r="Q15" s="118">
        <v>67.680000000000007</v>
      </c>
      <c r="R15" s="118">
        <v>88.65</v>
      </c>
      <c r="S15" s="119">
        <v>73.319999999999993</v>
      </c>
      <c r="T15" s="122">
        <v>169.29300000000001</v>
      </c>
      <c r="U15" s="122">
        <v>7.27</v>
      </c>
      <c r="V15" s="117">
        <v>7.01</v>
      </c>
      <c r="W15" s="118">
        <v>19.273</v>
      </c>
      <c r="X15" s="118">
        <v>1.94</v>
      </c>
      <c r="Y15" s="123" t="s">
        <v>1490</v>
      </c>
      <c r="Z15" s="121" t="s">
        <v>1490</v>
      </c>
      <c r="AA15" s="117">
        <v>16.579999999999998</v>
      </c>
      <c r="AB15" s="119">
        <v>112.899</v>
      </c>
      <c r="AC15" s="117">
        <v>65.960999999999999</v>
      </c>
      <c r="AD15" s="118">
        <v>61.817999999999998</v>
      </c>
      <c r="AE15" s="118">
        <v>29.552</v>
      </c>
      <c r="AF15" s="119">
        <v>0</v>
      </c>
      <c r="AG15" s="117">
        <v>8.7468500000000002</v>
      </c>
      <c r="AH15" s="118">
        <v>11.1</v>
      </c>
      <c r="AI15" s="118">
        <v>9.9605999999999995</v>
      </c>
      <c r="AJ15" s="118">
        <v>10.72917</v>
      </c>
      <c r="AK15" s="119">
        <v>12.5</v>
      </c>
      <c r="AL15" s="117">
        <v>59.02</v>
      </c>
      <c r="AM15" s="119">
        <v>59.31</v>
      </c>
      <c r="AN15" s="117">
        <v>22.989000000000001</v>
      </c>
      <c r="AO15" s="123" t="s">
        <v>1490</v>
      </c>
      <c r="AP15" s="123" t="s">
        <v>1490</v>
      </c>
      <c r="AQ15" s="123" t="s">
        <v>1490</v>
      </c>
      <c r="AR15" s="118">
        <v>9.9516200000000001</v>
      </c>
      <c r="AS15" s="118">
        <v>6.7561799999999996</v>
      </c>
      <c r="AT15" s="118">
        <v>38.488999999999997</v>
      </c>
      <c r="AU15" s="118">
        <v>9.4740000000000002</v>
      </c>
      <c r="AV15" s="119">
        <v>15.909000000000001</v>
      </c>
      <c r="AW15" s="122">
        <v>5.0789999999999997</v>
      </c>
    </row>
    <row r="16" spans="1:49" x14ac:dyDescent="0.3">
      <c r="A16" s="124" t="s">
        <v>770</v>
      </c>
      <c r="B16" s="117">
        <v>1.1000000000000001</v>
      </c>
      <c r="C16" s="118">
        <v>17</v>
      </c>
      <c r="D16" s="118">
        <v>17.899999999999999</v>
      </c>
      <c r="E16" s="118">
        <v>2</v>
      </c>
      <c r="F16" s="118">
        <v>0.8</v>
      </c>
      <c r="G16" s="119">
        <v>19</v>
      </c>
      <c r="H16" s="117">
        <v>24.4</v>
      </c>
      <c r="I16" s="119">
        <v>140</v>
      </c>
      <c r="J16" s="117">
        <v>13.53</v>
      </c>
      <c r="K16" s="118">
        <v>13.16</v>
      </c>
      <c r="L16" s="119">
        <v>12.933999999999999</v>
      </c>
      <c r="M16" s="120" t="s">
        <v>1490</v>
      </c>
      <c r="N16" s="121" t="s">
        <v>1490</v>
      </c>
      <c r="O16" s="122">
        <v>1.9330000000000001</v>
      </c>
      <c r="P16" s="117">
        <v>57.16</v>
      </c>
      <c r="Q16" s="118">
        <v>70.89</v>
      </c>
      <c r="R16" s="118">
        <v>92.96</v>
      </c>
      <c r="S16" s="119">
        <v>59.82</v>
      </c>
      <c r="T16" s="122">
        <v>169.84899999999999</v>
      </c>
      <c r="U16" s="122">
        <v>7.11</v>
      </c>
      <c r="V16" s="117">
        <v>6.56</v>
      </c>
      <c r="W16" s="118">
        <v>18.757000000000001</v>
      </c>
      <c r="X16" s="118">
        <v>1.91</v>
      </c>
      <c r="Y16" s="123" t="s">
        <v>1490</v>
      </c>
      <c r="Z16" s="121" t="s">
        <v>1490</v>
      </c>
      <c r="AA16" s="117">
        <v>15.73</v>
      </c>
      <c r="AB16" s="119">
        <v>112.05200000000001</v>
      </c>
      <c r="AC16" s="117">
        <v>66.760999999999996</v>
      </c>
      <c r="AD16" s="118">
        <v>62.697000000000003</v>
      </c>
      <c r="AE16" s="118">
        <v>29.866</v>
      </c>
      <c r="AF16" s="119">
        <v>0</v>
      </c>
      <c r="AG16" s="117">
        <v>8.7468500000000002</v>
      </c>
      <c r="AH16" s="118">
        <v>10.5</v>
      </c>
      <c r="AI16" s="118">
        <v>10.060169999999999</v>
      </c>
      <c r="AJ16" s="118">
        <v>10.72917</v>
      </c>
      <c r="AK16" s="119">
        <v>11.7</v>
      </c>
      <c r="AL16" s="117">
        <v>58.07</v>
      </c>
      <c r="AM16" s="119">
        <v>58.35</v>
      </c>
      <c r="AN16" s="117">
        <v>22.989000000000001</v>
      </c>
      <c r="AO16" s="123" t="s">
        <v>1490</v>
      </c>
      <c r="AP16" s="123" t="s">
        <v>1490</v>
      </c>
      <c r="AQ16" s="123" t="s">
        <v>1490</v>
      </c>
      <c r="AR16" s="118">
        <v>9.9516200000000001</v>
      </c>
      <c r="AS16" s="118">
        <v>6.7561799999999996</v>
      </c>
      <c r="AT16" s="118">
        <v>38.488999999999997</v>
      </c>
      <c r="AU16" s="118">
        <v>9.4740000000000002</v>
      </c>
      <c r="AV16" s="119">
        <v>15.398</v>
      </c>
      <c r="AW16" s="122">
        <v>4.9770000000000003</v>
      </c>
    </row>
    <row r="17" spans="1:49" x14ac:dyDescent="0.3">
      <c r="A17" s="124" t="s">
        <v>771</v>
      </c>
      <c r="B17" s="117">
        <v>1.1000000000000001</v>
      </c>
      <c r="C17" s="118">
        <v>17</v>
      </c>
      <c r="D17" s="118">
        <v>17.899999999999999</v>
      </c>
      <c r="E17" s="118">
        <v>2</v>
      </c>
      <c r="F17" s="118">
        <v>0.8</v>
      </c>
      <c r="G17" s="119">
        <v>19</v>
      </c>
      <c r="H17" s="117">
        <v>24.4</v>
      </c>
      <c r="I17" s="119">
        <v>140</v>
      </c>
      <c r="J17" s="117">
        <v>13.53</v>
      </c>
      <c r="K17" s="118">
        <v>13.16</v>
      </c>
      <c r="L17" s="119">
        <v>12.933999999999999</v>
      </c>
      <c r="M17" s="120" t="s">
        <v>1490</v>
      </c>
      <c r="N17" s="121" t="s">
        <v>1490</v>
      </c>
      <c r="O17" s="122">
        <v>1.9330000000000001</v>
      </c>
      <c r="P17" s="117">
        <v>57.16</v>
      </c>
      <c r="Q17" s="118">
        <v>70.89</v>
      </c>
      <c r="R17" s="118">
        <v>92.96</v>
      </c>
      <c r="S17" s="119">
        <v>59.82</v>
      </c>
      <c r="T17" s="122">
        <v>169.84899999999999</v>
      </c>
      <c r="U17" s="122">
        <v>7.11</v>
      </c>
      <c r="V17" s="117">
        <v>6.56</v>
      </c>
      <c r="W17" s="118">
        <v>18.757000000000001</v>
      </c>
      <c r="X17" s="118">
        <v>1.91</v>
      </c>
      <c r="Y17" s="123" t="s">
        <v>1490</v>
      </c>
      <c r="Z17" s="121" t="s">
        <v>1490</v>
      </c>
      <c r="AA17" s="117">
        <v>15.73</v>
      </c>
      <c r="AB17" s="119">
        <v>112.05200000000001</v>
      </c>
      <c r="AC17" s="117">
        <v>66.760999999999996</v>
      </c>
      <c r="AD17" s="118">
        <v>62.697000000000003</v>
      </c>
      <c r="AE17" s="118">
        <v>29.866</v>
      </c>
      <c r="AF17" s="119">
        <v>0</v>
      </c>
      <c r="AG17" s="117">
        <v>8.7468500000000002</v>
      </c>
      <c r="AH17" s="118">
        <v>10.5</v>
      </c>
      <c r="AI17" s="118">
        <v>10.060169999999999</v>
      </c>
      <c r="AJ17" s="118">
        <v>10.72917</v>
      </c>
      <c r="AK17" s="119">
        <v>11.7</v>
      </c>
      <c r="AL17" s="117">
        <v>58.07</v>
      </c>
      <c r="AM17" s="119">
        <v>58.35</v>
      </c>
      <c r="AN17" s="117">
        <v>22.989000000000001</v>
      </c>
      <c r="AO17" s="123" t="s">
        <v>1490</v>
      </c>
      <c r="AP17" s="123" t="s">
        <v>1490</v>
      </c>
      <c r="AQ17" s="123" t="s">
        <v>1490</v>
      </c>
      <c r="AR17" s="118">
        <v>9.9516200000000001</v>
      </c>
      <c r="AS17" s="118">
        <v>6.7561799999999996</v>
      </c>
      <c r="AT17" s="118">
        <v>38.488999999999997</v>
      </c>
      <c r="AU17" s="118">
        <v>9.4740000000000002</v>
      </c>
      <c r="AV17" s="119">
        <v>15.398</v>
      </c>
      <c r="AW17" s="122">
        <v>4.9770000000000003</v>
      </c>
    </row>
    <row r="18" spans="1:49" x14ac:dyDescent="0.3">
      <c r="A18" s="124" t="s">
        <v>772</v>
      </c>
      <c r="B18" s="117">
        <v>1.1000000000000001</v>
      </c>
      <c r="C18" s="118">
        <v>18</v>
      </c>
      <c r="D18" s="118">
        <v>18.899999999999999</v>
      </c>
      <c r="E18" s="118">
        <v>2</v>
      </c>
      <c r="F18" s="118">
        <v>0</v>
      </c>
      <c r="G18" s="119">
        <v>20</v>
      </c>
      <c r="H18" s="117">
        <v>24.4</v>
      </c>
      <c r="I18" s="119">
        <v>135</v>
      </c>
      <c r="J18" s="117">
        <v>13.43</v>
      </c>
      <c r="K18" s="118">
        <v>13.27</v>
      </c>
      <c r="L18" s="119">
        <v>13.038</v>
      </c>
      <c r="M18" s="120" t="s">
        <v>1490</v>
      </c>
      <c r="N18" s="121" t="s">
        <v>1490</v>
      </c>
      <c r="O18" s="122">
        <v>1.9330000000000001</v>
      </c>
      <c r="P18" s="117">
        <v>51.84</v>
      </c>
      <c r="Q18" s="118">
        <v>72.52</v>
      </c>
      <c r="R18" s="118">
        <v>103.8</v>
      </c>
      <c r="S18" s="119">
        <v>43.16</v>
      </c>
      <c r="T18" s="122">
        <v>170.77</v>
      </c>
      <c r="U18" s="122">
        <v>6.92</v>
      </c>
      <c r="V18" s="117">
        <v>13.23</v>
      </c>
      <c r="W18" s="118">
        <v>18.3</v>
      </c>
      <c r="X18" s="118">
        <v>1.86</v>
      </c>
      <c r="Y18" s="123" t="s">
        <v>1490</v>
      </c>
      <c r="Z18" s="121" t="s">
        <v>1490</v>
      </c>
      <c r="AA18" s="117">
        <v>14.35</v>
      </c>
      <c r="AB18" s="119">
        <v>110.673</v>
      </c>
      <c r="AC18" s="117">
        <v>67.358999999999995</v>
      </c>
      <c r="AD18" s="118">
        <v>63.091999999999999</v>
      </c>
      <c r="AE18" s="118">
        <v>30.315000000000001</v>
      </c>
      <c r="AF18" s="119">
        <v>0</v>
      </c>
      <c r="AG18" s="117">
        <v>8.7468500000000002</v>
      </c>
      <c r="AH18" s="118">
        <v>10.4</v>
      </c>
      <c r="AI18" s="118">
        <v>10.033390000000001</v>
      </c>
      <c r="AJ18" s="118">
        <v>10.72917</v>
      </c>
      <c r="AK18" s="119">
        <v>11.7</v>
      </c>
      <c r="AL18" s="117">
        <v>57.49</v>
      </c>
      <c r="AM18" s="119">
        <v>57.78</v>
      </c>
      <c r="AN18" s="117">
        <v>22.989000000000001</v>
      </c>
      <c r="AO18" s="123" t="s">
        <v>1490</v>
      </c>
      <c r="AP18" s="123" t="s">
        <v>1490</v>
      </c>
      <c r="AQ18" s="123" t="s">
        <v>1490</v>
      </c>
      <c r="AR18" s="118">
        <v>9.9516200000000001</v>
      </c>
      <c r="AS18" s="118">
        <v>6.7561799999999996</v>
      </c>
      <c r="AT18" s="118">
        <v>38.488999999999997</v>
      </c>
      <c r="AU18" s="118">
        <v>9.4740000000000002</v>
      </c>
      <c r="AV18" s="119">
        <v>15.428000000000001</v>
      </c>
      <c r="AW18" s="122">
        <v>4.9279999999999999</v>
      </c>
    </row>
    <row r="19" spans="1:49" x14ac:dyDescent="0.3">
      <c r="A19" s="124" t="s">
        <v>773</v>
      </c>
      <c r="B19" s="117">
        <v>1.1000000000000001</v>
      </c>
      <c r="C19" s="118">
        <v>18</v>
      </c>
      <c r="D19" s="118">
        <v>18.899999999999999</v>
      </c>
      <c r="E19" s="118">
        <v>2</v>
      </c>
      <c r="F19" s="118">
        <v>0</v>
      </c>
      <c r="G19" s="119">
        <v>20</v>
      </c>
      <c r="H19" s="117">
        <v>24.4</v>
      </c>
      <c r="I19" s="119">
        <v>135</v>
      </c>
      <c r="J19" s="117">
        <v>13.43</v>
      </c>
      <c r="K19" s="118">
        <v>13.27</v>
      </c>
      <c r="L19" s="119">
        <v>13.038</v>
      </c>
      <c r="M19" s="120" t="s">
        <v>1490</v>
      </c>
      <c r="N19" s="121" t="s">
        <v>1490</v>
      </c>
      <c r="O19" s="122">
        <v>1.9330000000000001</v>
      </c>
      <c r="P19" s="117">
        <v>51.84</v>
      </c>
      <c r="Q19" s="118">
        <v>72.52</v>
      </c>
      <c r="R19" s="118">
        <v>103.8</v>
      </c>
      <c r="S19" s="119">
        <v>43.16</v>
      </c>
      <c r="T19" s="122">
        <v>170.77</v>
      </c>
      <c r="U19" s="122">
        <v>6.92</v>
      </c>
      <c r="V19" s="117">
        <v>13.23</v>
      </c>
      <c r="W19" s="118">
        <v>18.3</v>
      </c>
      <c r="X19" s="118">
        <v>1.86</v>
      </c>
      <c r="Y19" s="123" t="s">
        <v>1490</v>
      </c>
      <c r="Z19" s="121" t="s">
        <v>1490</v>
      </c>
      <c r="AA19" s="117">
        <v>14.35</v>
      </c>
      <c r="AB19" s="119">
        <v>110.673</v>
      </c>
      <c r="AC19" s="117">
        <v>67.358999999999995</v>
      </c>
      <c r="AD19" s="118">
        <v>63.091999999999999</v>
      </c>
      <c r="AE19" s="118">
        <v>30.315000000000001</v>
      </c>
      <c r="AF19" s="119">
        <v>0</v>
      </c>
      <c r="AG19" s="117">
        <v>8.7468500000000002</v>
      </c>
      <c r="AH19" s="118">
        <v>10.4</v>
      </c>
      <c r="AI19" s="118">
        <v>10.033390000000001</v>
      </c>
      <c r="AJ19" s="118">
        <v>10.72917</v>
      </c>
      <c r="AK19" s="119">
        <v>11.7</v>
      </c>
      <c r="AL19" s="117">
        <v>57.49</v>
      </c>
      <c r="AM19" s="119">
        <v>57.78</v>
      </c>
      <c r="AN19" s="117">
        <v>22.989000000000001</v>
      </c>
      <c r="AO19" s="123" t="s">
        <v>1490</v>
      </c>
      <c r="AP19" s="123" t="s">
        <v>1490</v>
      </c>
      <c r="AQ19" s="123" t="s">
        <v>1490</v>
      </c>
      <c r="AR19" s="118">
        <v>9.9516200000000001</v>
      </c>
      <c r="AS19" s="118">
        <v>6.7561799999999996</v>
      </c>
      <c r="AT19" s="118">
        <v>38.488999999999997</v>
      </c>
      <c r="AU19" s="118">
        <v>9.4740000000000002</v>
      </c>
      <c r="AV19" s="119">
        <v>15.428000000000001</v>
      </c>
      <c r="AW19" s="122">
        <v>4.9279999999999999</v>
      </c>
    </row>
    <row r="20" spans="1:49" x14ac:dyDescent="0.3">
      <c r="A20" s="124" t="s">
        <v>774</v>
      </c>
      <c r="B20" s="117">
        <v>1.1000000000000001</v>
      </c>
      <c r="C20" s="118">
        <v>18</v>
      </c>
      <c r="D20" s="118">
        <v>18.899999999999999</v>
      </c>
      <c r="E20" s="118">
        <v>2</v>
      </c>
      <c r="F20" s="118">
        <v>0</v>
      </c>
      <c r="G20" s="119">
        <v>20</v>
      </c>
      <c r="H20" s="117">
        <v>22.7</v>
      </c>
      <c r="I20" s="119">
        <v>135</v>
      </c>
      <c r="J20" s="117">
        <v>13.47</v>
      </c>
      <c r="K20" s="118">
        <v>13.19</v>
      </c>
      <c r="L20" s="119">
        <v>13.034000000000001</v>
      </c>
      <c r="M20" s="120" t="s">
        <v>1490</v>
      </c>
      <c r="N20" s="121" t="s">
        <v>1490</v>
      </c>
      <c r="O20" s="122">
        <v>1.9330000000000001</v>
      </c>
      <c r="P20" s="117">
        <v>51.19</v>
      </c>
      <c r="Q20" s="118">
        <v>74.16</v>
      </c>
      <c r="R20" s="118">
        <v>111.41</v>
      </c>
      <c r="S20" s="119">
        <v>19.079999999999998</v>
      </c>
      <c r="T20" s="122">
        <v>165.08699999999999</v>
      </c>
      <c r="U20" s="122">
        <v>6.79</v>
      </c>
      <c r="V20" s="117">
        <v>16.260000000000002</v>
      </c>
      <c r="W20" s="118">
        <v>10.173</v>
      </c>
      <c r="X20" s="118">
        <v>1.79</v>
      </c>
      <c r="Y20" s="123" t="s">
        <v>1490</v>
      </c>
      <c r="Z20" s="121" t="s">
        <v>1490</v>
      </c>
      <c r="AA20" s="117">
        <v>18.21</v>
      </c>
      <c r="AB20" s="119">
        <v>121.53400000000001</v>
      </c>
      <c r="AC20" s="117">
        <v>67.763000000000005</v>
      </c>
      <c r="AD20" s="118">
        <v>64.554000000000002</v>
      </c>
      <c r="AE20" s="118">
        <v>30.779</v>
      </c>
      <c r="AF20" s="119">
        <v>0</v>
      </c>
      <c r="AG20" s="117">
        <v>8.7468500000000002</v>
      </c>
      <c r="AH20" s="118">
        <v>10.4</v>
      </c>
      <c r="AI20" s="118">
        <v>10.0069</v>
      </c>
      <c r="AJ20" s="118">
        <v>10.72917</v>
      </c>
      <c r="AK20" s="119">
        <v>11.7</v>
      </c>
      <c r="AL20" s="117">
        <v>57.13</v>
      </c>
      <c r="AM20" s="119">
        <v>57.42</v>
      </c>
      <c r="AN20" s="117">
        <v>22.989000000000001</v>
      </c>
      <c r="AO20" s="123" t="s">
        <v>1490</v>
      </c>
      <c r="AP20" s="123" t="s">
        <v>1490</v>
      </c>
      <c r="AQ20" s="123" t="s">
        <v>1490</v>
      </c>
      <c r="AR20" s="118">
        <v>9.9516200000000001</v>
      </c>
      <c r="AS20" s="118">
        <v>6.7561799999999996</v>
      </c>
      <c r="AT20" s="118">
        <v>38.488999999999997</v>
      </c>
      <c r="AU20" s="118">
        <v>9.4740000000000002</v>
      </c>
      <c r="AV20" s="119">
        <v>15.478999999999999</v>
      </c>
      <c r="AW20" s="122">
        <v>4.8550000000000004</v>
      </c>
    </row>
    <row r="21" spans="1:49" x14ac:dyDescent="0.3">
      <c r="A21" s="124" t="s">
        <v>775</v>
      </c>
      <c r="B21" s="117">
        <v>1.1000000000000001</v>
      </c>
      <c r="C21" s="118">
        <v>18</v>
      </c>
      <c r="D21" s="118">
        <v>18.899999999999999</v>
      </c>
      <c r="E21" s="118">
        <v>2</v>
      </c>
      <c r="F21" s="118">
        <v>0</v>
      </c>
      <c r="G21" s="119">
        <v>20</v>
      </c>
      <c r="H21" s="117">
        <v>22.7</v>
      </c>
      <c r="I21" s="119">
        <v>135</v>
      </c>
      <c r="J21" s="117">
        <v>13.47</v>
      </c>
      <c r="K21" s="118">
        <v>13.19</v>
      </c>
      <c r="L21" s="119">
        <v>13.034000000000001</v>
      </c>
      <c r="M21" s="120" t="s">
        <v>1490</v>
      </c>
      <c r="N21" s="121" t="s">
        <v>1490</v>
      </c>
      <c r="O21" s="122">
        <v>1.9330000000000001</v>
      </c>
      <c r="P21" s="117">
        <v>51.19</v>
      </c>
      <c r="Q21" s="118">
        <v>74.16</v>
      </c>
      <c r="R21" s="118">
        <v>111.41</v>
      </c>
      <c r="S21" s="119">
        <v>19.079999999999998</v>
      </c>
      <c r="T21" s="122">
        <v>165.08699999999999</v>
      </c>
      <c r="U21" s="122">
        <v>6.79</v>
      </c>
      <c r="V21" s="117">
        <v>16.260000000000002</v>
      </c>
      <c r="W21" s="118">
        <v>10.173</v>
      </c>
      <c r="X21" s="118">
        <v>1.79</v>
      </c>
      <c r="Y21" s="123" t="s">
        <v>1490</v>
      </c>
      <c r="Z21" s="121" t="s">
        <v>1490</v>
      </c>
      <c r="AA21" s="117">
        <v>18.21</v>
      </c>
      <c r="AB21" s="119">
        <v>121.53400000000001</v>
      </c>
      <c r="AC21" s="117">
        <v>67.763000000000005</v>
      </c>
      <c r="AD21" s="118">
        <v>64.554000000000002</v>
      </c>
      <c r="AE21" s="118">
        <v>30.779</v>
      </c>
      <c r="AF21" s="119">
        <v>0</v>
      </c>
      <c r="AG21" s="117">
        <v>8.7468500000000002</v>
      </c>
      <c r="AH21" s="118">
        <v>10.4</v>
      </c>
      <c r="AI21" s="118">
        <v>10.0069</v>
      </c>
      <c r="AJ21" s="118">
        <v>10.72917</v>
      </c>
      <c r="AK21" s="119">
        <v>11.7</v>
      </c>
      <c r="AL21" s="117">
        <v>57.13</v>
      </c>
      <c r="AM21" s="119">
        <v>57.42</v>
      </c>
      <c r="AN21" s="117">
        <v>22.989000000000001</v>
      </c>
      <c r="AO21" s="123" t="s">
        <v>1490</v>
      </c>
      <c r="AP21" s="123" t="s">
        <v>1490</v>
      </c>
      <c r="AQ21" s="123" t="s">
        <v>1490</v>
      </c>
      <c r="AR21" s="118">
        <v>9.9516200000000001</v>
      </c>
      <c r="AS21" s="118">
        <v>6.7561799999999996</v>
      </c>
      <c r="AT21" s="118">
        <v>38.488999999999997</v>
      </c>
      <c r="AU21" s="118">
        <v>9.4740000000000002</v>
      </c>
      <c r="AV21" s="119">
        <v>15.478999999999999</v>
      </c>
      <c r="AW21" s="122">
        <v>4.8550000000000004</v>
      </c>
    </row>
    <row r="22" spans="1:49" x14ac:dyDescent="0.3">
      <c r="A22" s="124" t="s">
        <v>776</v>
      </c>
      <c r="B22" s="117">
        <v>1.1000000000000001</v>
      </c>
      <c r="C22" s="118">
        <v>18</v>
      </c>
      <c r="D22" s="118">
        <v>18.899999999999999</v>
      </c>
      <c r="E22" s="118">
        <v>2</v>
      </c>
      <c r="F22" s="118">
        <v>0</v>
      </c>
      <c r="G22" s="119">
        <v>20</v>
      </c>
      <c r="H22" s="117">
        <v>22.7</v>
      </c>
      <c r="I22" s="119">
        <v>135</v>
      </c>
      <c r="J22" s="117">
        <v>13.48</v>
      </c>
      <c r="K22" s="118">
        <v>13.11</v>
      </c>
      <c r="L22" s="119">
        <v>12.798999999999999</v>
      </c>
      <c r="M22" s="120" t="s">
        <v>1490</v>
      </c>
      <c r="N22" s="121" t="s">
        <v>1490</v>
      </c>
      <c r="O22" s="122">
        <v>1.9330000000000001</v>
      </c>
      <c r="P22" s="117">
        <v>51.19</v>
      </c>
      <c r="Q22" s="118">
        <v>74.16</v>
      </c>
      <c r="R22" s="118">
        <v>113.36</v>
      </c>
      <c r="S22" s="119">
        <v>45.36</v>
      </c>
      <c r="T22" s="122">
        <v>158.577</v>
      </c>
      <c r="U22" s="122">
        <v>6.69</v>
      </c>
      <c r="V22" s="117">
        <v>15.64</v>
      </c>
      <c r="W22" s="118">
        <v>16.998000000000001</v>
      </c>
      <c r="X22" s="118">
        <v>1.81</v>
      </c>
      <c r="Y22" s="123" t="s">
        <v>1490</v>
      </c>
      <c r="Z22" s="121" t="s">
        <v>1490</v>
      </c>
      <c r="AA22" s="117">
        <v>15.09</v>
      </c>
      <c r="AB22" s="119">
        <v>116.407</v>
      </c>
      <c r="AC22" s="117">
        <v>69.424999999999997</v>
      </c>
      <c r="AD22" s="118">
        <v>64.36</v>
      </c>
      <c r="AE22" s="118">
        <v>30.35</v>
      </c>
      <c r="AF22" s="119">
        <v>0</v>
      </c>
      <c r="AG22" s="117">
        <v>8.7468500000000002</v>
      </c>
      <c r="AH22" s="118">
        <v>10.199999999999999</v>
      </c>
      <c r="AI22" s="118">
        <v>9.9801599999999997</v>
      </c>
      <c r="AJ22" s="118">
        <v>10.72917</v>
      </c>
      <c r="AK22" s="119">
        <v>11.7</v>
      </c>
      <c r="AL22" s="117">
        <v>56.21</v>
      </c>
      <c r="AM22" s="119">
        <v>56.49</v>
      </c>
      <c r="AN22" s="117">
        <v>22.989000000000001</v>
      </c>
      <c r="AO22" s="123" t="s">
        <v>1490</v>
      </c>
      <c r="AP22" s="123" t="s">
        <v>1490</v>
      </c>
      <c r="AQ22" s="123" t="s">
        <v>1490</v>
      </c>
      <c r="AR22" s="118">
        <v>9.9516200000000001</v>
      </c>
      <c r="AS22" s="118">
        <v>6.7561799999999996</v>
      </c>
      <c r="AT22" s="118">
        <v>38.488999999999997</v>
      </c>
      <c r="AU22" s="118">
        <v>9.4740000000000002</v>
      </c>
      <c r="AV22" s="119">
        <v>15.478999999999999</v>
      </c>
      <c r="AW22" s="122">
        <v>4.7560000000000002</v>
      </c>
    </row>
    <row r="23" spans="1:49" x14ac:dyDescent="0.3">
      <c r="A23" s="124" t="s">
        <v>777</v>
      </c>
      <c r="B23" s="117">
        <v>1.1000000000000001</v>
      </c>
      <c r="C23" s="118">
        <v>18</v>
      </c>
      <c r="D23" s="118">
        <v>18.899999999999999</v>
      </c>
      <c r="E23" s="118">
        <v>2</v>
      </c>
      <c r="F23" s="118">
        <v>0</v>
      </c>
      <c r="G23" s="119">
        <v>20</v>
      </c>
      <c r="H23" s="117">
        <v>22.7</v>
      </c>
      <c r="I23" s="119">
        <v>135</v>
      </c>
      <c r="J23" s="117">
        <v>13.48</v>
      </c>
      <c r="K23" s="118">
        <v>13.11</v>
      </c>
      <c r="L23" s="119">
        <v>12.798999999999999</v>
      </c>
      <c r="M23" s="120" t="s">
        <v>1490</v>
      </c>
      <c r="N23" s="121" t="s">
        <v>1490</v>
      </c>
      <c r="O23" s="122">
        <v>1.9330000000000001</v>
      </c>
      <c r="P23" s="117">
        <v>51.19</v>
      </c>
      <c r="Q23" s="118">
        <v>74.16</v>
      </c>
      <c r="R23" s="118">
        <v>113.36</v>
      </c>
      <c r="S23" s="119">
        <v>45.36</v>
      </c>
      <c r="T23" s="122">
        <v>158.577</v>
      </c>
      <c r="U23" s="122">
        <v>6.69</v>
      </c>
      <c r="V23" s="117">
        <v>15.64</v>
      </c>
      <c r="W23" s="118">
        <v>16.998000000000001</v>
      </c>
      <c r="X23" s="118">
        <v>1.81</v>
      </c>
      <c r="Y23" s="123" t="s">
        <v>1490</v>
      </c>
      <c r="Z23" s="121" t="s">
        <v>1490</v>
      </c>
      <c r="AA23" s="117">
        <v>15.09</v>
      </c>
      <c r="AB23" s="119">
        <v>116.407</v>
      </c>
      <c r="AC23" s="117">
        <v>69.424999999999997</v>
      </c>
      <c r="AD23" s="118">
        <v>64.36</v>
      </c>
      <c r="AE23" s="118">
        <v>30.35</v>
      </c>
      <c r="AF23" s="119">
        <v>0</v>
      </c>
      <c r="AG23" s="117">
        <v>8.7468500000000002</v>
      </c>
      <c r="AH23" s="118">
        <v>10.199999999999999</v>
      </c>
      <c r="AI23" s="118">
        <v>9.9801599999999997</v>
      </c>
      <c r="AJ23" s="118">
        <v>10.72917</v>
      </c>
      <c r="AK23" s="119">
        <v>11.7</v>
      </c>
      <c r="AL23" s="117">
        <v>56.21</v>
      </c>
      <c r="AM23" s="119">
        <v>56.49</v>
      </c>
      <c r="AN23" s="117">
        <v>22.989000000000001</v>
      </c>
      <c r="AO23" s="123" t="s">
        <v>1490</v>
      </c>
      <c r="AP23" s="123" t="s">
        <v>1490</v>
      </c>
      <c r="AQ23" s="123" t="s">
        <v>1490</v>
      </c>
      <c r="AR23" s="118">
        <v>9.9516200000000001</v>
      </c>
      <c r="AS23" s="118">
        <v>6.7561799999999996</v>
      </c>
      <c r="AT23" s="118">
        <v>38.488999999999997</v>
      </c>
      <c r="AU23" s="118">
        <v>9.4740000000000002</v>
      </c>
      <c r="AV23" s="119">
        <v>15.478999999999999</v>
      </c>
      <c r="AW23" s="122">
        <v>4.7560000000000002</v>
      </c>
    </row>
    <row r="24" spans="1:49" x14ac:dyDescent="0.3">
      <c r="A24" s="124" t="s">
        <v>778</v>
      </c>
      <c r="B24" s="117">
        <v>1.1000000000000001</v>
      </c>
      <c r="C24" s="118">
        <v>18</v>
      </c>
      <c r="D24" s="118">
        <v>18.899999999999999</v>
      </c>
      <c r="E24" s="118">
        <v>2</v>
      </c>
      <c r="F24" s="118">
        <v>9.6</v>
      </c>
      <c r="G24" s="119">
        <v>20</v>
      </c>
      <c r="H24" s="117">
        <v>22.7</v>
      </c>
      <c r="I24" s="119">
        <v>125</v>
      </c>
      <c r="J24" s="117">
        <v>13.48</v>
      </c>
      <c r="K24" s="118">
        <v>13.28</v>
      </c>
      <c r="L24" s="119">
        <v>12.59</v>
      </c>
      <c r="M24" s="117">
        <v>1.07</v>
      </c>
      <c r="N24" s="119">
        <v>152.52000000000001</v>
      </c>
      <c r="O24" s="122">
        <v>1.9330000000000001</v>
      </c>
      <c r="P24" s="117">
        <v>51.19</v>
      </c>
      <c r="Q24" s="118">
        <v>74.989999999999995</v>
      </c>
      <c r="R24" s="118">
        <v>113.36</v>
      </c>
      <c r="S24" s="119">
        <v>71.790000000000006</v>
      </c>
      <c r="T24" s="122">
        <v>162.42099999999999</v>
      </c>
      <c r="U24" s="122">
        <v>6.55</v>
      </c>
      <c r="V24" s="117">
        <v>15.02</v>
      </c>
      <c r="W24" s="118">
        <v>16.513999999999999</v>
      </c>
      <c r="X24" s="118">
        <v>1.85</v>
      </c>
      <c r="Y24" s="123" t="s">
        <v>1490</v>
      </c>
      <c r="Z24" s="121" t="s">
        <v>1490</v>
      </c>
      <c r="AA24" s="117">
        <v>17.52</v>
      </c>
      <c r="AB24" s="119">
        <v>113.63</v>
      </c>
      <c r="AC24" s="117">
        <v>69.194000000000003</v>
      </c>
      <c r="AD24" s="118">
        <v>64.772999999999996</v>
      </c>
      <c r="AE24" s="118">
        <v>30.93</v>
      </c>
      <c r="AF24" s="119">
        <v>0</v>
      </c>
      <c r="AG24" s="117">
        <v>8.7468500000000002</v>
      </c>
      <c r="AH24" s="118">
        <v>10.1</v>
      </c>
      <c r="AI24" s="118">
        <v>9.96495</v>
      </c>
      <c r="AJ24" s="118">
        <v>10.72917</v>
      </c>
      <c r="AK24" s="119">
        <v>11.7</v>
      </c>
      <c r="AL24" s="117">
        <v>56.04</v>
      </c>
      <c r="AM24" s="119">
        <v>56.33</v>
      </c>
      <c r="AN24" s="117">
        <v>22.989000000000001</v>
      </c>
      <c r="AO24" s="123" t="s">
        <v>1490</v>
      </c>
      <c r="AP24" s="123" t="s">
        <v>1490</v>
      </c>
      <c r="AQ24" s="123" t="s">
        <v>1490</v>
      </c>
      <c r="AR24" s="118">
        <v>9.9516200000000001</v>
      </c>
      <c r="AS24" s="118">
        <v>6.7561799999999996</v>
      </c>
      <c r="AT24" s="118">
        <v>38.488999999999997</v>
      </c>
      <c r="AU24" s="118">
        <v>9.4740000000000002</v>
      </c>
      <c r="AV24" s="119">
        <v>15.297000000000001</v>
      </c>
      <c r="AW24" s="122">
        <v>4.734</v>
      </c>
    </row>
    <row r="25" spans="1:49" x14ac:dyDescent="0.3">
      <c r="A25" s="124" t="s">
        <v>779</v>
      </c>
      <c r="B25" s="117">
        <v>1.1000000000000001</v>
      </c>
      <c r="C25" s="118">
        <v>18</v>
      </c>
      <c r="D25" s="118">
        <v>18.899999999999999</v>
      </c>
      <c r="E25" s="118">
        <v>2</v>
      </c>
      <c r="F25" s="118">
        <v>9.6</v>
      </c>
      <c r="G25" s="119">
        <v>20</v>
      </c>
      <c r="H25" s="117">
        <v>22.7</v>
      </c>
      <c r="I25" s="119">
        <v>125</v>
      </c>
      <c r="J25" s="117">
        <v>13.48</v>
      </c>
      <c r="K25" s="118">
        <v>13.28</v>
      </c>
      <c r="L25" s="119">
        <v>12.59</v>
      </c>
      <c r="M25" s="117">
        <v>1.07</v>
      </c>
      <c r="N25" s="119">
        <v>152.52000000000001</v>
      </c>
      <c r="O25" s="122">
        <v>1.9330000000000001</v>
      </c>
      <c r="P25" s="117">
        <v>51.19</v>
      </c>
      <c r="Q25" s="118">
        <v>74.989999999999995</v>
      </c>
      <c r="R25" s="118">
        <v>113.36</v>
      </c>
      <c r="S25" s="119">
        <v>71.790000000000006</v>
      </c>
      <c r="T25" s="122">
        <v>162.42099999999999</v>
      </c>
      <c r="U25" s="122">
        <v>6.55</v>
      </c>
      <c r="V25" s="117">
        <v>15.02</v>
      </c>
      <c r="W25" s="118">
        <v>16.513999999999999</v>
      </c>
      <c r="X25" s="118">
        <v>1.85</v>
      </c>
      <c r="Y25" s="123" t="s">
        <v>1490</v>
      </c>
      <c r="Z25" s="121" t="s">
        <v>1490</v>
      </c>
      <c r="AA25" s="117">
        <v>17.52</v>
      </c>
      <c r="AB25" s="119">
        <v>113.63</v>
      </c>
      <c r="AC25" s="117">
        <v>69.194000000000003</v>
      </c>
      <c r="AD25" s="118">
        <v>64.772999999999996</v>
      </c>
      <c r="AE25" s="118">
        <v>30.93</v>
      </c>
      <c r="AF25" s="119">
        <v>0</v>
      </c>
      <c r="AG25" s="117">
        <v>8.7468500000000002</v>
      </c>
      <c r="AH25" s="118">
        <v>10.1</v>
      </c>
      <c r="AI25" s="118">
        <v>9.96495</v>
      </c>
      <c r="AJ25" s="118">
        <v>10.72917</v>
      </c>
      <c r="AK25" s="119">
        <v>11.7</v>
      </c>
      <c r="AL25" s="117">
        <v>56.04</v>
      </c>
      <c r="AM25" s="119">
        <v>56.33</v>
      </c>
      <c r="AN25" s="117">
        <v>22.989000000000001</v>
      </c>
      <c r="AO25" s="123" t="s">
        <v>1490</v>
      </c>
      <c r="AP25" s="123" t="s">
        <v>1490</v>
      </c>
      <c r="AQ25" s="123" t="s">
        <v>1490</v>
      </c>
      <c r="AR25" s="118">
        <v>9.9516200000000001</v>
      </c>
      <c r="AS25" s="118">
        <v>6.7561799999999996</v>
      </c>
      <c r="AT25" s="118">
        <v>38.488999999999997</v>
      </c>
      <c r="AU25" s="118">
        <v>9.4740000000000002</v>
      </c>
      <c r="AV25" s="119">
        <v>15.297000000000001</v>
      </c>
      <c r="AW25" s="122">
        <v>4.734</v>
      </c>
    </row>
    <row r="26" spans="1:49" x14ac:dyDescent="0.3">
      <c r="A26" s="124" t="s">
        <v>780</v>
      </c>
      <c r="B26" s="117">
        <v>1.1000000000000001</v>
      </c>
      <c r="C26" s="118">
        <v>18</v>
      </c>
      <c r="D26" s="118">
        <v>18.899999999999999</v>
      </c>
      <c r="E26" s="118">
        <v>2</v>
      </c>
      <c r="F26" s="118">
        <v>18.399999999999999</v>
      </c>
      <c r="G26" s="119">
        <v>20</v>
      </c>
      <c r="H26" s="117">
        <v>22.1</v>
      </c>
      <c r="I26" s="119">
        <v>120</v>
      </c>
      <c r="J26" s="117">
        <v>13.44</v>
      </c>
      <c r="K26" s="118">
        <v>13.17</v>
      </c>
      <c r="L26" s="119">
        <v>12.827</v>
      </c>
      <c r="M26" s="120" t="s">
        <v>1490</v>
      </c>
      <c r="N26" s="121" t="s">
        <v>1490</v>
      </c>
      <c r="O26" s="122">
        <v>1.9330000000000001</v>
      </c>
      <c r="P26" s="117">
        <v>51.19</v>
      </c>
      <c r="Q26" s="118">
        <v>77.5</v>
      </c>
      <c r="R26" s="118">
        <v>112.38</v>
      </c>
      <c r="S26" s="119">
        <v>88.98</v>
      </c>
      <c r="T26" s="122">
        <v>161.75899999999999</v>
      </c>
      <c r="U26" s="122">
        <v>6.43</v>
      </c>
      <c r="V26" s="117">
        <v>15.02</v>
      </c>
      <c r="W26" s="118">
        <v>16.251999999999999</v>
      </c>
      <c r="X26" s="118">
        <v>1.86</v>
      </c>
      <c r="Y26" s="123" t="s">
        <v>1490</v>
      </c>
      <c r="Z26" s="121" t="s">
        <v>1490</v>
      </c>
      <c r="AA26" s="117">
        <v>25.83</v>
      </c>
      <c r="AB26" s="119">
        <v>122.093</v>
      </c>
      <c r="AC26" s="117">
        <v>70.031999999999996</v>
      </c>
      <c r="AD26" s="118">
        <v>63.374000000000002</v>
      </c>
      <c r="AE26" s="118">
        <v>26.582999999999998</v>
      </c>
      <c r="AF26" s="119">
        <v>0</v>
      </c>
      <c r="AG26" s="117">
        <v>8.7468500000000002</v>
      </c>
      <c r="AH26" s="118">
        <v>10</v>
      </c>
      <c r="AI26" s="118">
        <v>10.134639999999999</v>
      </c>
      <c r="AJ26" s="118">
        <v>10.72917</v>
      </c>
      <c r="AK26" s="119">
        <v>10.7</v>
      </c>
      <c r="AL26" s="117">
        <v>54.19</v>
      </c>
      <c r="AM26" s="119">
        <v>54.48</v>
      </c>
      <c r="AN26" s="117">
        <v>22.989000000000001</v>
      </c>
      <c r="AO26" s="123" t="s">
        <v>1490</v>
      </c>
      <c r="AP26" s="123" t="s">
        <v>1490</v>
      </c>
      <c r="AQ26" s="123" t="s">
        <v>1490</v>
      </c>
      <c r="AR26" s="118">
        <v>9.9516200000000001</v>
      </c>
      <c r="AS26" s="118">
        <v>6.7561799999999996</v>
      </c>
      <c r="AT26" s="118">
        <v>38.488999999999997</v>
      </c>
      <c r="AU26" s="118">
        <v>9.4740000000000002</v>
      </c>
      <c r="AV26" s="119">
        <v>15.242000000000001</v>
      </c>
      <c r="AW26" s="122">
        <v>4.6470000000000002</v>
      </c>
    </row>
    <row r="27" spans="1:49" x14ac:dyDescent="0.3">
      <c r="A27" s="124" t="s">
        <v>781</v>
      </c>
      <c r="B27" s="117">
        <v>1.1000000000000001</v>
      </c>
      <c r="C27" s="118">
        <v>18</v>
      </c>
      <c r="D27" s="118">
        <v>18.899999999999999</v>
      </c>
      <c r="E27" s="118">
        <v>2</v>
      </c>
      <c r="F27" s="118">
        <v>18.399999999999999</v>
      </c>
      <c r="G27" s="119">
        <v>20</v>
      </c>
      <c r="H27" s="117">
        <v>22.1</v>
      </c>
      <c r="I27" s="119">
        <v>120</v>
      </c>
      <c r="J27" s="117">
        <v>13.44</v>
      </c>
      <c r="K27" s="118">
        <v>13.17</v>
      </c>
      <c r="L27" s="119">
        <v>12.827</v>
      </c>
      <c r="M27" s="120" t="s">
        <v>1490</v>
      </c>
      <c r="N27" s="121" t="s">
        <v>1490</v>
      </c>
      <c r="O27" s="122">
        <v>1.9330000000000001</v>
      </c>
      <c r="P27" s="117">
        <v>51.19</v>
      </c>
      <c r="Q27" s="118">
        <v>77.5</v>
      </c>
      <c r="R27" s="118">
        <v>112.38</v>
      </c>
      <c r="S27" s="119">
        <v>88.98</v>
      </c>
      <c r="T27" s="122">
        <v>161.75899999999999</v>
      </c>
      <c r="U27" s="122">
        <v>6.43</v>
      </c>
      <c r="V27" s="117">
        <v>15.02</v>
      </c>
      <c r="W27" s="118">
        <v>16.251999999999999</v>
      </c>
      <c r="X27" s="118">
        <v>1.86</v>
      </c>
      <c r="Y27" s="123" t="s">
        <v>1490</v>
      </c>
      <c r="Z27" s="121" t="s">
        <v>1490</v>
      </c>
      <c r="AA27" s="117">
        <v>25.83</v>
      </c>
      <c r="AB27" s="119">
        <v>122.093</v>
      </c>
      <c r="AC27" s="117">
        <v>70.031999999999996</v>
      </c>
      <c r="AD27" s="118">
        <v>63.374000000000002</v>
      </c>
      <c r="AE27" s="118">
        <v>26.582999999999998</v>
      </c>
      <c r="AF27" s="119">
        <v>0</v>
      </c>
      <c r="AG27" s="117">
        <v>8.7468500000000002</v>
      </c>
      <c r="AH27" s="118">
        <v>10</v>
      </c>
      <c r="AI27" s="118">
        <v>10.134639999999999</v>
      </c>
      <c r="AJ27" s="118">
        <v>10.72917</v>
      </c>
      <c r="AK27" s="119">
        <v>10.7</v>
      </c>
      <c r="AL27" s="117">
        <v>54.19</v>
      </c>
      <c r="AM27" s="119">
        <v>54.48</v>
      </c>
      <c r="AN27" s="117">
        <v>22.989000000000001</v>
      </c>
      <c r="AO27" s="123" t="s">
        <v>1490</v>
      </c>
      <c r="AP27" s="123" t="s">
        <v>1490</v>
      </c>
      <c r="AQ27" s="123" t="s">
        <v>1490</v>
      </c>
      <c r="AR27" s="118">
        <v>9.9516200000000001</v>
      </c>
      <c r="AS27" s="118">
        <v>6.7561799999999996</v>
      </c>
      <c r="AT27" s="118">
        <v>38.488999999999997</v>
      </c>
      <c r="AU27" s="118">
        <v>9.4740000000000002</v>
      </c>
      <c r="AV27" s="119">
        <v>15.242000000000001</v>
      </c>
      <c r="AW27" s="122">
        <v>4.6470000000000002</v>
      </c>
    </row>
    <row r="28" spans="1:49" x14ac:dyDescent="0.3">
      <c r="A28" s="124" t="s">
        <v>782</v>
      </c>
      <c r="B28" s="117">
        <v>1.1000000000000001</v>
      </c>
      <c r="C28" s="118">
        <v>19</v>
      </c>
      <c r="D28" s="118">
        <v>19.899999999999999</v>
      </c>
      <c r="E28" s="118">
        <v>2</v>
      </c>
      <c r="F28" s="118">
        <v>18.7</v>
      </c>
      <c r="G28" s="119">
        <v>21</v>
      </c>
      <c r="H28" s="117">
        <v>22.1</v>
      </c>
      <c r="I28" s="119">
        <v>120</v>
      </c>
      <c r="J28" s="117">
        <v>13.5</v>
      </c>
      <c r="K28" s="118">
        <v>13.21</v>
      </c>
      <c r="L28" s="119">
        <v>13.157</v>
      </c>
      <c r="M28" s="120" t="s">
        <v>1490</v>
      </c>
      <c r="N28" s="121" t="s">
        <v>1490</v>
      </c>
      <c r="O28" s="122">
        <v>1.9330000000000001</v>
      </c>
      <c r="P28" s="117">
        <v>51.19</v>
      </c>
      <c r="Q28" s="118">
        <v>79.180000000000007</v>
      </c>
      <c r="R28" s="118">
        <v>110.44</v>
      </c>
      <c r="S28" s="119">
        <v>89.72</v>
      </c>
      <c r="T28" s="122">
        <v>157.75899999999999</v>
      </c>
      <c r="U28" s="122">
        <v>6.37</v>
      </c>
      <c r="V28" s="117">
        <v>13.23</v>
      </c>
      <c r="W28" s="118">
        <v>12.712</v>
      </c>
      <c r="X28" s="118">
        <v>1.87</v>
      </c>
      <c r="Y28" s="123" t="s">
        <v>1490</v>
      </c>
      <c r="Z28" s="121" t="s">
        <v>1490</v>
      </c>
      <c r="AA28" s="117">
        <v>19.7</v>
      </c>
      <c r="AB28" s="119">
        <v>117.376</v>
      </c>
      <c r="AC28" s="117">
        <v>68.191999999999993</v>
      </c>
      <c r="AD28" s="118">
        <v>60.021000000000001</v>
      </c>
      <c r="AE28" s="118">
        <v>26.335999999999999</v>
      </c>
      <c r="AF28" s="119">
        <v>0</v>
      </c>
      <c r="AG28" s="117">
        <v>8.7468500000000002</v>
      </c>
      <c r="AH28" s="118">
        <v>11.5</v>
      </c>
      <c r="AI28" s="118">
        <v>10.216089999999999</v>
      </c>
      <c r="AJ28" s="118">
        <v>10.72917</v>
      </c>
      <c r="AK28" s="119">
        <v>10.7</v>
      </c>
      <c r="AL28" s="117">
        <v>52.68</v>
      </c>
      <c r="AM28" s="119">
        <v>52.97</v>
      </c>
      <c r="AN28" s="117">
        <v>22.989000000000001</v>
      </c>
      <c r="AO28" s="123" t="s">
        <v>1490</v>
      </c>
      <c r="AP28" s="123" t="s">
        <v>1490</v>
      </c>
      <c r="AQ28" s="123" t="s">
        <v>1490</v>
      </c>
      <c r="AR28" s="118">
        <v>9.9516200000000001</v>
      </c>
      <c r="AS28" s="118">
        <v>6.7561799999999996</v>
      </c>
      <c r="AT28" s="118">
        <v>38.488999999999997</v>
      </c>
      <c r="AU28" s="118">
        <v>9.4740000000000002</v>
      </c>
      <c r="AV28" s="119">
        <v>15.000999999999999</v>
      </c>
      <c r="AW28" s="122">
        <v>4.694</v>
      </c>
    </row>
    <row r="29" spans="1:49" x14ac:dyDescent="0.3">
      <c r="A29" s="124" t="s">
        <v>783</v>
      </c>
      <c r="B29" s="117">
        <v>1.1000000000000001</v>
      </c>
      <c r="C29" s="118">
        <v>19</v>
      </c>
      <c r="D29" s="118">
        <v>19.899999999999999</v>
      </c>
      <c r="E29" s="118">
        <v>2</v>
      </c>
      <c r="F29" s="118">
        <v>18.7</v>
      </c>
      <c r="G29" s="119">
        <v>21</v>
      </c>
      <c r="H29" s="117">
        <v>22.1</v>
      </c>
      <c r="I29" s="119">
        <v>120</v>
      </c>
      <c r="J29" s="117">
        <v>13.5</v>
      </c>
      <c r="K29" s="118">
        <v>13.21</v>
      </c>
      <c r="L29" s="119">
        <v>13.157</v>
      </c>
      <c r="M29" s="120" t="s">
        <v>1490</v>
      </c>
      <c r="N29" s="121" t="s">
        <v>1490</v>
      </c>
      <c r="O29" s="122">
        <v>1.9330000000000001</v>
      </c>
      <c r="P29" s="117">
        <v>51.19</v>
      </c>
      <c r="Q29" s="118">
        <v>79.180000000000007</v>
      </c>
      <c r="R29" s="118">
        <v>110.44</v>
      </c>
      <c r="S29" s="119">
        <v>89.72</v>
      </c>
      <c r="T29" s="122">
        <v>157.75899999999999</v>
      </c>
      <c r="U29" s="122">
        <v>6.37</v>
      </c>
      <c r="V29" s="117">
        <v>13.23</v>
      </c>
      <c r="W29" s="118">
        <v>12.712</v>
      </c>
      <c r="X29" s="118">
        <v>1.87</v>
      </c>
      <c r="Y29" s="123" t="s">
        <v>1490</v>
      </c>
      <c r="Z29" s="121" t="s">
        <v>1490</v>
      </c>
      <c r="AA29" s="117">
        <v>19.7</v>
      </c>
      <c r="AB29" s="119">
        <v>117.376</v>
      </c>
      <c r="AC29" s="117">
        <v>68.191999999999993</v>
      </c>
      <c r="AD29" s="118">
        <v>60.021000000000001</v>
      </c>
      <c r="AE29" s="118">
        <v>26.335999999999999</v>
      </c>
      <c r="AF29" s="119">
        <v>0</v>
      </c>
      <c r="AG29" s="117">
        <v>8.7468500000000002</v>
      </c>
      <c r="AH29" s="118">
        <v>11.5</v>
      </c>
      <c r="AI29" s="118">
        <v>10.216089999999999</v>
      </c>
      <c r="AJ29" s="118">
        <v>10.72917</v>
      </c>
      <c r="AK29" s="119">
        <v>10.7</v>
      </c>
      <c r="AL29" s="117">
        <v>52.68</v>
      </c>
      <c r="AM29" s="119">
        <v>52.97</v>
      </c>
      <c r="AN29" s="117">
        <v>22.989000000000001</v>
      </c>
      <c r="AO29" s="123" t="s">
        <v>1490</v>
      </c>
      <c r="AP29" s="123" t="s">
        <v>1490</v>
      </c>
      <c r="AQ29" s="123" t="s">
        <v>1490</v>
      </c>
      <c r="AR29" s="118">
        <v>9.9516200000000001</v>
      </c>
      <c r="AS29" s="118">
        <v>6.7561799999999996</v>
      </c>
      <c r="AT29" s="118">
        <v>38.488999999999997</v>
      </c>
      <c r="AU29" s="118">
        <v>9.4740000000000002</v>
      </c>
      <c r="AV29" s="119">
        <v>15.000999999999999</v>
      </c>
      <c r="AW29" s="122">
        <v>4.694</v>
      </c>
    </row>
    <row r="30" spans="1:49" x14ac:dyDescent="0.3">
      <c r="A30" s="124" t="s">
        <v>784</v>
      </c>
      <c r="B30" s="117">
        <v>1.1000000000000001</v>
      </c>
      <c r="C30" s="118">
        <v>19</v>
      </c>
      <c r="D30" s="118">
        <v>19.899999999999999</v>
      </c>
      <c r="E30" s="118">
        <v>2</v>
      </c>
      <c r="F30" s="118">
        <v>19.100000000000001</v>
      </c>
      <c r="G30" s="119">
        <v>21</v>
      </c>
      <c r="H30" s="117">
        <v>21.3</v>
      </c>
      <c r="I30" s="119">
        <v>120</v>
      </c>
      <c r="J30" s="117">
        <v>14.48</v>
      </c>
      <c r="K30" s="118">
        <v>13.3</v>
      </c>
      <c r="L30" s="119">
        <v>12.987</v>
      </c>
      <c r="M30" s="120" t="s">
        <v>1490</v>
      </c>
      <c r="N30" s="121" t="s">
        <v>1490</v>
      </c>
      <c r="O30" s="122">
        <v>1.9330000000000001</v>
      </c>
      <c r="P30" s="117">
        <v>49.92</v>
      </c>
      <c r="Q30" s="118">
        <v>85.22</v>
      </c>
      <c r="R30" s="118">
        <v>108.52</v>
      </c>
      <c r="S30" s="119">
        <v>89.59</v>
      </c>
      <c r="T30" s="122">
        <v>157.03899999999999</v>
      </c>
      <c r="U30" s="122">
        <v>6.23</v>
      </c>
      <c r="V30" s="117">
        <v>18.86</v>
      </c>
      <c r="W30" s="118">
        <v>13.882</v>
      </c>
      <c r="X30" s="118">
        <v>0.39</v>
      </c>
      <c r="Y30" s="123" t="s">
        <v>1490</v>
      </c>
      <c r="Z30" s="121" t="s">
        <v>1490</v>
      </c>
      <c r="AA30" s="117">
        <v>18.190000000000001</v>
      </c>
      <c r="AB30" s="119">
        <v>113.392</v>
      </c>
      <c r="AC30" s="117">
        <v>64.688999999999993</v>
      </c>
      <c r="AD30" s="118">
        <v>61.244</v>
      </c>
      <c r="AE30" s="118">
        <v>25.512</v>
      </c>
      <c r="AF30" s="119">
        <v>0</v>
      </c>
      <c r="AG30" s="117">
        <v>8.7468500000000002</v>
      </c>
      <c r="AH30" s="118">
        <v>12</v>
      </c>
      <c r="AI30" s="118">
        <v>10.55185</v>
      </c>
      <c r="AJ30" s="118">
        <v>10.72917</v>
      </c>
      <c r="AK30" s="119">
        <v>10.7</v>
      </c>
      <c r="AL30" s="117">
        <v>50.95</v>
      </c>
      <c r="AM30" s="119">
        <v>51.24</v>
      </c>
      <c r="AN30" s="117">
        <v>22.989000000000001</v>
      </c>
      <c r="AO30" s="123" t="s">
        <v>1490</v>
      </c>
      <c r="AP30" s="123" t="s">
        <v>1490</v>
      </c>
      <c r="AQ30" s="123" t="s">
        <v>1490</v>
      </c>
      <c r="AR30" s="118">
        <v>9.9516200000000001</v>
      </c>
      <c r="AS30" s="118">
        <v>6.7561799999999996</v>
      </c>
      <c r="AT30" s="118">
        <v>38.488999999999997</v>
      </c>
      <c r="AU30" s="118">
        <v>9.4740000000000002</v>
      </c>
      <c r="AV30" s="119">
        <v>14.99</v>
      </c>
      <c r="AW30" s="122">
        <v>4.7889999999999997</v>
      </c>
    </row>
    <row r="31" spans="1:49" x14ac:dyDescent="0.3">
      <c r="A31" s="124" t="s">
        <v>785</v>
      </c>
      <c r="B31" s="117">
        <v>1.1000000000000001</v>
      </c>
      <c r="C31" s="118">
        <v>19</v>
      </c>
      <c r="D31" s="118">
        <v>19.899999999999999</v>
      </c>
      <c r="E31" s="118">
        <v>2</v>
      </c>
      <c r="F31" s="118">
        <v>19.100000000000001</v>
      </c>
      <c r="G31" s="119">
        <v>21</v>
      </c>
      <c r="H31" s="117">
        <v>21.3</v>
      </c>
      <c r="I31" s="119">
        <v>120</v>
      </c>
      <c r="J31" s="117">
        <v>14.48</v>
      </c>
      <c r="K31" s="118">
        <v>13.3</v>
      </c>
      <c r="L31" s="119">
        <v>12.987</v>
      </c>
      <c r="M31" s="120" t="s">
        <v>1490</v>
      </c>
      <c r="N31" s="121" t="s">
        <v>1490</v>
      </c>
      <c r="O31" s="122">
        <v>1.9330000000000001</v>
      </c>
      <c r="P31" s="117">
        <v>49.92</v>
      </c>
      <c r="Q31" s="118">
        <v>85.22</v>
      </c>
      <c r="R31" s="118">
        <v>108.52</v>
      </c>
      <c r="S31" s="119">
        <v>89.59</v>
      </c>
      <c r="T31" s="122">
        <v>157.03899999999999</v>
      </c>
      <c r="U31" s="122">
        <v>6.23</v>
      </c>
      <c r="V31" s="117">
        <v>18.86</v>
      </c>
      <c r="W31" s="118">
        <v>13.882</v>
      </c>
      <c r="X31" s="118">
        <v>0.39</v>
      </c>
      <c r="Y31" s="123" t="s">
        <v>1490</v>
      </c>
      <c r="Z31" s="121" t="s">
        <v>1490</v>
      </c>
      <c r="AA31" s="117">
        <v>18.190000000000001</v>
      </c>
      <c r="AB31" s="119">
        <v>113.392</v>
      </c>
      <c r="AC31" s="117">
        <v>64.688999999999993</v>
      </c>
      <c r="AD31" s="118">
        <v>61.244</v>
      </c>
      <c r="AE31" s="118">
        <v>25.512</v>
      </c>
      <c r="AF31" s="119">
        <v>0</v>
      </c>
      <c r="AG31" s="117">
        <v>8.7468500000000002</v>
      </c>
      <c r="AH31" s="118">
        <v>12</v>
      </c>
      <c r="AI31" s="118">
        <v>10.55185</v>
      </c>
      <c r="AJ31" s="118">
        <v>10.72917</v>
      </c>
      <c r="AK31" s="119">
        <v>10.7</v>
      </c>
      <c r="AL31" s="117">
        <v>50.95</v>
      </c>
      <c r="AM31" s="119">
        <v>51.24</v>
      </c>
      <c r="AN31" s="117">
        <v>22.989000000000001</v>
      </c>
      <c r="AO31" s="123" t="s">
        <v>1490</v>
      </c>
      <c r="AP31" s="123" t="s">
        <v>1490</v>
      </c>
      <c r="AQ31" s="123" t="s">
        <v>1490</v>
      </c>
      <c r="AR31" s="118">
        <v>9.9516200000000001</v>
      </c>
      <c r="AS31" s="118">
        <v>6.7561799999999996</v>
      </c>
      <c r="AT31" s="118">
        <v>38.488999999999997</v>
      </c>
      <c r="AU31" s="118">
        <v>9.4740000000000002</v>
      </c>
      <c r="AV31" s="119">
        <v>14.99</v>
      </c>
      <c r="AW31" s="122">
        <v>4.7889999999999997</v>
      </c>
    </row>
    <row r="32" spans="1:49" x14ac:dyDescent="0.3">
      <c r="A32" s="124" t="s">
        <v>786</v>
      </c>
      <c r="B32" s="117">
        <v>1.1000000000000001</v>
      </c>
      <c r="C32" s="118">
        <v>19</v>
      </c>
      <c r="D32" s="118">
        <v>19.899999999999999</v>
      </c>
      <c r="E32" s="118">
        <v>2</v>
      </c>
      <c r="F32" s="118">
        <v>25.1</v>
      </c>
      <c r="G32" s="119">
        <v>21</v>
      </c>
      <c r="H32" s="117">
        <v>21.7</v>
      </c>
      <c r="I32" s="119">
        <v>120</v>
      </c>
      <c r="J32" s="117">
        <v>14.99</v>
      </c>
      <c r="K32" s="118">
        <v>13.21</v>
      </c>
      <c r="L32" s="119">
        <v>13.086</v>
      </c>
      <c r="M32" s="120" t="s">
        <v>1490</v>
      </c>
      <c r="N32" s="121" t="s">
        <v>1490</v>
      </c>
      <c r="O32" s="122">
        <v>1.9330000000000001</v>
      </c>
      <c r="P32" s="117">
        <v>49.92</v>
      </c>
      <c r="Q32" s="118">
        <v>84.34</v>
      </c>
      <c r="R32" s="118">
        <v>106.61</v>
      </c>
      <c r="S32" s="119">
        <v>87.68</v>
      </c>
      <c r="T32" s="122">
        <v>154.739</v>
      </c>
      <c r="U32" s="122">
        <v>6.01</v>
      </c>
      <c r="V32" s="117">
        <v>13.23</v>
      </c>
      <c r="W32" s="118">
        <v>11.06</v>
      </c>
      <c r="X32" s="118">
        <v>0.4</v>
      </c>
      <c r="Y32" s="123" t="s">
        <v>1490</v>
      </c>
      <c r="Z32" s="121" t="s">
        <v>1490</v>
      </c>
      <c r="AA32" s="117">
        <v>22.45</v>
      </c>
      <c r="AB32" s="119">
        <v>117.304</v>
      </c>
      <c r="AC32" s="117">
        <v>66.126999999999995</v>
      </c>
      <c r="AD32" s="118">
        <v>61.058</v>
      </c>
      <c r="AE32" s="118">
        <v>25.623000000000001</v>
      </c>
      <c r="AF32" s="119">
        <v>0</v>
      </c>
      <c r="AG32" s="117">
        <v>8.7468500000000002</v>
      </c>
      <c r="AH32" s="118">
        <v>12</v>
      </c>
      <c r="AI32" s="118">
        <v>10.41325</v>
      </c>
      <c r="AJ32" s="118">
        <v>10.72917</v>
      </c>
      <c r="AK32" s="119">
        <v>10.6</v>
      </c>
      <c r="AL32" s="117">
        <v>50.51</v>
      </c>
      <c r="AM32" s="119">
        <v>50.8</v>
      </c>
      <c r="AN32" s="117">
        <v>22.989000000000001</v>
      </c>
      <c r="AO32" s="123" t="s">
        <v>1490</v>
      </c>
      <c r="AP32" s="123" t="s">
        <v>1490</v>
      </c>
      <c r="AQ32" s="123" t="s">
        <v>1490</v>
      </c>
      <c r="AR32" s="118">
        <v>9.9516200000000001</v>
      </c>
      <c r="AS32" s="118">
        <v>6.7561799999999996</v>
      </c>
      <c r="AT32" s="118">
        <v>38.488999999999997</v>
      </c>
      <c r="AU32" s="118">
        <v>9.4740000000000002</v>
      </c>
      <c r="AV32" s="119">
        <v>14.95</v>
      </c>
      <c r="AW32" s="122">
        <v>4.8490000000000002</v>
      </c>
    </row>
    <row r="33" spans="1:49" x14ac:dyDescent="0.3">
      <c r="A33" s="124" t="s">
        <v>787</v>
      </c>
      <c r="B33" s="117">
        <v>1.1000000000000001</v>
      </c>
      <c r="C33" s="118">
        <v>19</v>
      </c>
      <c r="D33" s="118">
        <v>19.899999999999999</v>
      </c>
      <c r="E33" s="118">
        <v>2</v>
      </c>
      <c r="F33" s="118">
        <v>25.1</v>
      </c>
      <c r="G33" s="119">
        <v>21</v>
      </c>
      <c r="H33" s="117">
        <v>21.7</v>
      </c>
      <c r="I33" s="119">
        <v>120</v>
      </c>
      <c r="J33" s="117">
        <v>14.99</v>
      </c>
      <c r="K33" s="118">
        <v>13.21</v>
      </c>
      <c r="L33" s="119">
        <v>13.086</v>
      </c>
      <c r="M33" s="120" t="s">
        <v>1490</v>
      </c>
      <c r="N33" s="121" t="s">
        <v>1490</v>
      </c>
      <c r="O33" s="122">
        <v>1.9330000000000001</v>
      </c>
      <c r="P33" s="117">
        <v>49.92</v>
      </c>
      <c r="Q33" s="118">
        <v>84.34</v>
      </c>
      <c r="R33" s="118">
        <v>106.61</v>
      </c>
      <c r="S33" s="119">
        <v>87.68</v>
      </c>
      <c r="T33" s="122">
        <v>154.739</v>
      </c>
      <c r="U33" s="122">
        <v>6.01</v>
      </c>
      <c r="V33" s="117">
        <v>13.23</v>
      </c>
      <c r="W33" s="118">
        <v>11.06</v>
      </c>
      <c r="X33" s="118">
        <v>0.4</v>
      </c>
      <c r="Y33" s="123" t="s">
        <v>1490</v>
      </c>
      <c r="Z33" s="121" t="s">
        <v>1490</v>
      </c>
      <c r="AA33" s="117">
        <v>22.45</v>
      </c>
      <c r="AB33" s="119">
        <v>117.304</v>
      </c>
      <c r="AC33" s="117">
        <v>66.126999999999995</v>
      </c>
      <c r="AD33" s="118">
        <v>61.058</v>
      </c>
      <c r="AE33" s="118">
        <v>25.623000000000001</v>
      </c>
      <c r="AF33" s="119">
        <v>0</v>
      </c>
      <c r="AG33" s="117">
        <v>8.7468500000000002</v>
      </c>
      <c r="AH33" s="118">
        <v>12</v>
      </c>
      <c r="AI33" s="118">
        <v>10.41325</v>
      </c>
      <c r="AJ33" s="118">
        <v>10.72917</v>
      </c>
      <c r="AK33" s="119">
        <v>10.6</v>
      </c>
      <c r="AL33" s="117">
        <v>50.51</v>
      </c>
      <c r="AM33" s="119">
        <v>50.8</v>
      </c>
      <c r="AN33" s="117">
        <v>22.989000000000001</v>
      </c>
      <c r="AO33" s="123" t="s">
        <v>1490</v>
      </c>
      <c r="AP33" s="123" t="s">
        <v>1490</v>
      </c>
      <c r="AQ33" s="123" t="s">
        <v>1490</v>
      </c>
      <c r="AR33" s="118">
        <v>9.9516200000000001</v>
      </c>
      <c r="AS33" s="118">
        <v>6.7561799999999996</v>
      </c>
      <c r="AT33" s="118">
        <v>38.488999999999997</v>
      </c>
      <c r="AU33" s="118">
        <v>9.4740000000000002</v>
      </c>
      <c r="AV33" s="119">
        <v>14.95</v>
      </c>
      <c r="AW33" s="122">
        <v>4.8490000000000002</v>
      </c>
    </row>
    <row r="34" spans="1:49" x14ac:dyDescent="0.3">
      <c r="A34" s="124" t="s">
        <v>788</v>
      </c>
      <c r="B34" s="117">
        <v>1.1000000000000001</v>
      </c>
      <c r="C34" s="118">
        <v>19</v>
      </c>
      <c r="D34" s="118">
        <v>19.899999999999999</v>
      </c>
      <c r="E34" s="118">
        <v>2</v>
      </c>
      <c r="F34" s="118">
        <v>32.799999999999997</v>
      </c>
      <c r="G34" s="119">
        <v>21</v>
      </c>
      <c r="H34" s="117">
        <v>20.3</v>
      </c>
      <c r="I34" s="119">
        <v>120</v>
      </c>
      <c r="J34" s="117">
        <v>14.98</v>
      </c>
      <c r="K34" s="118">
        <v>13.26</v>
      </c>
      <c r="L34" s="119">
        <v>13.098000000000001</v>
      </c>
      <c r="M34" s="120" t="s">
        <v>1490</v>
      </c>
      <c r="N34" s="121" t="s">
        <v>1490</v>
      </c>
      <c r="O34" s="122">
        <v>1.9330000000000001</v>
      </c>
      <c r="P34" s="117">
        <v>52.48</v>
      </c>
      <c r="Q34" s="118">
        <v>78.34</v>
      </c>
      <c r="R34" s="118">
        <v>104.73</v>
      </c>
      <c r="S34" s="119">
        <v>86.83</v>
      </c>
      <c r="T34" s="122">
        <v>155.44200000000001</v>
      </c>
      <c r="U34" s="122">
        <v>5.84</v>
      </c>
      <c r="V34" s="117">
        <v>15.64</v>
      </c>
      <c r="W34" s="118">
        <v>16.579999999999998</v>
      </c>
      <c r="X34" s="118">
        <v>0.4</v>
      </c>
      <c r="Y34" s="123" t="s">
        <v>1490</v>
      </c>
      <c r="Z34" s="121" t="s">
        <v>1490</v>
      </c>
      <c r="AA34" s="117">
        <v>19.39</v>
      </c>
      <c r="AB34" s="119">
        <v>114.252</v>
      </c>
      <c r="AC34" s="117">
        <v>65.820999999999998</v>
      </c>
      <c r="AD34" s="118">
        <v>59.902999999999999</v>
      </c>
      <c r="AE34" s="118">
        <v>26.277000000000001</v>
      </c>
      <c r="AF34" s="119">
        <v>0</v>
      </c>
      <c r="AG34" s="117">
        <v>8.7468500000000002</v>
      </c>
      <c r="AH34" s="118">
        <v>12</v>
      </c>
      <c r="AI34" s="118">
        <v>10.41794</v>
      </c>
      <c r="AJ34" s="118">
        <v>10.72917</v>
      </c>
      <c r="AK34" s="119">
        <v>10.4</v>
      </c>
      <c r="AL34" s="117">
        <v>50.09</v>
      </c>
      <c r="AM34" s="119">
        <v>50.38</v>
      </c>
      <c r="AN34" s="117">
        <v>22.989000000000001</v>
      </c>
      <c r="AO34" s="123" t="s">
        <v>1490</v>
      </c>
      <c r="AP34" s="123" t="s">
        <v>1490</v>
      </c>
      <c r="AQ34" s="123" t="s">
        <v>1490</v>
      </c>
      <c r="AR34" s="118">
        <v>10.92597</v>
      </c>
      <c r="AS34" s="118">
        <v>6.7561799999999996</v>
      </c>
      <c r="AT34" s="118">
        <v>38.488999999999997</v>
      </c>
      <c r="AU34" s="118">
        <v>14.17</v>
      </c>
      <c r="AV34" s="119">
        <v>14.807</v>
      </c>
      <c r="AW34" s="122">
        <v>4.8170000000000002</v>
      </c>
    </row>
    <row r="35" spans="1:49" x14ac:dyDescent="0.3">
      <c r="A35" s="124" t="s">
        <v>789</v>
      </c>
      <c r="B35" s="117">
        <v>1.1000000000000001</v>
      </c>
      <c r="C35" s="118">
        <v>19</v>
      </c>
      <c r="D35" s="118">
        <v>19.899999999999999</v>
      </c>
      <c r="E35" s="118">
        <v>2</v>
      </c>
      <c r="F35" s="118">
        <v>32.799999999999997</v>
      </c>
      <c r="G35" s="119">
        <v>21</v>
      </c>
      <c r="H35" s="117">
        <v>20.3</v>
      </c>
      <c r="I35" s="119">
        <v>120</v>
      </c>
      <c r="J35" s="117">
        <v>14.98</v>
      </c>
      <c r="K35" s="118">
        <v>13.26</v>
      </c>
      <c r="L35" s="119">
        <v>13.098000000000001</v>
      </c>
      <c r="M35" s="120" t="s">
        <v>1490</v>
      </c>
      <c r="N35" s="121" t="s">
        <v>1490</v>
      </c>
      <c r="O35" s="122">
        <v>1.9330000000000001</v>
      </c>
      <c r="P35" s="117">
        <v>52.48</v>
      </c>
      <c r="Q35" s="118">
        <v>78.34</v>
      </c>
      <c r="R35" s="118">
        <v>104.73</v>
      </c>
      <c r="S35" s="119">
        <v>86.83</v>
      </c>
      <c r="T35" s="122">
        <v>155.44200000000001</v>
      </c>
      <c r="U35" s="122">
        <v>5.84</v>
      </c>
      <c r="V35" s="117">
        <v>15.64</v>
      </c>
      <c r="W35" s="118">
        <v>16.579999999999998</v>
      </c>
      <c r="X35" s="118">
        <v>0.4</v>
      </c>
      <c r="Y35" s="123" t="s">
        <v>1490</v>
      </c>
      <c r="Z35" s="121" t="s">
        <v>1490</v>
      </c>
      <c r="AA35" s="117">
        <v>19.39</v>
      </c>
      <c r="AB35" s="119">
        <v>114.252</v>
      </c>
      <c r="AC35" s="117">
        <v>65.820999999999998</v>
      </c>
      <c r="AD35" s="118">
        <v>59.902999999999999</v>
      </c>
      <c r="AE35" s="118">
        <v>26.277000000000001</v>
      </c>
      <c r="AF35" s="119">
        <v>0</v>
      </c>
      <c r="AG35" s="117">
        <v>8.7468500000000002</v>
      </c>
      <c r="AH35" s="118">
        <v>12</v>
      </c>
      <c r="AI35" s="118">
        <v>10.41794</v>
      </c>
      <c r="AJ35" s="118">
        <v>10.72917</v>
      </c>
      <c r="AK35" s="119">
        <v>10.4</v>
      </c>
      <c r="AL35" s="117">
        <v>50.09</v>
      </c>
      <c r="AM35" s="119">
        <v>50.38</v>
      </c>
      <c r="AN35" s="117">
        <v>22.989000000000001</v>
      </c>
      <c r="AO35" s="123" t="s">
        <v>1490</v>
      </c>
      <c r="AP35" s="123" t="s">
        <v>1490</v>
      </c>
      <c r="AQ35" s="123" t="s">
        <v>1490</v>
      </c>
      <c r="AR35" s="118">
        <v>10.92597</v>
      </c>
      <c r="AS35" s="118">
        <v>6.7561799999999996</v>
      </c>
      <c r="AT35" s="118">
        <v>38.488999999999997</v>
      </c>
      <c r="AU35" s="118">
        <v>14.17</v>
      </c>
      <c r="AV35" s="119">
        <v>14.807</v>
      </c>
      <c r="AW35" s="122">
        <v>4.8170000000000002</v>
      </c>
    </row>
    <row r="36" spans="1:49" x14ac:dyDescent="0.3">
      <c r="A36" s="124" t="s">
        <v>790</v>
      </c>
      <c r="B36" s="117">
        <v>1.1000000000000001</v>
      </c>
      <c r="C36" s="118">
        <v>19</v>
      </c>
      <c r="D36" s="118">
        <v>19.899999999999999</v>
      </c>
      <c r="E36" s="118">
        <v>2</v>
      </c>
      <c r="F36" s="118">
        <v>39.700000000000003</v>
      </c>
      <c r="G36" s="119">
        <v>21</v>
      </c>
      <c r="H36" s="117">
        <v>18.600000000000001</v>
      </c>
      <c r="I36" s="119">
        <v>115</v>
      </c>
      <c r="J36" s="117">
        <v>14.98</v>
      </c>
      <c r="K36" s="118">
        <v>13.25</v>
      </c>
      <c r="L36" s="119">
        <v>12.949</v>
      </c>
      <c r="M36" s="120" t="s">
        <v>1490</v>
      </c>
      <c r="N36" s="121" t="s">
        <v>1490</v>
      </c>
      <c r="O36" s="122">
        <v>1.9330000000000001</v>
      </c>
      <c r="P36" s="117">
        <v>45.03</v>
      </c>
      <c r="Q36" s="118">
        <v>74.16</v>
      </c>
      <c r="R36" s="118">
        <v>102.87</v>
      </c>
      <c r="S36" s="119">
        <v>85.3</v>
      </c>
      <c r="T36" s="122">
        <v>156.52000000000001</v>
      </c>
      <c r="U36" s="122">
        <v>5.92</v>
      </c>
      <c r="V36" s="117">
        <v>18.86</v>
      </c>
      <c r="W36" s="118">
        <v>13</v>
      </c>
      <c r="X36" s="118">
        <v>0.41</v>
      </c>
      <c r="Y36" s="123" t="s">
        <v>1490</v>
      </c>
      <c r="Z36" s="121" t="s">
        <v>1490</v>
      </c>
      <c r="AA36" s="117">
        <v>21.62</v>
      </c>
      <c r="AB36" s="119">
        <v>116.482</v>
      </c>
      <c r="AC36" s="117">
        <v>64.677999999999997</v>
      </c>
      <c r="AD36" s="118">
        <v>58.786000000000001</v>
      </c>
      <c r="AE36" s="118">
        <v>25.85</v>
      </c>
      <c r="AF36" s="119">
        <v>0</v>
      </c>
      <c r="AG36" s="117">
        <v>8.7468500000000002</v>
      </c>
      <c r="AH36" s="118">
        <v>11.5</v>
      </c>
      <c r="AI36" s="118">
        <v>10.327199999999999</v>
      </c>
      <c r="AJ36" s="118">
        <v>10.72917</v>
      </c>
      <c r="AK36" s="119">
        <v>10.3</v>
      </c>
      <c r="AL36" s="117">
        <v>50.39</v>
      </c>
      <c r="AM36" s="119">
        <v>50.68</v>
      </c>
      <c r="AN36" s="117">
        <v>22.989000000000001</v>
      </c>
      <c r="AO36" s="123" t="s">
        <v>1490</v>
      </c>
      <c r="AP36" s="123" t="s">
        <v>1490</v>
      </c>
      <c r="AQ36" s="123" t="s">
        <v>1490</v>
      </c>
      <c r="AR36" s="118">
        <v>10.874510000000001</v>
      </c>
      <c r="AS36" s="118">
        <v>6.7561799999999996</v>
      </c>
      <c r="AT36" s="118">
        <v>38.488999999999997</v>
      </c>
      <c r="AU36" s="118">
        <v>13.922000000000001</v>
      </c>
      <c r="AV36" s="119">
        <v>14.772</v>
      </c>
      <c r="AW36" s="122">
        <v>4.7759999999999998</v>
      </c>
    </row>
    <row r="37" spans="1:49" x14ac:dyDescent="0.3">
      <c r="A37" s="124" t="s">
        <v>791</v>
      </c>
      <c r="B37" s="117">
        <v>1.1000000000000001</v>
      </c>
      <c r="C37" s="118">
        <v>19</v>
      </c>
      <c r="D37" s="118">
        <v>19.899999999999999</v>
      </c>
      <c r="E37" s="118">
        <v>2</v>
      </c>
      <c r="F37" s="118">
        <v>39.700000000000003</v>
      </c>
      <c r="G37" s="119">
        <v>21</v>
      </c>
      <c r="H37" s="117">
        <v>18.600000000000001</v>
      </c>
      <c r="I37" s="119">
        <v>115</v>
      </c>
      <c r="J37" s="117">
        <v>14.98</v>
      </c>
      <c r="K37" s="118">
        <v>13.25</v>
      </c>
      <c r="L37" s="119">
        <v>12.949</v>
      </c>
      <c r="M37" s="120" t="s">
        <v>1490</v>
      </c>
      <c r="N37" s="121" t="s">
        <v>1490</v>
      </c>
      <c r="O37" s="122">
        <v>1.9330000000000001</v>
      </c>
      <c r="P37" s="117">
        <v>45.03</v>
      </c>
      <c r="Q37" s="118">
        <v>74.16</v>
      </c>
      <c r="R37" s="118">
        <v>102.87</v>
      </c>
      <c r="S37" s="119">
        <v>85.3</v>
      </c>
      <c r="T37" s="122">
        <v>156.52000000000001</v>
      </c>
      <c r="U37" s="122">
        <v>5.92</v>
      </c>
      <c r="V37" s="117">
        <v>18.86</v>
      </c>
      <c r="W37" s="118">
        <v>13</v>
      </c>
      <c r="X37" s="118">
        <v>0.41</v>
      </c>
      <c r="Y37" s="123" t="s">
        <v>1490</v>
      </c>
      <c r="Z37" s="121" t="s">
        <v>1490</v>
      </c>
      <c r="AA37" s="117">
        <v>21.62</v>
      </c>
      <c r="AB37" s="119">
        <v>116.482</v>
      </c>
      <c r="AC37" s="117">
        <v>64.677999999999997</v>
      </c>
      <c r="AD37" s="118">
        <v>58.786000000000001</v>
      </c>
      <c r="AE37" s="118">
        <v>25.85</v>
      </c>
      <c r="AF37" s="119">
        <v>0</v>
      </c>
      <c r="AG37" s="117">
        <v>8.7468500000000002</v>
      </c>
      <c r="AH37" s="118">
        <v>11.5</v>
      </c>
      <c r="AI37" s="118">
        <v>10.327199999999999</v>
      </c>
      <c r="AJ37" s="118">
        <v>10.72917</v>
      </c>
      <c r="AK37" s="119">
        <v>10.3</v>
      </c>
      <c r="AL37" s="117">
        <v>50.39</v>
      </c>
      <c r="AM37" s="119">
        <v>50.68</v>
      </c>
      <c r="AN37" s="117">
        <v>22.989000000000001</v>
      </c>
      <c r="AO37" s="123" t="s">
        <v>1490</v>
      </c>
      <c r="AP37" s="123" t="s">
        <v>1490</v>
      </c>
      <c r="AQ37" s="123" t="s">
        <v>1490</v>
      </c>
      <c r="AR37" s="118">
        <v>10.874510000000001</v>
      </c>
      <c r="AS37" s="118">
        <v>6.7561799999999996</v>
      </c>
      <c r="AT37" s="118">
        <v>38.488999999999997</v>
      </c>
      <c r="AU37" s="118">
        <v>13.922000000000001</v>
      </c>
      <c r="AV37" s="119">
        <v>14.772</v>
      </c>
      <c r="AW37" s="122">
        <v>4.7759999999999998</v>
      </c>
    </row>
    <row r="38" spans="1:49" x14ac:dyDescent="0.3">
      <c r="A38" s="124" t="s">
        <v>792</v>
      </c>
      <c r="B38" s="117">
        <v>1.1000000000000001</v>
      </c>
      <c r="C38" s="118">
        <v>19</v>
      </c>
      <c r="D38" s="118">
        <v>19.899999999999999</v>
      </c>
      <c r="E38" s="118">
        <v>2</v>
      </c>
      <c r="F38" s="118">
        <v>39.700000000000003</v>
      </c>
      <c r="G38" s="119">
        <v>21</v>
      </c>
      <c r="H38" s="117">
        <v>18.600000000000001</v>
      </c>
      <c r="I38" s="119">
        <v>115</v>
      </c>
      <c r="J38" s="117">
        <v>14.94</v>
      </c>
      <c r="K38" s="118">
        <v>13.25</v>
      </c>
      <c r="L38" s="119">
        <v>12.954000000000001</v>
      </c>
      <c r="M38" s="120" t="s">
        <v>1490</v>
      </c>
      <c r="N38" s="121" t="s">
        <v>1490</v>
      </c>
      <c r="O38" s="122">
        <v>1.9330000000000001</v>
      </c>
      <c r="P38" s="117">
        <v>33.630000000000003</v>
      </c>
      <c r="Q38" s="118">
        <v>71.400000000000006</v>
      </c>
      <c r="R38" s="118">
        <v>101.02</v>
      </c>
      <c r="S38" s="119">
        <v>83.45</v>
      </c>
      <c r="T38" s="122">
        <v>153.441</v>
      </c>
      <c r="U38" s="122">
        <v>5.82</v>
      </c>
      <c r="V38" s="117">
        <v>16.260000000000002</v>
      </c>
      <c r="W38" s="118">
        <v>9.9499999999999993</v>
      </c>
      <c r="X38" s="118">
        <v>0.41</v>
      </c>
      <c r="Y38" s="123" t="s">
        <v>1490</v>
      </c>
      <c r="Z38" s="121" t="s">
        <v>1490</v>
      </c>
      <c r="AA38" s="117">
        <v>15.37</v>
      </c>
      <c r="AB38" s="119">
        <v>106.82599999999999</v>
      </c>
      <c r="AC38" s="117">
        <v>63.313000000000002</v>
      </c>
      <c r="AD38" s="118">
        <v>58.546999999999997</v>
      </c>
      <c r="AE38" s="118">
        <v>25.420999999999999</v>
      </c>
      <c r="AF38" s="119">
        <v>0</v>
      </c>
      <c r="AG38" s="117">
        <v>8.7468500000000002</v>
      </c>
      <c r="AH38" s="118">
        <v>11.5</v>
      </c>
      <c r="AI38" s="118">
        <v>10.12182</v>
      </c>
      <c r="AJ38" s="118">
        <v>10.72917</v>
      </c>
      <c r="AK38" s="119">
        <v>10.3</v>
      </c>
      <c r="AL38" s="117">
        <v>49.41</v>
      </c>
      <c r="AM38" s="119">
        <v>49.7</v>
      </c>
      <c r="AN38" s="117">
        <v>22.989000000000001</v>
      </c>
      <c r="AO38" s="123" t="s">
        <v>1490</v>
      </c>
      <c r="AP38" s="123" t="s">
        <v>1490</v>
      </c>
      <c r="AQ38" s="123" t="s">
        <v>1490</v>
      </c>
      <c r="AR38" s="118">
        <v>10.76641</v>
      </c>
      <c r="AS38" s="118">
        <v>6.7561799999999996</v>
      </c>
      <c r="AT38" s="118">
        <v>38.488999999999997</v>
      </c>
      <c r="AU38" s="118">
        <v>13.401</v>
      </c>
      <c r="AV38" s="119">
        <v>14.355</v>
      </c>
      <c r="AW38" s="122">
        <v>4.726</v>
      </c>
    </row>
    <row r="39" spans="1:49" x14ac:dyDescent="0.3">
      <c r="A39" s="124" t="s">
        <v>793</v>
      </c>
      <c r="B39" s="117">
        <v>1.1000000000000001</v>
      </c>
      <c r="C39" s="118">
        <v>19</v>
      </c>
      <c r="D39" s="118">
        <v>19.899999999999999</v>
      </c>
      <c r="E39" s="118">
        <v>2</v>
      </c>
      <c r="F39" s="118">
        <v>39.700000000000003</v>
      </c>
      <c r="G39" s="119">
        <v>21</v>
      </c>
      <c r="H39" s="117">
        <v>18.600000000000001</v>
      </c>
      <c r="I39" s="119">
        <v>115</v>
      </c>
      <c r="J39" s="117">
        <v>14.94</v>
      </c>
      <c r="K39" s="118">
        <v>13.25</v>
      </c>
      <c r="L39" s="119">
        <v>12.954000000000001</v>
      </c>
      <c r="M39" s="120" t="s">
        <v>1490</v>
      </c>
      <c r="N39" s="121" t="s">
        <v>1490</v>
      </c>
      <c r="O39" s="122">
        <v>1.9330000000000001</v>
      </c>
      <c r="P39" s="117">
        <v>33.630000000000003</v>
      </c>
      <c r="Q39" s="118">
        <v>71.400000000000006</v>
      </c>
      <c r="R39" s="118">
        <v>101.02</v>
      </c>
      <c r="S39" s="119">
        <v>83.45</v>
      </c>
      <c r="T39" s="122">
        <v>153.441</v>
      </c>
      <c r="U39" s="122">
        <v>5.82</v>
      </c>
      <c r="V39" s="117">
        <v>16.260000000000002</v>
      </c>
      <c r="W39" s="118">
        <v>9.9499999999999993</v>
      </c>
      <c r="X39" s="118">
        <v>0.41</v>
      </c>
      <c r="Y39" s="123" t="s">
        <v>1490</v>
      </c>
      <c r="Z39" s="121" t="s">
        <v>1490</v>
      </c>
      <c r="AA39" s="117">
        <v>15.37</v>
      </c>
      <c r="AB39" s="119">
        <v>106.82599999999999</v>
      </c>
      <c r="AC39" s="117">
        <v>63.313000000000002</v>
      </c>
      <c r="AD39" s="118">
        <v>58.546999999999997</v>
      </c>
      <c r="AE39" s="118">
        <v>25.420999999999999</v>
      </c>
      <c r="AF39" s="119">
        <v>0</v>
      </c>
      <c r="AG39" s="117">
        <v>8.7468500000000002</v>
      </c>
      <c r="AH39" s="118">
        <v>11.5</v>
      </c>
      <c r="AI39" s="118">
        <v>10.12182</v>
      </c>
      <c r="AJ39" s="118">
        <v>10.72917</v>
      </c>
      <c r="AK39" s="119">
        <v>10.3</v>
      </c>
      <c r="AL39" s="117">
        <v>49.41</v>
      </c>
      <c r="AM39" s="119">
        <v>49.7</v>
      </c>
      <c r="AN39" s="117">
        <v>22.989000000000001</v>
      </c>
      <c r="AO39" s="123" t="s">
        <v>1490</v>
      </c>
      <c r="AP39" s="123" t="s">
        <v>1490</v>
      </c>
      <c r="AQ39" s="123" t="s">
        <v>1490</v>
      </c>
      <c r="AR39" s="118">
        <v>10.76641</v>
      </c>
      <c r="AS39" s="118">
        <v>6.7561799999999996</v>
      </c>
      <c r="AT39" s="118">
        <v>38.488999999999997</v>
      </c>
      <c r="AU39" s="118">
        <v>13.401</v>
      </c>
      <c r="AV39" s="119">
        <v>14.355</v>
      </c>
      <c r="AW39" s="122">
        <v>4.726</v>
      </c>
    </row>
    <row r="40" spans="1:49" x14ac:dyDescent="0.3">
      <c r="A40" s="124" t="s">
        <v>794</v>
      </c>
      <c r="B40" s="117">
        <v>1.1000000000000001</v>
      </c>
      <c r="C40" s="118">
        <v>19</v>
      </c>
      <c r="D40" s="118">
        <v>19.899999999999999</v>
      </c>
      <c r="E40" s="118">
        <v>2</v>
      </c>
      <c r="F40" s="118">
        <v>25</v>
      </c>
      <c r="G40" s="119">
        <v>21</v>
      </c>
      <c r="H40" s="117">
        <v>18.600000000000001</v>
      </c>
      <c r="I40" s="119">
        <v>110</v>
      </c>
      <c r="J40" s="117">
        <v>14.96</v>
      </c>
      <c r="K40" s="118">
        <v>13.23</v>
      </c>
      <c r="L40" s="119">
        <v>12.975</v>
      </c>
      <c r="M40" s="120" t="s">
        <v>1490</v>
      </c>
      <c r="N40" s="121" t="s">
        <v>1490</v>
      </c>
      <c r="O40" s="122">
        <v>1.9330000000000001</v>
      </c>
      <c r="P40" s="117">
        <v>41.57</v>
      </c>
      <c r="Q40" s="118">
        <v>71.400000000000006</v>
      </c>
      <c r="R40" s="118">
        <v>99.2</v>
      </c>
      <c r="S40" s="119">
        <v>81.96</v>
      </c>
      <c r="T40" s="122">
        <v>151.85400000000001</v>
      </c>
      <c r="U40" s="122">
        <v>5.75</v>
      </c>
      <c r="V40" s="117">
        <v>16.899999999999999</v>
      </c>
      <c r="W40" s="118">
        <v>12.48</v>
      </c>
      <c r="X40" s="118">
        <v>0.42</v>
      </c>
      <c r="Y40" s="123" t="s">
        <v>1490</v>
      </c>
      <c r="Z40" s="121" t="s">
        <v>1490</v>
      </c>
      <c r="AA40" s="117">
        <v>17.5</v>
      </c>
      <c r="AB40" s="119">
        <v>106.958</v>
      </c>
      <c r="AC40" s="117">
        <v>63.588000000000001</v>
      </c>
      <c r="AD40" s="118">
        <v>59.34</v>
      </c>
      <c r="AE40" s="118">
        <v>25.300999999999998</v>
      </c>
      <c r="AF40" s="119">
        <v>0</v>
      </c>
      <c r="AG40" s="117">
        <v>8.7468500000000002</v>
      </c>
      <c r="AH40" s="118">
        <v>11.5</v>
      </c>
      <c r="AI40" s="118">
        <v>10.22513</v>
      </c>
      <c r="AJ40" s="118">
        <v>10.72917</v>
      </c>
      <c r="AK40" s="119">
        <v>10</v>
      </c>
      <c r="AL40" s="117">
        <v>49.29</v>
      </c>
      <c r="AM40" s="119">
        <v>49.58</v>
      </c>
      <c r="AN40" s="117">
        <v>22.989000000000001</v>
      </c>
      <c r="AO40" s="123" t="s">
        <v>1490</v>
      </c>
      <c r="AP40" s="123" t="s">
        <v>1490</v>
      </c>
      <c r="AQ40" s="123" t="s">
        <v>1490</v>
      </c>
      <c r="AR40" s="118">
        <v>10.761850000000001</v>
      </c>
      <c r="AS40" s="118">
        <v>6.7561799999999996</v>
      </c>
      <c r="AT40" s="118">
        <v>38.488999999999997</v>
      </c>
      <c r="AU40" s="118">
        <v>13.379</v>
      </c>
      <c r="AV40" s="119">
        <v>14.061</v>
      </c>
      <c r="AW40" s="122">
        <v>4.7220000000000004</v>
      </c>
    </row>
    <row r="41" spans="1:49" x14ac:dyDescent="0.3">
      <c r="A41" s="124" t="s">
        <v>795</v>
      </c>
      <c r="B41" s="117">
        <v>1.1000000000000001</v>
      </c>
      <c r="C41" s="118">
        <v>19</v>
      </c>
      <c r="D41" s="118">
        <v>19.899999999999999</v>
      </c>
      <c r="E41" s="118">
        <v>2</v>
      </c>
      <c r="F41" s="118">
        <v>25</v>
      </c>
      <c r="G41" s="119">
        <v>21</v>
      </c>
      <c r="H41" s="117">
        <v>18.600000000000001</v>
      </c>
      <c r="I41" s="119">
        <v>110</v>
      </c>
      <c r="J41" s="117">
        <v>14.96</v>
      </c>
      <c r="K41" s="118">
        <v>13.23</v>
      </c>
      <c r="L41" s="119">
        <v>12.975</v>
      </c>
      <c r="M41" s="120" t="s">
        <v>1490</v>
      </c>
      <c r="N41" s="121" t="s">
        <v>1490</v>
      </c>
      <c r="O41" s="122">
        <v>1.9330000000000001</v>
      </c>
      <c r="P41" s="117">
        <v>41.57</v>
      </c>
      <c r="Q41" s="118">
        <v>71.400000000000006</v>
      </c>
      <c r="R41" s="118">
        <v>99.2</v>
      </c>
      <c r="S41" s="119">
        <v>81.96</v>
      </c>
      <c r="T41" s="122">
        <v>151.85400000000001</v>
      </c>
      <c r="U41" s="122">
        <v>5.75</v>
      </c>
      <c r="V41" s="117">
        <v>16.899999999999999</v>
      </c>
      <c r="W41" s="118">
        <v>12.48</v>
      </c>
      <c r="X41" s="118">
        <v>0.42</v>
      </c>
      <c r="Y41" s="123" t="s">
        <v>1490</v>
      </c>
      <c r="Z41" s="121" t="s">
        <v>1490</v>
      </c>
      <c r="AA41" s="117">
        <v>17.5</v>
      </c>
      <c r="AB41" s="119">
        <v>106.958</v>
      </c>
      <c r="AC41" s="117">
        <v>63.588000000000001</v>
      </c>
      <c r="AD41" s="118">
        <v>59.34</v>
      </c>
      <c r="AE41" s="118">
        <v>25.300999999999998</v>
      </c>
      <c r="AF41" s="119">
        <v>0</v>
      </c>
      <c r="AG41" s="117">
        <v>8.7468500000000002</v>
      </c>
      <c r="AH41" s="118">
        <v>11.5</v>
      </c>
      <c r="AI41" s="118">
        <v>10.22513</v>
      </c>
      <c r="AJ41" s="118">
        <v>10.72917</v>
      </c>
      <c r="AK41" s="119">
        <v>10</v>
      </c>
      <c r="AL41" s="117">
        <v>49.29</v>
      </c>
      <c r="AM41" s="119">
        <v>49.58</v>
      </c>
      <c r="AN41" s="117">
        <v>22.989000000000001</v>
      </c>
      <c r="AO41" s="123" t="s">
        <v>1490</v>
      </c>
      <c r="AP41" s="123" t="s">
        <v>1490</v>
      </c>
      <c r="AQ41" s="123" t="s">
        <v>1490</v>
      </c>
      <c r="AR41" s="118">
        <v>10.761850000000001</v>
      </c>
      <c r="AS41" s="118">
        <v>6.7561799999999996</v>
      </c>
      <c r="AT41" s="118">
        <v>38.488999999999997</v>
      </c>
      <c r="AU41" s="118">
        <v>13.379</v>
      </c>
      <c r="AV41" s="119">
        <v>14.061</v>
      </c>
      <c r="AW41" s="122">
        <v>4.7220000000000004</v>
      </c>
    </row>
    <row r="42" spans="1:49" x14ac:dyDescent="0.3">
      <c r="A42" s="124" t="s">
        <v>796</v>
      </c>
      <c r="B42" s="117">
        <v>1.1000000000000001</v>
      </c>
      <c r="C42" s="118">
        <v>19</v>
      </c>
      <c r="D42" s="118">
        <v>19.899999999999999</v>
      </c>
      <c r="E42" s="118">
        <v>2</v>
      </c>
      <c r="F42" s="118">
        <v>24.4</v>
      </c>
      <c r="G42" s="119">
        <v>21</v>
      </c>
      <c r="H42" s="117">
        <v>18.600000000000001</v>
      </c>
      <c r="I42" s="119">
        <v>110</v>
      </c>
      <c r="J42" s="117">
        <v>14.49</v>
      </c>
      <c r="K42" s="118">
        <v>13.19</v>
      </c>
      <c r="L42" s="119">
        <v>10.204000000000001</v>
      </c>
      <c r="M42" s="120" t="s">
        <v>1490</v>
      </c>
      <c r="N42" s="121" t="s">
        <v>1490</v>
      </c>
      <c r="O42" s="122">
        <v>1.9330000000000001</v>
      </c>
      <c r="P42" s="117">
        <v>36.159999999999997</v>
      </c>
      <c r="Q42" s="118">
        <v>71.7</v>
      </c>
      <c r="R42" s="118">
        <v>98.29</v>
      </c>
      <c r="S42" s="119">
        <v>77.569999999999993</v>
      </c>
      <c r="T42" s="122">
        <v>150.68799999999999</v>
      </c>
      <c r="U42" s="122">
        <v>5.93</v>
      </c>
      <c r="V42" s="117">
        <v>18.2</v>
      </c>
      <c r="W42" s="118">
        <v>11.71</v>
      </c>
      <c r="X42" s="118">
        <v>0.42</v>
      </c>
      <c r="Y42" s="123" t="s">
        <v>1490</v>
      </c>
      <c r="Z42" s="121" t="s">
        <v>1490</v>
      </c>
      <c r="AA42" s="117">
        <v>16.829999999999998</v>
      </c>
      <c r="AB42" s="119">
        <v>114.28400000000001</v>
      </c>
      <c r="AC42" s="117">
        <v>63.956000000000003</v>
      </c>
      <c r="AD42" s="118">
        <v>58.670999999999999</v>
      </c>
      <c r="AE42" s="118">
        <v>24.588000000000001</v>
      </c>
      <c r="AF42" s="119">
        <v>0</v>
      </c>
      <c r="AG42" s="117">
        <v>8.7468500000000002</v>
      </c>
      <c r="AH42" s="118">
        <v>12</v>
      </c>
      <c r="AI42" s="118">
        <v>10.238770000000001</v>
      </c>
      <c r="AJ42" s="118">
        <v>10.72917</v>
      </c>
      <c r="AK42" s="119">
        <v>9.9</v>
      </c>
      <c r="AL42" s="117">
        <v>49.49</v>
      </c>
      <c r="AM42" s="119">
        <v>49.78</v>
      </c>
      <c r="AN42" s="117">
        <v>22.989000000000001</v>
      </c>
      <c r="AO42" s="123" t="s">
        <v>1490</v>
      </c>
      <c r="AP42" s="123" t="s">
        <v>1490</v>
      </c>
      <c r="AQ42" s="123" t="s">
        <v>1490</v>
      </c>
      <c r="AR42" s="118">
        <v>10.7218</v>
      </c>
      <c r="AS42" s="118">
        <v>6.7561799999999996</v>
      </c>
      <c r="AT42" s="118">
        <v>38.488999999999997</v>
      </c>
      <c r="AU42" s="118">
        <v>13.186</v>
      </c>
      <c r="AV42" s="119">
        <v>14.012</v>
      </c>
      <c r="AW42" s="122">
        <v>4.7380000000000004</v>
      </c>
    </row>
    <row r="43" spans="1:49" x14ac:dyDescent="0.3">
      <c r="A43" s="124" t="s">
        <v>797</v>
      </c>
      <c r="B43" s="117">
        <v>1.1000000000000001</v>
      </c>
      <c r="C43" s="118">
        <v>19</v>
      </c>
      <c r="D43" s="118">
        <v>19.899999999999999</v>
      </c>
      <c r="E43" s="118">
        <v>2</v>
      </c>
      <c r="F43" s="118">
        <v>24.4</v>
      </c>
      <c r="G43" s="119">
        <v>21</v>
      </c>
      <c r="H43" s="117">
        <v>18.600000000000001</v>
      </c>
      <c r="I43" s="119">
        <v>110</v>
      </c>
      <c r="J43" s="117">
        <v>14.49</v>
      </c>
      <c r="K43" s="118">
        <v>13.19</v>
      </c>
      <c r="L43" s="119">
        <v>10.204000000000001</v>
      </c>
      <c r="M43" s="120" t="s">
        <v>1490</v>
      </c>
      <c r="N43" s="121" t="s">
        <v>1490</v>
      </c>
      <c r="O43" s="122">
        <v>1.9330000000000001</v>
      </c>
      <c r="P43" s="117">
        <v>36.159999999999997</v>
      </c>
      <c r="Q43" s="118">
        <v>71.7</v>
      </c>
      <c r="R43" s="118">
        <v>98.29</v>
      </c>
      <c r="S43" s="119">
        <v>77.569999999999993</v>
      </c>
      <c r="T43" s="122">
        <v>150.68799999999999</v>
      </c>
      <c r="U43" s="122">
        <v>5.93</v>
      </c>
      <c r="V43" s="117">
        <v>18.2</v>
      </c>
      <c r="W43" s="118">
        <v>11.71</v>
      </c>
      <c r="X43" s="118">
        <v>0.42</v>
      </c>
      <c r="Y43" s="123" t="s">
        <v>1490</v>
      </c>
      <c r="Z43" s="121" t="s">
        <v>1490</v>
      </c>
      <c r="AA43" s="117">
        <v>16.829999999999998</v>
      </c>
      <c r="AB43" s="119">
        <v>114.28400000000001</v>
      </c>
      <c r="AC43" s="117">
        <v>63.956000000000003</v>
      </c>
      <c r="AD43" s="118">
        <v>58.670999999999999</v>
      </c>
      <c r="AE43" s="118">
        <v>24.588000000000001</v>
      </c>
      <c r="AF43" s="119">
        <v>0</v>
      </c>
      <c r="AG43" s="117">
        <v>8.7468500000000002</v>
      </c>
      <c r="AH43" s="118">
        <v>12</v>
      </c>
      <c r="AI43" s="118">
        <v>10.238770000000001</v>
      </c>
      <c r="AJ43" s="118">
        <v>10.72917</v>
      </c>
      <c r="AK43" s="119">
        <v>9.9</v>
      </c>
      <c r="AL43" s="117">
        <v>49.49</v>
      </c>
      <c r="AM43" s="119">
        <v>49.78</v>
      </c>
      <c r="AN43" s="117">
        <v>22.989000000000001</v>
      </c>
      <c r="AO43" s="123" t="s">
        <v>1490</v>
      </c>
      <c r="AP43" s="123" t="s">
        <v>1490</v>
      </c>
      <c r="AQ43" s="123" t="s">
        <v>1490</v>
      </c>
      <c r="AR43" s="118">
        <v>10.7218</v>
      </c>
      <c r="AS43" s="118">
        <v>6.7561799999999996</v>
      </c>
      <c r="AT43" s="118">
        <v>38.488999999999997</v>
      </c>
      <c r="AU43" s="118">
        <v>13.186</v>
      </c>
      <c r="AV43" s="119">
        <v>14.012</v>
      </c>
      <c r="AW43" s="122">
        <v>4.7380000000000004</v>
      </c>
    </row>
    <row r="44" spans="1:49" x14ac:dyDescent="0.3">
      <c r="A44" s="124" t="s">
        <v>798</v>
      </c>
      <c r="B44" s="117">
        <v>1.1000000000000001</v>
      </c>
      <c r="C44" s="118">
        <v>19</v>
      </c>
      <c r="D44" s="118">
        <v>19.899999999999999</v>
      </c>
      <c r="E44" s="118">
        <v>2</v>
      </c>
      <c r="F44" s="118">
        <v>33.1</v>
      </c>
      <c r="G44" s="119">
        <v>21</v>
      </c>
      <c r="H44" s="117">
        <v>17.899999999999999</v>
      </c>
      <c r="I44" s="119">
        <v>110</v>
      </c>
      <c r="J44" s="117">
        <v>13.98</v>
      </c>
      <c r="K44" s="118">
        <v>13.24</v>
      </c>
      <c r="L44" s="119">
        <v>10.041</v>
      </c>
      <c r="M44" s="120" t="s">
        <v>1490</v>
      </c>
      <c r="N44" s="121" t="s">
        <v>1490</v>
      </c>
      <c r="O44" s="122">
        <v>1.9330000000000001</v>
      </c>
      <c r="P44" s="117">
        <v>26.7</v>
      </c>
      <c r="Q44" s="118">
        <v>70.09</v>
      </c>
      <c r="R44" s="118">
        <v>97.39</v>
      </c>
      <c r="S44" s="119">
        <v>47.47</v>
      </c>
      <c r="T44" s="122">
        <v>150.00299999999999</v>
      </c>
      <c r="U44" s="122">
        <v>6.07</v>
      </c>
      <c r="V44" s="117">
        <v>17.54</v>
      </c>
      <c r="W44" s="118">
        <v>11.42</v>
      </c>
      <c r="X44" s="118">
        <v>0.42</v>
      </c>
      <c r="Y44" s="123" t="s">
        <v>1490</v>
      </c>
      <c r="Z44" s="121" t="s">
        <v>1490</v>
      </c>
      <c r="AA44" s="117">
        <v>22.39</v>
      </c>
      <c r="AB44" s="119">
        <v>118.59399999999999</v>
      </c>
      <c r="AC44" s="117">
        <v>63.523000000000003</v>
      </c>
      <c r="AD44" s="118">
        <v>57.356000000000002</v>
      </c>
      <c r="AE44" s="118">
        <v>24.716000000000001</v>
      </c>
      <c r="AF44" s="119">
        <v>0</v>
      </c>
      <c r="AG44" s="117">
        <v>8.7468500000000002</v>
      </c>
      <c r="AH44" s="118">
        <v>12</v>
      </c>
      <c r="AI44" s="118">
        <v>10.179320000000001</v>
      </c>
      <c r="AJ44" s="118">
        <v>10.72917</v>
      </c>
      <c r="AK44" s="119">
        <v>9.8000000000000007</v>
      </c>
      <c r="AL44" s="117">
        <v>49.8</v>
      </c>
      <c r="AM44" s="119">
        <v>50.09</v>
      </c>
      <c r="AN44" s="117">
        <v>22.989000000000001</v>
      </c>
      <c r="AO44" s="123" t="s">
        <v>1490</v>
      </c>
      <c r="AP44" s="123" t="s">
        <v>1490</v>
      </c>
      <c r="AQ44" s="123" t="s">
        <v>1490</v>
      </c>
      <c r="AR44" s="118">
        <v>10.650840000000001</v>
      </c>
      <c r="AS44" s="118">
        <v>6.7561799999999996</v>
      </c>
      <c r="AT44" s="118">
        <v>38.488999999999997</v>
      </c>
      <c r="AU44" s="118">
        <v>12.843999999999999</v>
      </c>
      <c r="AV44" s="119">
        <v>13.835000000000001</v>
      </c>
      <c r="AW44" s="122">
        <v>4.6449999999999996</v>
      </c>
    </row>
    <row r="45" spans="1:49" x14ac:dyDescent="0.3">
      <c r="A45" s="124" t="s">
        <v>799</v>
      </c>
      <c r="B45" s="117">
        <v>1.1000000000000001</v>
      </c>
      <c r="C45" s="118">
        <v>19</v>
      </c>
      <c r="D45" s="118">
        <v>19.899999999999999</v>
      </c>
      <c r="E45" s="118">
        <v>2</v>
      </c>
      <c r="F45" s="118">
        <v>33.1</v>
      </c>
      <c r="G45" s="119">
        <v>21</v>
      </c>
      <c r="H45" s="117">
        <v>17.899999999999999</v>
      </c>
      <c r="I45" s="119">
        <v>110</v>
      </c>
      <c r="J45" s="117">
        <v>13.98</v>
      </c>
      <c r="K45" s="118">
        <v>13.24</v>
      </c>
      <c r="L45" s="119">
        <v>10.041</v>
      </c>
      <c r="M45" s="120" t="s">
        <v>1490</v>
      </c>
      <c r="N45" s="121" t="s">
        <v>1490</v>
      </c>
      <c r="O45" s="122">
        <v>1.9330000000000001</v>
      </c>
      <c r="P45" s="117">
        <v>26.7</v>
      </c>
      <c r="Q45" s="118">
        <v>70.09</v>
      </c>
      <c r="R45" s="118">
        <v>97.39</v>
      </c>
      <c r="S45" s="119">
        <v>47.47</v>
      </c>
      <c r="T45" s="122">
        <v>150.00299999999999</v>
      </c>
      <c r="U45" s="122">
        <v>6.07</v>
      </c>
      <c r="V45" s="117">
        <v>17.54</v>
      </c>
      <c r="W45" s="118">
        <v>11.42</v>
      </c>
      <c r="X45" s="118">
        <v>0.42</v>
      </c>
      <c r="Y45" s="123" t="s">
        <v>1490</v>
      </c>
      <c r="Z45" s="121" t="s">
        <v>1490</v>
      </c>
      <c r="AA45" s="117">
        <v>22.39</v>
      </c>
      <c r="AB45" s="119">
        <v>118.59399999999999</v>
      </c>
      <c r="AC45" s="117">
        <v>63.523000000000003</v>
      </c>
      <c r="AD45" s="118">
        <v>57.356000000000002</v>
      </c>
      <c r="AE45" s="118">
        <v>24.716000000000001</v>
      </c>
      <c r="AF45" s="119">
        <v>0</v>
      </c>
      <c r="AG45" s="117">
        <v>8.7468500000000002</v>
      </c>
      <c r="AH45" s="118">
        <v>12</v>
      </c>
      <c r="AI45" s="118">
        <v>10.179320000000001</v>
      </c>
      <c r="AJ45" s="118">
        <v>10.72917</v>
      </c>
      <c r="AK45" s="119">
        <v>9.8000000000000007</v>
      </c>
      <c r="AL45" s="117">
        <v>49.8</v>
      </c>
      <c r="AM45" s="119">
        <v>50.09</v>
      </c>
      <c r="AN45" s="117">
        <v>22.989000000000001</v>
      </c>
      <c r="AO45" s="123" t="s">
        <v>1490</v>
      </c>
      <c r="AP45" s="123" t="s">
        <v>1490</v>
      </c>
      <c r="AQ45" s="123" t="s">
        <v>1490</v>
      </c>
      <c r="AR45" s="118">
        <v>10.650840000000001</v>
      </c>
      <c r="AS45" s="118">
        <v>6.7561799999999996</v>
      </c>
      <c r="AT45" s="118">
        <v>38.488999999999997</v>
      </c>
      <c r="AU45" s="118">
        <v>12.843999999999999</v>
      </c>
      <c r="AV45" s="119">
        <v>13.835000000000001</v>
      </c>
      <c r="AW45" s="122">
        <v>4.6449999999999996</v>
      </c>
    </row>
    <row r="46" spans="1:49" x14ac:dyDescent="0.3">
      <c r="A46" s="124" t="s">
        <v>800</v>
      </c>
      <c r="B46" s="117">
        <v>1.1000000000000001</v>
      </c>
      <c r="C46" s="118">
        <v>19</v>
      </c>
      <c r="D46" s="118">
        <v>19.899999999999999</v>
      </c>
      <c r="E46" s="118">
        <v>2</v>
      </c>
      <c r="F46" s="118">
        <v>33.1</v>
      </c>
      <c r="G46" s="119">
        <v>21</v>
      </c>
      <c r="H46" s="117">
        <v>17.899999999999999</v>
      </c>
      <c r="I46" s="119">
        <v>110</v>
      </c>
      <c r="J46" s="117">
        <v>13.96</v>
      </c>
      <c r="K46" s="118">
        <v>13.22</v>
      </c>
      <c r="L46" s="119">
        <v>10.045</v>
      </c>
      <c r="M46" s="120" t="s">
        <v>1490</v>
      </c>
      <c r="N46" s="121" t="s">
        <v>1490</v>
      </c>
      <c r="O46" s="122">
        <v>1.9330000000000001</v>
      </c>
      <c r="P46" s="117">
        <v>22.22</v>
      </c>
      <c r="Q46" s="118">
        <v>70.09</v>
      </c>
      <c r="R46" s="118">
        <v>96.5</v>
      </c>
      <c r="S46" s="119">
        <v>45.94</v>
      </c>
      <c r="T46" s="122">
        <v>154.73599999999999</v>
      </c>
      <c r="U46" s="122">
        <v>6.06</v>
      </c>
      <c r="V46" s="117">
        <v>16.899999999999999</v>
      </c>
      <c r="W46" s="118">
        <v>12.53</v>
      </c>
      <c r="X46" s="118">
        <v>0.43</v>
      </c>
      <c r="Y46" s="123" t="s">
        <v>1490</v>
      </c>
      <c r="Z46" s="121" t="s">
        <v>1490</v>
      </c>
      <c r="AA46" s="117">
        <v>19.47</v>
      </c>
      <c r="AB46" s="119">
        <v>115.67100000000001</v>
      </c>
      <c r="AC46" s="117">
        <v>62.186999999999998</v>
      </c>
      <c r="AD46" s="118">
        <v>56.581000000000003</v>
      </c>
      <c r="AE46" s="118">
        <v>24.707999999999998</v>
      </c>
      <c r="AF46" s="119">
        <v>0</v>
      </c>
      <c r="AG46" s="117">
        <v>8.7468500000000002</v>
      </c>
      <c r="AH46" s="118">
        <v>11.5</v>
      </c>
      <c r="AI46" s="118">
        <v>10.20735</v>
      </c>
      <c r="AJ46" s="118">
        <v>10.72917</v>
      </c>
      <c r="AK46" s="119">
        <v>9.6999999999999993</v>
      </c>
      <c r="AL46" s="117">
        <v>50.1</v>
      </c>
      <c r="AM46" s="119">
        <v>50.39</v>
      </c>
      <c r="AN46" s="117">
        <v>22.989000000000001</v>
      </c>
      <c r="AO46" s="123" t="s">
        <v>1490</v>
      </c>
      <c r="AP46" s="123" t="s">
        <v>1490</v>
      </c>
      <c r="AQ46" s="123" t="s">
        <v>1490</v>
      </c>
      <c r="AR46" s="118">
        <v>10.612869999999999</v>
      </c>
      <c r="AS46" s="118">
        <v>6.7561799999999996</v>
      </c>
      <c r="AT46" s="118">
        <v>38.488999999999997</v>
      </c>
      <c r="AU46" s="118">
        <v>12.661</v>
      </c>
      <c r="AV46" s="119">
        <v>14.132999999999999</v>
      </c>
      <c r="AW46" s="122">
        <v>4.5229999999999997</v>
      </c>
    </row>
    <row r="47" spans="1:49" x14ac:dyDescent="0.3">
      <c r="A47" s="124" t="s">
        <v>801</v>
      </c>
      <c r="B47" s="117">
        <v>1.1000000000000001</v>
      </c>
      <c r="C47" s="118">
        <v>19</v>
      </c>
      <c r="D47" s="118">
        <v>19.899999999999999</v>
      </c>
      <c r="E47" s="118">
        <v>2</v>
      </c>
      <c r="F47" s="118">
        <v>33.1</v>
      </c>
      <c r="G47" s="119">
        <v>21</v>
      </c>
      <c r="H47" s="117">
        <v>17.899999999999999</v>
      </c>
      <c r="I47" s="119">
        <v>110</v>
      </c>
      <c r="J47" s="117">
        <v>13.96</v>
      </c>
      <c r="K47" s="118">
        <v>13.22</v>
      </c>
      <c r="L47" s="119">
        <v>10.045</v>
      </c>
      <c r="M47" s="120" t="s">
        <v>1490</v>
      </c>
      <c r="N47" s="121" t="s">
        <v>1490</v>
      </c>
      <c r="O47" s="122">
        <v>1.9330000000000001</v>
      </c>
      <c r="P47" s="117">
        <v>22.22</v>
      </c>
      <c r="Q47" s="118">
        <v>70.09</v>
      </c>
      <c r="R47" s="118">
        <v>96.5</v>
      </c>
      <c r="S47" s="119">
        <v>45.94</v>
      </c>
      <c r="T47" s="122">
        <v>154.73599999999999</v>
      </c>
      <c r="U47" s="122">
        <v>6.06</v>
      </c>
      <c r="V47" s="117">
        <v>16.899999999999999</v>
      </c>
      <c r="W47" s="118">
        <v>12.53</v>
      </c>
      <c r="X47" s="118">
        <v>0.43</v>
      </c>
      <c r="Y47" s="123" t="s">
        <v>1490</v>
      </c>
      <c r="Z47" s="121" t="s">
        <v>1490</v>
      </c>
      <c r="AA47" s="117">
        <v>19.47</v>
      </c>
      <c r="AB47" s="119">
        <v>115.67100000000001</v>
      </c>
      <c r="AC47" s="117">
        <v>62.186999999999998</v>
      </c>
      <c r="AD47" s="118">
        <v>56.581000000000003</v>
      </c>
      <c r="AE47" s="118">
        <v>24.707999999999998</v>
      </c>
      <c r="AF47" s="119">
        <v>0</v>
      </c>
      <c r="AG47" s="117">
        <v>8.7468500000000002</v>
      </c>
      <c r="AH47" s="118">
        <v>11.5</v>
      </c>
      <c r="AI47" s="118">
        <v>10.20735</v>
      </c>
      <c r="AJ47" s="118">
        <v>10.72917</v>
      </c>
      <c r="AK47" s="119">
        <v>9.6999999999999993</v>
      </c>
      <c r="AL47" s="117">
        <v>50.1</v>
      </c>
      <c r="AM47" s="119">
        <v>50.39</v>
      </c>
      <c r="AN47" s="117">
        <v>22.989000000000001</v>
      </c>
      <c r="AO47" s="123" t="s">
        <v>1490</v>
      </c>
      <c r="AP47" s="123" t="s">
        <v>1490</v>
      </c>
      <c r="AQ47" s="123" t="s">
        <v>1490</v>
      </c>
      <c r="AR47" s="118">
        <v>10.612869999999999</v>
      </c>
      <c r="AS47" s="118">
        <v>6.7561799999999996</v>
      </c>
      <c r="AT47" s="118">
        <v>38.488999999999997</v>
      </c>
      <c r="AU47" s="118">
        <v>12.661</v>
      </c>
      <c r="AV47" s="119">
        <v>14.132999999999999</v>
      </c>
      <c r="AW47" s="122">
        <v>4.5229999999999997</v>
      </c>
    </row>
    <row r="48" spans="1:49" x14ac:dyDescent="0.3">
      <c r="A48" s="124" t="s">
        <v>802</v>
      </c>
      <c r="B48" s="117">
        <v>1.1000000000000001</v>
      </c>
      <c r="C48" s="118">
        <v>19</v>
      </c>
      <c r="D48" s="118">
        <v>19.899999999999999</v>
      </c>
      <c r="E48" s="118">
        <v>2</v>
      </c>
      <c r="F48" s="118">
        <v>20.7</v>
      </c>
      <c r="G48" s="119">
        <v>21</v>
      </c>
      <c r="H48" s="117">
        <v>17.899999999999999</v>
      </c>
      <c r="I48" s="119">
        <v>105</v>
      </c>
      <c r="J48" s="117">
        <v>15.03</v>
      </c>
      <c r="K48" s="118">
        <v>13.28</v>
      </c>
      <c r="L48" s="119">
        <v>16.911000000000001</v>
      </c>
      <c r="M48" s="117">
        <v>1.07</v>
      </c>
      <c r="N48" s="119">
        <v>134.85</v>
      </c>
      <c r="O48" s="122">
        <v>1.9330000000000001</v>
      </c>
      <c r="P48" s="117">
        <v>19.63</v>
      </c>
      <c r="Q48" s="118">
        <v>69.28</v>
      </c>
      <c r="R48" s="118">
        <v>98.29</v>
      </c>
      <c r="S48" s="119">
        <v>47.73</v>
      </c>
      <c r="T48" s="122">
        <v>154.93199999999999</v>
      </c>
      <c r="U48" s="122">
        <v>6.28</v>
      </c>
      <c r="V48" s="117">
        <v>16.260000000000002</v>
      </c>
      <c r="W48" s="118">
        <v>10.01</v>
      </c>
      <c r="X48" s="118">
        <v>0.43</v>
      </c>
      <c r="Y48" s="123" t="s">
        <v>1490</v>
      </c>
      <c r="Z48" s="121" t="s">
        <v>1490</v>
      </c>
      <c r="AA48" s="117">
        <v>24.17</v>
      </c>
      <c r="AB48" s="119">
        <v>127.374</v>
      </c>
      <c r="AC48" s="117">
        <v>61.317999999999998</v>
      </c>
      <c r="AD48" s="118">
        <v>56.093000000000004</v>
      </c>
      <c r="AE48" s="118">
        <v>23.6</v>
      </c>
      <c r="AF48" s="119">
        <v>0</v>
      </c>
      <c r="AG48" s="117">
        <v>8.7468500000000002</v>
      </c>
      <c r="AH48" s="118">
        <v>11</v>
      </c>
      <c r="AI48" s="118">
        <v>10.235749999999999</v>
      </c>
      <c r="AJ48" s="118">
        <v>10.72917</v>
      </c>
      <c r="AK48" s="119">
        <v>9.6999999999999993</v>
      </c>
      <c r="AL48" s="117">
        <v>51.09</v>
      </c>
      <c r="AM48" s="119">
        <v>51.38</v>
      </c>
      <c r="AN48" s="117">
        <v>22.989000000000001</v>
      </c>
      <c r="AO48" s="123" t="s">
        <v>1490</v>
      </c>
      <c r="AP48" s="123" t="s">
        <v>1490</v>
      </c>
      <c r="AQ48" s="123" t="s">
        <v>1490</v>
      </c>
      <c r="AR48" s="118">
        <v>10.621589999999999</v>
      </c>
      <c r="AS48" s="118">
        <v>6.7561799999999996</v>
      </c>
      <c r="AT48" s="118">
        <v>38.488999999999997</v>
      </c>
      <c r="AU48" s="118">
        <v>12.702999999999999</v>
      </c>
      <c r="AV48" s="119">
        <v>14.061</v>
      </c>
      <c r="AW48" s="122">
        <v>4.5019999999999998</v>
      </c>
    </row>
    <row r="49" spans="1:49" x14ac:dyDescent="0.3">
      <c r="A49" s="124" t="s">
        <v>803</v>
      </c>
      <c r="B49" s="117">
        <v>1.1000000000000001</v>
      </c>
      <c r="C49" s="118">
        <v>19</v>
      </c>
      <c r="D49" s="118">
        <v>19.899999999999999</v>
      </c>
      <c r="E49" s="118">
        <v>2</v>
      </c>
      <c r="F49" s="118">
        <v>20.7</v>
      </c>
      <c r="G49" s="119">
        <v>21</v>
      </c>
      <c r="H49" s="117">
        <v>17.899999999999999</v>
      </c>
      <c r="I49" s="119">
        <v>105</v>
      </c>
      <c r="J49" s="117">
        <v>15.03</v>
      </c>
      <c r="K49" s="118">
        <v>13.28</v>
      </c>
      <c r="L49" s="119">
        <v>16.911000000000001</v>
      </c>
      <c r="M49" s="117">
        <v>1.07</v>
      </c>
      <c r="N49" s="119">
        <v>134.85</v>
      </c>
      <c r="O49" s="122">
        <v>1.9330000000000001</v>
      </c>
      <c r="P49" s="117">
        <v>19.63</v>
      </c>
      <c r="Q49" s="118">
        <v>69.28</v>
      </c>
      <c r="R49" s="118">
        <v>98.29</v>
      </c>
      <c r="S49" s="119">
        <v>47.73</v>
      </c>
      <c r="T49" s="122">
        <v>154.93199999999999</v>
      </c>
      <c r="U49" s="122">
        <v>6.28</v>
      </c>
      <c r="V49" s="117">
        <v>16.260000000000002</v>
      </c>
      <c r="W49" s="118">
        <v>10.01</v>
      </c>
      <c r="X49" s="118">
        <v>0.43</v>
      </c>
      <c r="Y49" s="123" t="s">
        <v>1490</v>
      </c>
      <c r="Z49" s="121" t="s">
        <v>1490</v>
      </c>
      <c r="AA49" s="117">
        <v>24.17</v>
      </c>
      <c r="AB49" s="119">
        <v>127.374</v>
      </c>
      <c r="AC49" s="117">
        <v>61.317999999999998</v>
      </c>
      <c r="AD49" s="118">
        <v>56.093000000000004</v>
      </c>
      <c r="AE49" s="118">
        <v>23.6</v>
      </c>
      <c r="AF49" s="119">
        <v>0</v>
      </c>
      <c r="AG49" s="117">
        <v>8.7468500000000002</v>
      </c>
      <c r="AH49" s="118">
        <v>11</v>
      </c>
      <c r="AI49" s="118">
        <v>10.235749999999999</v>
      </c>
      <c r="AJ49" s="118">
        <v>10.72917</v>
      </c>
      <c r="AK49" s="119">
        <v>9.6999999999999993</v>
      </c>
      <c r="AL49" s="117">
        <v>51.09</v>
      </c>
      <c r="AM49" s="119">
        <v>51.38</v>
      </c>
      <c r="AN49" s="117">
        <v>22.989000000000001</v>
      </c>
      <c r="AO49" s="123" t="s">
        <v>1490</v>
      </c>
      <c r="AP49" s="123" t="s">
        <v>1490</v>
      </c>
      <c r="AQ49" s="123" t="s">
        <v>1490</v>
      </c>
      <c r="AR49" s="118">
        <v>10.621589999999999</v>
      </c>
      <c r="AS49" s="118">
        <v>6.7561799999999996</v>
      </c>
      <c r="AT49" s="118">
        <v>38.488999999999997</v>
      </c>
      <c r="AU49" s="118">
        <v>12.702999999999999</v>
      </c>
      <c r="AV49" s="119">
        <v>14.061</v>
      </c>
      <c r="AW49" s="122">
        <v>4.5019999999999998</v>
      </c>
    </row>
    <row r="50" spans="1:49" x14ac:dyDescent="0.3">
      <c r="A50" s="124" t="s">
        <v>804</v>
      </c>
      <c r="B50" s="117">
        <v>1.1000000000000001</v>
      </c>
      <c r="C50" s="118">
        <v>19</v>
      </c>
      <c r="D50" s="118">
        <v>19.899999999999999</v>
      </c>
      <c r="E50" s="118">
        <v>2</v>
      </c>
      <c r="F50" s="118">
        <v>7.7</v>
      </c>
      <c r="G50" s="119">
        <v>21</v>
      </c>
      <c r="H50" s="117">
        <v>17.899999999999999</v>
      </c>
      <c r="I50" s="119">
        <v>105</v>
      </c>
      <c r="J50" s="117">
        <v>15.01</v>
      </c>
      <c r="K50" s="118">
        <v>13.23</v>
      </c>
      <c r="L50" s="119">
        <v>21.853000000000002</v>
      </c>
      <c r="M50" s="120" t="s">
        <v>1490</v>
      </c>
      <c r="N50" s="121" t="s">
        <v>1490</v>
      </c>
      <c r="O50" s="122">
        <v>1.9330000000000001</v>
      </c>
      <c r="P50" s="117">
        <v>35.14</v>
      </c>
      <c r="Q50" s="118">
        <v>68.48</v>
      </c>
      <c r="R50" s="118">
        <v>101.94</v>
      </c>
      <c r="S50" s="119">
        <v>51.38</v>
      </c>
      <c r="T50" s="122">
        <v>153.102</v>
      </c>
      <c r="U50" s="122">
        <v>6.37</v>
      </c>
      <c r="V50" s="117">
        <v>18.86</v>
      </c>
      <c r="W50" s="118">
        <v>12.22</v>
      </c>
      <c r="X50" s="118">
        <v>0.42</v>
      </c>
      <c r="Y50" s="123" t="s">
        <v>1490</v>
      </c>
      <c r="Z50" s="121" t="s">
        <v>1490</v>
      </c>
      <c r="AA50" s="117">
        <v>24.01</v>
      </c>
      <c r="AB50" s="119">
        <v>120.208</v>
      </c>
      <c r="AC50" s="117">
        <v>60.808999999999997</v>
      </c>
      <c r="AD50" s="118">
        <v>54.707000000000001</v>
      </c>
      <c r="AE50" s="118">
        <v>23.978999999999999</v>
      </c>
      <c r="AF50" s="119">
        <v>0</v>
      </c>
      <c r="AG50" s="117">
        <v>8.7468500000000002</v>
      </c>
      <c r="AH50" s="118">
        <v>19.5</v>
      </c>
      <c r="AI50" s="118">
        <v>10.27966</v>
      </c>
      <c r="AJ50" s="118">
        <v>10.72917</v>
      </c>
      <c r="AK50" s="119">
        <v>9.6999999999999993</v>
      </c>
      <c r="AL50" s="117">
        <v>49.93</v>
      </c>
      <c r="AM50" s="119">
        <v>50.22</v>
      </c>
      <c r="AN50" s="117">
        <v>22.989000000000001</v>
      </c>
      <c r="AO50" s="123" t="s">
        <v>1490</v>
      </c>
      <c r="AP50" s="123" t="s">
        <v>1490</v>
      </c>
      <c r="AQ50" s="123" t="s">
        <v>1490</v>
      </c>
      <c r="AR50" s="118">
        <v>10.585279999999999</v>
      </c>
      <c r="AS50" s="118">
        <v>6.7561799999999996</v>
      </c>
      <c r="AT50" s="118">
        <v>38.488999999999997</v>
      </c>
      <c r="AU50" s="118">
        <v>12.528</v>
      </c>
      <c r="AV50" s="119">
        <v>14.012</v>
      </c>
      <c r="AW50" s="122">
        <v>4.5599999999999996</v>
      </c>
    </row>
    <row r="51" spans="1:49" x14ac:dyDescent="0.3">
      <c r="A51" s="124" t="s">
        <v>805</v>
      </c>
      <c r="B51" s="117">
        <v>1.1000000000000001</v>
      </c>
      <c r="C51" s="118">
        <v>19</v>
      </c>
      <c r="D51" s="118">
        <v>19.899999999999999</v>
      </c>
      <c r="E51" s="118">
        <v>2</v>
      </c>
      <c r="F51" s="118">
        <v>7.7</v>
      </c>
      <c r="G51" s="119">
        <v>21</v>
      </c>
      <c r="H51" s="117">
        <v>17.899999999999999</v>
      </c>
      <c r="I51" s="119">
        <v>105</v>
      </c>
      <c r="J51" s="117">
        <v>15.01</v>
      </c>
      <c r="K51" s="118">
        <v>13.23</v>
      </c>
      <c r="L51" s="119">
        <v>21.853000000000002</v>
      </c>
      <c r="M51" s="120" t="s">
        <v>1490</v>
      </c>
      <c r="N51" s="121" t="s">
        <v>1490</v>
      </c>
      <c r="O51" s="122">
        <v>1.9330000000000001</v>
      </c>
      <c r="P51" s="117">
        <v>35.14</v>
      </c>
      <c r="Q51" s="118">
        <v>68.48</v>
      </c>
      <c r="R51" s="118">
        <v>101.94</v>
      </c>
      <c r="S51" s="119">
        <v>51.38</v>
      </c>
      <c r="T51" s="122">
        <v>153.102</v>
      </c>
      <c r="U51" s="122">
        <v>6.37</v>
      </c>
      <c r="V51" s="117">
        <v>18.86</v>
      </c>
      <c r="W51" s="118">
        <v>12.22</v>
      </c>
      <c r="X51" s="118">
        <v>0.42</v>
      </c>
      <c r="Y51" s="123" t="s">
        <v>1490</v>
      </c>
      <c r="Z51" s="121" t="s">
        <v>1490</v>
      </c>
      <c r="AA51" s="117">
        <v>24.01</v>
      </c>
      <c r="AB51" s="119">
        <v>120.208</v>
      </c>
      <c r="AC51" s="117">
        <v>60.808999999999997</v>
      </c>
      <c r="AD51" s="118">
        <v>54.707000000000001</v>
      </c>
      <c r="AE51" s="118">
        <v>23.978999999999999</v>
      </c>
      <c r="AF51" s="119">
        <v>0</v>
      </c>
      <c r="AG51" s="117">
        <v>8.7468500000000002</v>
      </c>
      <c r="AH51" s="118">
        <v>19.5</v>
      </c>
      <c r="AI51" s="118">
        <v>10.27966</v>
      </c>
      <c r="AJ51" s="118">
        <v>10.72917</v>
      </c>
      <c r="AK51" s="119">
        <v>9.6999999999999993</v>
      </c>
      <c r="AL51" s="117">
        <v>49.93</v>
      </c>
      <c r="AM51" s="119">
        <v>50.22</v>
      </c>
      <c r="AN51" s="117">
        <v>22.989000000000001</v>
      </c>
      <c r="AO51" s="123" t="s">
        <v>1490</v>
      </c>
      <c r="AP51" s="123" t="s">
        <v>1490</v>
      </c>
      <c r="AQ51" s="123" t="s">
        <v>1490</v>
      </c>
      <c r="AR51" s="118">
        <v>10.585279999999999</v>
      </c>
      <c r="AS51" s="118">
        <v>6.7561799999999996</v>
      </c>
      <c r="AT51" s="118">
        <v>38.488999999999997</v>
      </c>
      <c r="AU51" s="118">
        <v>12.528</v>
      </c>
      <c r="AV51" s="119">
        <v>14.012</v>
      </c>
      <c r="AW51" s="122">
        <v>4.5599999999999996</v>
      </c>
    </row>
    <row r="52" spans="1:49" x14ac:dyDescent="0.3">
      <c r="A52" s="124" t="s">
        <v>806</v>
      </c>
      <c r="B52" s="117">
        <v>1.1000000000000001</v>
      </c>
      <c r="C52" s="118">
        <v>19</v>
      </c>
      <c r="D52" s="118">
        <v>19.899999999999999</v>
      </c>
      <c r="E52" s="118">
        <v>2</v>
      </c>
      <c r="F52" s="118">
        <v>7.7</v>
      </c>
      <c r="G52" s="119">
        <v>21</v>
      </c>
      <c r="H52" s="117">
        <v>17.899999999999999</v>
      </c>
      <c r="I52" s="119">
        <v>100</v>
      </c>
      <c r="J52" s="117">
        <v>15.05</v>
      </c>
      <c r="K52" s="118">
        <v>13.18</v>
      </c>
      <c r="L52" s="119">
        <v>21.837</v>
      </c>
      <c r="M52" s="120" t="s">
        <v>1490</v>
      </c>
      <c r="N52" s="121" t="s">
        <v>1490</v>
      </c>
      <c r="O52" s="122">
        <v>1.9330000000000001</v>
      </c>
      <c r="P52" s="117">
        <v>28.01</v>
      </c>
      <c r="Q52" s="118">
        <v>69.28</v>
      </c>
      <c r="R52" s="118">
        <v>106.61</v>
      </c>
      <c r="S52" s="119">
        <v>56.05</v>
      </c>
      <c r="T52" s="122">
        <v>152.095</v>
      </c>
      <c r="U52" s="122">
        <v>6.32</v>
      </c>
      <c r="V52" s="117">
        <v>18.2</v>
      </c>
      <c r="W52" s="118">
        <v>10.09</v>
      </c>
      <c r="X52" s="118">
        <v>0.43</v>
      </c>
      <c r="Y52" s="123" t="s">
        <v>1490</v>
      </c>
      <c r="Z52" s="121" t="s">
        <v>1490</v>
      </c>
      <c r="AA52" s="117">
        <v>22.94</v>
      </c>
      <c r="AB52" s="119">
        <v>119.14100000000001</v>
      </c>
      <c r="AC52" s="117">
        <v>59.314999999999998</v>
      </c>
      <c r="AD52" s="118">
        <v>54.944000000000003</v>
      </c>
      <c r="AE52" s="118">
        <v>23.222999999999999</v>
      </c>
      <c r="AF52" s="119">
        <v>0</v>
      </c>
      <c r="AG52" s="117">
        <v>8.7468500000000002</v>
      </c>
      <c r="AH52" s="118">
        <v>16.399999999999999</v>
      </c>
      <c r="AI52" s="118">
        <v>10.531359999999999</v>
      </c>
      <c r="AJ52" s="118">
        <v>10.72917</v>
      </c>
      <c r="AK52" s="119">
        <v>9.6999999999999993</v>
      </c>
      <c r="AL52" s="117">
        <v>48.7</v>
      </c>
      <c r="AM52" s="119">
        <v>48.99</v>
      </c>
      <c r="AN52" s="117">
        <v>22.989000000000001</v>
      </c>
      <c r="AO52" s="123" t="s">
        <v>1490</v>
      </c>
      <c r="AP52" s="123" t="s">
        <v>1490</v>
      </c>
      <c r="AQ52" s="123" t="s">
        <v>1490</v>
      </c>
      <c r="AR52" s="118">
        <v>10.541079999999999</v>
      </c>
      <c r="AS52" s="118">
        <v>6.7561799999999996</v>
      </c>
      <c r="AT52" s="118">
        <v>38.488999999999997</v>
      </c>
      <c r="AU52" s="118">
        <v>12.315</v>
      </c>
      <c r="AV52" s="119">
        <v>13.835000000000001</v>
      </c>
      <c r="AW52" s="122">
        <v>4.6219999999999999</v>
      </c>
    </row>
    <row r="53" spans="1:49" x14ac:dyDescent="0.3">
      <c r="A53" s="124" t="s">
        <v>807</v>
      </c>
      <c r="B53" s="117">
        <v>1.1000000000000001</v>
      </c>
      <c r="C53" s="118">
        <v>19</v>
      </c>
      <c r="D53" s="118">
        <v>19.899999999999999</v>
      </c>
      <c r="E53" s="118">
        <v>2</v>
      </c>
      <c r="F53" s="118">
        <v>7.7</v>
      </c>
      <c r="G53" s="119">
        <v>21</v>
      </c>
      <c r="H53" s="117">
        <v>17.899999999999999</v>
      </c>
      <c r="I53" s="119">
        <v>100</v>
      </c>
      <c r="J53" s="117">
        <v>15.05</v>
      </c>
      <c r="K53" s="118">
        <v>13.18</v>
      </c>
      <c r="L53" s="119">
        <v>21.837</v>
      </c>
      <c r="M53" s="120" t="s">
        <v>1490</v>
      </c>
      <c r="N53" s="121" t="s">
        <v>1490</v>
      </c>
      <c r="O53" s="122">
        <v>1.9330000000000001</v>
      </c>
      <c r="P53" s="117">
        <v>28.01</v>
      </c>
      <c r="Q53" s="118">
        <v>69.28</v>
      </c>
      <c r="R53" s="118">
        <v>106.61</v>
      </c>
      <c r="S53" s="119">
        <v>56.05</v>
      </c>
      <c r="T53" s="122">
        <v>152.095</v>
      </c>
      <c r="U53" s="122">
        <v>6.32</v>
      </c>
      <c r="V53" s="117">
        <v>18.2</v>
      </c>
      <c r="W53" s="118">
        <v>10.09</v>
      </c>
      <c r="X53" s="118">
        <v>0.43</v>
      </c>
      <c r="Y53" s="123" t="s">
        <v>1490</v>
      </c>
      <c r="Z53" s="121" t="s">
        <v>1490</v>
      </c>
      <c r="AA53" s="117">
        <v>22.94</v>
      </c>
      <c r="AB53" s="119">
        <v>119.14100000000001</v>
      </c>
      <c r="AC53" s="117">
        <v>59.314999999999998</v>
      </c>
      <c r="AD53" s="118">
        <v>54.944000000000003</v>
      </c>
      <c r="AE53" s="118">
        <v>23.222999999999999</v>
      </c>
      <c r="AF53" s="119">
        <v>0</v>
      </c>
      <c r="AG53" s="117">
        <v>8.7468500000000002</v>
      </c>
      <c r="AH53" s="118">
        <v>16.399999999999999</v>
      </c>
      <c r="AI53" s="118">
        <v>10.531359999999999</v>
      </c>
      <c r="AJ53" s="118">
        <v>10.72917</v>
      </c>
      <c r="AK53" s="119">
        <v>9.6999999999999993</v>
      </c>
      <c r="AL53" s="117">
        <v>48.7</v>
      </c>
      <c r="AM53" s="119">
        <v>48.99</v>
      </c>
      <c r="AN53" s="117">
        <v>22.989000000000001</v>
      </c>
      <c r="AO53" s="123" t="s">
        <v>1490</v>
      </c>
      <c r="AP53" s="123" t="s">
        <v>1490</v>
      </c>
      <c r="AQ53" s="123" t="s">
        <v>1490</v>
      </c>
      <c r="AR53" s="118">
        <v>10.541079999999999</v>
      </c>
      <c r="AS53" s="118">
        <v>6.7561799999999996</v>
      </c>
      <c r="AT53" s="118">
        <v>38.488999999999997</v>
      </c>
      <c r="AU53" s="118">
        <v>12.315</v>
      </c>
      <c r="AV53" s="119">
        <v>13.835000000000001</v>
      </c>
      <c r="AW53" s="122">
        <v>4.6219999999999999</v>
      </c>
    </row>
    <row r="54" spans="1:49" x14ac:dyDescent="0.3">
      <c r="A54" s="124" t="s">
        <v>808</v>
      </c>
      <c r="B54" s="117">
        <v>1.1000000000000001</v>
      </c>
      <c r="C54" s="118">
        <v>19</v>
      </c>
      <c r="D54" s="118">
        <v>19.899999999999999</v>
      </c>
      <c r="E54" s="118">
        <v>2</v>
      </c>
      <c r="F54" s="118">
        <v>13.6</v>
      </c>
      <c r="G54" s="119">
        <v>21</v>
      </c>
      <c r="H54" s="117">
        <v>17.899999999999999</v>
      </c>
      <c r="I54" s="119">
        <v>105</v>
      </c>
      <c r="J54" s="117">
        <v>15</v>
      </c>
      <c r="K54" s="118">
        <v>13.18</v>
      </c>
      <c r="L54" s="119">
        <v>21.826000000000001</v>
      </c>
      <c r="M54" s="120" t="s">
        <v>1490</v>
      </c>
      <c r="N54" s="121" t="s">
        <v>1490</v>
      </c>
      <c r="O54" s="122">
        <v>1.9330000000000001</v>
      </c>
      <c r="P54" s="117">
        <v>22.61</v>
      </c>
      <c r="Q54" s="118">
        <v>69.28</v>
      </c>
      <c r="R54" s="118">
        <v>110.44</v>
      </c>
      <c r="S54" s="119">
        <v>59.25</v>
      </c>
      <c r="T54" s="122">
        <v>153.90700000000001</v>
      </c>
      <c r="U54" s="122">
        <v>6.39</v>
      </c>
      <c r="V54" s="117">
        <v>18.2</v>
      </c>
      <c r="W54" s="118">
        <v>11.75</v>
      </c>
      <c r="X54" s="118">
        <v>0.43</v>
      </c>
      <c r="Y54" s="123" t="s">
        <v>1490</v>
      </c>
      <c r="Z54" s="121" t="s">
        <v>1490</v>
      </c>
      <c r="AA54" s="117">
        <v>24.92</v>
      </c>
      <c r="AB54" s="119">
        <v>130.12200000000001</v>
      </c>
      <c r="AC54" s="117">
        <v>59.639000000000003</v>
      </c>
      <c r="AD54" s="118">
        <v>54.755000000000003</v>
      </c>
      <c r="AE54" s="118">
        <v>23.466999999999999</v>
      </c>
      <c r="AF54" s="119">
        <v>0</v>
      </c>
      <c r="AG54" s="117">
        <v>8.7468500000000002</v>
      </c>
      <c r="AH54" s="118">
        <v>16.2</v>
      </c>
      <c r="AI54" s="118">
        <v>10.182410000000001</v>
      </c>
      <c r="AJ54" s="118">
        <v>10.72917</v>
      </c>
      <c r="AK54" s="119">
        <v>9.6999999999999993</v>
      </c>
      <c r="AL54" s="117">
        <v>47.26</v>
      </c>
      <c r="AM54" s="119">
        <v>47.55</v>
      </c>
      <c r="AN54" s="117">
        <v>22.989000000000001</v>
      </c>
      <c r="AO54" s="123" t="s">
        <v>1490</v>
      </c>
      <c r="AP54" s="123" t="s">
        <v>1490</v>
      </c>
      <c r="AQ54" s="123" t="s">
        <v>1490</v>
      </c>
      <c r="AR54" s="118">
        <v>10.51017</v>
      </c>
      <c r="AS54" s="118">
        <v>6.7561799999999996</v>
      </c>
      <c r="AT54" s="118">
        <v>38.488999999999997</v>
      </c>
      <c r="AU54" s="118">
        <v>12.166</v>
      </c>
      <c r="AV54" s="119">
        <v>14.141</v>
      </c>
      <c r="AW54" s="122">
        <v>4.6239999999999997</v>
      </c>
    </row>
    <row r="55" spans="1:49" x14ac:dyDescent="0.3">
      <c r="A55" s="124" t="s">
        <v>809</v>
      </c>
      <c r="B55" s="117">
        <v>1.1000000000000001</v>
      </c>
      <c r="C55" s="118">
        <v>19</v>
      </c>
      <c r="D55" s="118">
        <v>19.899999999999999</v>
      </c>
      <c r="E55" s="118">
        <v>2</v>
      </c>
      <c r="F55" s="118">
        <v>13.6</v>
      </c>
      <c r="G55" s="119">
        <v>21</v>
      </c>
      <c r="H55" s="117">
        <v>17.899999999999999</v>
      </c>
      <c r="I55" s="119">
        <v>105</v>
      </c>
      <c r="J55" s="117">
        <v>15</v>
      </c>
      <c r="K55" s="118">
        <v>13.18</v>
      </c>
      <c r="L55" s="119">
        <v>21.826000000000001</v>
      </c>
      <c r="M55" s="120" t="s">
        <v>1490</v>
      </c>
      <c r="N55" s="121" t="s">
        <v>1490</v>
      </c>
      <c r="O55" s="122">
        <v>1.9330000000000001</v>
      </c>
      <c r="P55" s="117">
        <v>22.61</v>
      </c>
      <c r="Q55" s="118">
        <v>69.28</v>
      </c>
      <c r="R55" s="118">
        <v>110.44</v>
      </c>
      <c r="S55" s="119">
        <v>59.25</v>
      </c>
      <c r="T55" s="122">
        <v>153.90700000000001</v>
      </c>
      <c r="U55" s="122">
        <v>6.39</v>
      </c>
      <c r="V55" s="117">
        <v>18.2</v>
      </c>
      <c r="W55" s="118">
        <v>11.75</v>
      </c>
      <c r="X55" s="118">
        <v>0.43</v>
      </c>
      <c r="Y55" s="123" t="s">
        <v>1490</v>
      </c>
      <c r="Z55" s="121" t="s">
        <v>1490</v>
      </c>
      <c r="AA55" s="117">
        <v>24.92</v>
      </c>
      <c r="AB55" s="119">
        <v>130.12200000000001</v>
      </c>
      <c r="AC55" s="117">
        <v>59.639000000000003</v>
      </c>
      <c r="AD55" s="118">
        <v>54.755000000000003</v>
      </c>
      <c r="AE55" s="118">
        <v>23.466999999999999</v>
      </c>
      <c r="AF55" s="119">
        <v>0</v>
      </c>
      <c r="AG55" s="117">
        <v>8.7468500000000002</v>
      </c>
      <c r="AH55" s="118">
        <v>16.2</v>
      </c>
      <c r="AI55" s="118">
        <v>10.182410000000001</v>
      </c>
      <c r="AJ55" s="118">
        <v>10.72917</v>
      </c>
      <c r="AK55" s="119">
        <v>9.6999999999999993</v>
      </c>
      <c r="AL55" s="117">
        <v>47.26</v>
      </c>
      <c r="AM55" s="119">
        <v>47.55</v>
      </c>
      <c r="AN55" s="117">
        <v>22.989000000000001</v>
      </c>
      <c r="AO55" s="123" t="s">
        <v>1490</v>
      </c>
      <c r="AP55" s="123" t="s">
        <v>1490</v>
      </c>
      <c r="AQ55" s="123" t="s">
        <v>1490</v>
      </c>
      <c r="AR55" s="118">
        <v>10.51017</v>
      </c>
      <c r="AS55" s="118">
        <v>6.7561799999999996</v>
      </c>
      <c r="AT55" s="118">
        <v>38.488999999999997</v>
      </c>
      <c r="AU55" s="118">
        <v>12.166</v>
      </c>
      <c r="AV55" s="119">
        <v>14.141</v>
      </c>
      <c r="AW55" s="122">
        <v>4.6239999999999997</v>
      </c>
    </row>
    <row r="56" spans="1:49" x14ac:dyDescent="0.3">
      <c r="A56" s="124" t="s">
        <v>810</v>
      </c>
      <c r="B56" s="117">
        <v>1.1000000000000001</v>
      </c>
      <c r="C56" s="118">
        <v>19</v>
      </c>
      <c r="D56" s="118">
        <v>19.899999999999999</v>
      </c>
      <c r="E56" s="118">
        <v>2</v>
      </c>
      <c r="F56" s="118">
        <v>32.700000000000003</v>
      </c>
      <c r="G56" s="119">
        <v>21</v>
      </c>
      <c r="H56" s="117">
        <v>17.2</v>
      </c>
      <c r="I56" s="119">
        <v>101</v>
      </c>
      <c r="J56" s="117">
        <v>15.03</v>
      </c>
      <c r="K56" s="118">
        <v>13.2</v>
      </c>
      <c r="L56" s="119">
        <v>13.535</v>
      </c>
      <c r="M56" s="120" t="s">
        <v>1490</v>
      </c>
      <c r="N56" s="121" t="s">
        <v>1490</v>
      </c>
      <c r="O56" s="122">
        <v>1.9330000000000001</v>
      </c>
      <c r="P56" s="117">
        <v>37.74</v>
      </c>
      <c r="Q56" s="118">
        <v>66.099999999999994</v>
      </c>
      <c r="R56" s="118">
        <v>112.38</v>
      </c>
      <c r="S56" s="119">
        <v>61.19</v>
      </c>
      <c r="T56" s="122">
        <v>145.09399999999999</v>
      </c>
      <c r="U56" s="122">
        <v>6.7</v>
      </c>
      <c r="V56" s="117">
        <v>17.54</v>
      </c>
      <c r="W56" s="118">
        <v>9.74</v>
      </c>
      <c r="X56" s="118">
        <v>0.43</v>
      </c>
      <c r="Y56" s="123" t="s">
        <v>1490</v>
      </c>
      <c r="Z56" s="121" t="s">
        <v>1490</v>
      </c>
      <c r="AA56" s="117">
        <v>27.62</v>
      </c>
      <c r="AB56" s="119">
        <v>126.011</v>
      </c>
      <c r="AC56" s="117">
        <v>59.515999999999998</v>
      </c>
      <c r="AD56" s="118">
        <v>53.761000000000003</v>
      </c>
      <c r="AE56" s="118">
        <v>23.236999999999998</v>
      </c>
      <c r="AF56" s="119">
        <v>0</v>
      </c>
      <c r="AG56" s="117">
        <v>8.7468500000000002</v>
      </c>
      <c r="AH56" s="118">
        <v>16.5</v>
      </c>
      <c r="AI56" s="118">
        <v>10.52154</v>
      </c>
      <c r="AJ56" s="118">
        <v>10.72917</v>
      </c>
      <c r="AK56" s="119">
        <v>11</v>
      </c>
      <c r="AL56" s="117">
        <v>46.02</v>
      </c>
      <c r="AM56" s="119">
        <v>46.31</v>
      </c>
      <c r="AN56" s="117">
        <v>22.989000000000001</v>
      </c>
      <c r="AO56" s="123" t="s">
        <v>1490</v>
      </c>
      <c r="AP56" s="123" t="s">
        <v>1490</v>
      </c>
      <c r="AQ56" s="123" t="s">
        <v>1490</v>
      </c>
      <c r="AR56" s="118">
        <v>10.47884</v>
      </c>
      <c r="AS56" s="118">
        <v>6.7561799999999996</v>
      </c>
      <c r="AT56" s="118">
        <v>38.488999999999997</v>
      </c>
      <c r="AU56" s="118">
        <v>12.015000000000001</v>
      </c>
      <c r="AV56" s="119">
        <v>14.061</v>
      </c>
      <c r="AW56" s="122">
        <v>4.3970000000000002</v>
      </c>
    </row>
    <row r="57" spans="1:49" x14ac:dyDescent="0.3">
      <c r="A57" s="124" t="s">
        <v>811</v>
      </c>
      <c r="B57" s="117">
        <v>1.1000000000000001</v>
      </c>
      <c r="C57" s="118">
        <v>19</v>
      </c>
      <c r="D57" s="118">
        <v>19.899999999999999</v>
      </c>
      <c r="E57" s="118">
        <v>2</v>
      </c>
      <c r="F57" s="118">
        <v>32.700000000000003</v>
      </c>
      <c r="G57" s="119">
        <v>21</v>
      </c>
      <c r="H57" s="117">
        <v>17.2</v>
      </c>
      <c r="I57" s="119">
        <v>101</v>
      </c>
      <c r="J57" s="117">
        <v>15.03</v>
      </c>
      <c r="K57" s="118">
        <v>13.2</v>
      </c>
      <c r="L57" s="119">
        <v>13.535</v>
      </c>
      <c r="M57" s="120" t="s">
        <v>1490</v>
      </c>
      <c r="N57" s="121" t="s">
        <v>1490</v>
      </c>
      <c r="O57" s="122">
        <v>1.9330000000000001</v>
      </c>
      <c r="P57" s="117">
        <v>37.74</v>
      </c>
      <c r="Q57" s="118">
        <v>66.099999999999994</v>
      </c>
      <c r="R57" s="118">
        <v>112.38</v>
      </c>
      <c r="S57" s="119">
        <v>61.19</v>
      </c>
      <c r="T57" s="122">
        <v>145.09399999999999</v>
      </c>
      <c r="U57" s="122">
        <v>6.7</v>
      </c>
      <c r="V57" s="117">
        <v>17.54</v>
      </c>
      <c r="W57" s="118">
        <v>9.74</v>
      </c>
      <c r="X57" s="118">
        <v>0.43</v>
      </c>
      <c r="Y57" s="123" t="s">
        <v>1490</v>
      </c>
      <c r="Z57" s="121" t="s">
        <v>1490</v>
      </c>
      <c r="AA57" s="117">
        <v>27.62</v>
      </c>
      <c r="AB57" s="119">
        <v>126.011</v>
      </c>
      <c r="AC57" s="117">
        <v>59.515999999999998</v>
      </c>
      <c r="AD57" s="118">
        <v>53.761000000000003</v>
      </c>
      <c r="AE57" s="118">
        <v>23.236999999999998</v>
      </c>
      <c r="AF57" s="119">
        <v>0</v>
      </c>
      <c r="AG57" s="117">
        <v>8.7468500000000002</v>
      </c>
      <c r="AH57" s="118">
        <v>16.5</v>
      </c>
      <c r="AI57" s="118">
        <v>10.52154</v>
      </c>
      <c r="AJ57" s="118">
        <v>10.72917</v>
      </c>
      <c r="AK57" s="119">
        <v>11</v>
      </c>
      <c r="AL57" s="117">
        <v>46.02</v>
      </c>
      <c r="AM57" s="119">
        <v>46.31</v>
      </c>
      <c r="AN57" s="117">
        <v>22.989000000000001</v>
      </c>
      <c r="AO57" s="123" t="s">
        <v>1490</v>
      </c>
      <c r="AP57" s="123" t="s">
        <v>1490</v>
      </c>
      <c r="AQ57" s="123" t="s">
        <v>1490</v>
      </c>
      <c r="AR57" s="118">
        <v>10.47884</v>
      </c>
      <c r="AS57" s="118">
        <v>6.7561799999999996</v>
      </c>
      <c r="AT57" s="118">
        <v>38.488999999999997</v>
      </c>
      <c r="AU57" s="118">
        <v>12.015000000000001</v>
      </c>
      <c r="AV57" s="119">
        <v>14.061</v>
      </c>
      <c r="AW57" s="122">
        <v>4.3970000000000002</v>
      </c>
    </row>
    <row r="58" spans="1:49" x14ac:dyDescent="0.3">
      <c r="A58" s="124" t="s">
        <v>812</v>
      </c>
      <c r="B58" s="117">
        <v>1.1000000000000001</v>
      </c>
      <c r="C58" s="118">
        <v>19</v>
      </c>
      <c r="D58" s="118">
        <v>19.899999999999999</v>
      </c>
      <c r="E58" s="118">
        <v>2</v>
      </c>
      <c r="F58" s="118">
        <v>35.1</v>
      </c>
      <c r="G58" s="119">
        <v>21</v>
      </c>
      <c r="H58" s="117">
        <v>17.2</v>
      </c>
      <c r="I58" s="119">
        <v>95</v>
      </c>
      <c r="J58" s="117">
        <v>15.01</v>
      </c>
      <c r="K58" s="118">
        <v>13.02</v>
      </c>
      <c r="L58" s="119">
        <v>13.516999999999999</v>
      </c>
      <c r="M58" s="120" t="s">
        <v>1490</v>
      </c>
      <c r="N58" s="121" t="s">
        <v>1490</v>
      </c>
      <c r="O58" s="122">
        <v>1.9330000000000001</v>
      </c>
      <c r="P58" s="117">
        <v>44.45</v>
      </c>
      <c r="Q58" s="118">
        <v>65.319999999999993</v>
      </c>
      <c r="R58" s="118">
        <v>113.36</v>
      </c>
      <c r="S58" s="119">
        <v>57.56</v>
      </c>
      <c r="T58" s="122">
        <v>145.09399999999999</v>
      </c>
      <c r="U58" s="122">
        <v>7.56</v>
      </c>
      <c r="V58" s="117">
        <v>17.54</v>
      </c>
      <c r="W58" s="118">
        <v>10.029999999999999</v>
      </c>
      <c r="X58" s="118">
        <v>0.43</v>
      </c>
      <c r="Y58" s="123" t="s">
        <v>1490</v>
      </c>
      <c r="Z58" s="121" t="s">
        <v>1490</v>
      </c>
      <c r="AA58" s="117">
        <v>27.8</v>
      </c>
      <c r="AB58" s="119">
        <v>126.196</v>
      </c>
      <c r="AC58" s="117">
        <v>58.390999999999998</v>
      </c>
      <c r="AD58" s="118">
        <v>55.686</v>
      </c>
      <c r="AE58" s="118">
        <v>22.977</v>
      </c>
      <c r="AF58" s="119">
        <v>0</v>
      </c>
      <c r="AG58" s="117">
        <v>8.7468500000000002</v>
      </c>
      <c r="AH58" s="118">
        <v>11</v>
      </c>
      <c r="AI58" s="118">
        <v>10.28567</v>
      </c>
      <c r="AJ58" s="118">
        <v>10.72917</v>
      </c>
      <c r="AK58" s="119">
        <v>11</v>
      </c>
      <c r="AL58" s="117">
        <v>45.73</v>
      </c>
      <c r="AM58" s="119">
        <v>46.02</v>
      </c>
      <c r="AN58" s="117">
        <v>22.989000000000001</v>
      </c>
      <c r="AO58" s="118">
        <v>15.541119999999999</v>
      </c>
      <c r="AP58" s="118">
        <v>20.175170000000001</v>
      </c>
      <c r="AQ58" s="118">
        <v>17.87229</v>
      </c>
      <c r="AR58" s="118">
        <v>10.43693</v>
      </c>
      <c r="AS58" s="118">
        <v>6.7561799999999996</v>
      </c>
      <c r="AT58" s="118">
        <v>38.488999999999997</v>
      </c>
      <c r="AU58" s="118">
        <v>11.813000000000001</v>
      </c>
      <c r="AV58" s="119">
        <v>14.012</v>
      </c>
      <c r="AW58" s="122">
        <v>4.3970000000000002</v>
      </c>
    </row>
    <row r="59" spans="1:49" x14ac:dyDescent="0.3">
      <c r="A59" s="125" t="s">
        <v>813</v>
      </c>
      <c r="B59" s="126">
        <v>1.1000000000000001</v>
      </c>
      <c r="C59" s="127">
        <v>19</v>
      </c>
      <c r="D59" s="127">
        <v>19.899999999999999</v>
      </c>
      <c r="E59" s="127">
        <v>2</v>
      </c>
      <c r="F59" s="127">
        <v>35.1</v>
      </c>
      <c r="G59" s="128">
        <v>21</v>
      </c>
      <c r="H59" s="126">
        <v>17.2</v>
      </c>
      <c r="I59" s="128">
        <v>95</v>
      </c>
      <c r="J59" s="126">
        <v>15.01</v>
      </c>
      <c r="K59" s="127">
        <v>13.02</v>
      </c>
      <c r="L59" s="128">
        <v>13.516999999999999</v>
      </c>
      <c r="M59" s="129" t="s">
        <v>1490</v>
      </c>
      <c r="N59" s="130" t="s">
        <v>1490</v>
      </c>
      <c r="O59" s="131">
        <v>1.9330000000000001</v>
      </c>
      <c r="P59" s="126">
        <v>44.45</v>
      </c>
      <c r="Q59" s="127">
        <v>65.319999999999993</v>
      </c>
      <c r="R59" s="127">
        <v>113.36</v>
      </c>
      <c r="S59" s="128">
        <v>57.56</v>
      </c>
      <c r="T59" s="131">
        <v>145.09399999999999</v>
      </c>
      <c r="U59" s="131">
        <v>7.56</v>
      </c>
      <c r="V59" s="126">
        <v>17.54</v>
      </c>
      <c r="W59" s="127">
        <v>10.029999999999999</v>
      </c>
      <c r="X59" s="127">
        <v>0.43</v>
      </c>
      <c r="Y59" s="132" t="s">
        <v>1490</v>
      </c>
      <c r="Z59" s="130" t="s">
        <v>1490</v>
      </c>
      <c r="AA59" s="126">
        <v>27.8</v>
      </c>
      <c r="AB59" s="128">
        <v>126.196</v>
      </c>
      <c r="AC59" s="126">
        <v>58.390999999999998</v>
      </c>
      <c r="AD59" s="127">
        <v>55.686</v>
      </c>
      <c r="AE59" s="127">
        <v>22.977</v>
      </c>
      <c r="AF59" s="128">
        <v>0</v>
      </c>
      <c r="AG59" s="126">
        <v>8.7468500000000002</v>
      </c>
      <c r="AH59" s="127">
        <v>11</v>
      </c>
      <c r="AI59" s="127">
        <v>10.28567</v>
      </c>
      <c r="AJ59" s="127">
        <v>10.72917</v>
      </c>
      <c r="AK59" s="128">
        <v>11</v>
      </c>
      <c r="AL59" s="126">
        <v>45.73</v>
      </c>
      <c r="AM59" s="128">
        <v>46.02</v>
      </c>
      <c r="AN59" s="126">
        <v>22.989000000000001</v>
      </c>
      <c r="AO59" s="127">
        <v>15.541119999999999</v>
      </c>
      <c r="AP59" s="127">
        <v>20.175170000000001</v>
      </c>
      <c r="AQ59" s="127">
        <v>17.87229</v>
      </c>
      <c r="AR59" s="127">
        <v>10.43693</v>
      </c>
      <c r="AS59" s="127">
        <v>6.7561799999999996</v>
      </c>
      <c r="AT59" s="127">
        <v>38.488999999999997</v>
      </c>
      <c r="AU59" s="127">
        <v>11.813000000000001</v>
      </c>
      <c r="AV59" s="128">
        <v>14.012</v>
      </c>
      <c r="AW59" s="131">
        <v>4.3970000000000002</v>
      </c>
    </row>
    <row r="60" spans="1:49" x14ac:dyDescent="0.3">
      <c r="A60" s="133" t="s">
        <v>1419</v>
      </c>
      <c r="B60" s="134">
        <f t="shared" ref="B60:AW60" si="0">MIN(B12:B59)</f>
        <v>1.1000000000000001</v>
      </c>
      <c r="C60" s="134">
        <f t="shared" si="0"/>
        <v>16</v>
      </c>
      <c r="D60" s="134">
        <f t="shared" si="0"/>
        <v>16.899999999999999</v>
      </c>
      <c r="E60" s="134">
        <f t="shared" si="0"/>
        <v>2</v>
      </c>
      <c r="F60" s="134">
        <f t="shared" si="0"/>
        <v>0</v>
      </c>
      <c r="G60" s="134">
        <f t="shared" si="0"/>
        <v>18</v>
      </c>
      <c r="H60" s="134">
        <f t="shared" si="0"/>
        <v>17.2</v>
      </c>
      <c r="I60" s="134">
        <f t="shared" si="0"/>
        <v>95</v>
      </c>
      <c r="J60" s="134">
        <f t="shared" si="0"/>
        <v>13.43</v>
      </c>
      <c r="K60" s="134">
        <f t="shared" si="0"/>
        <v>13.02</v>
      </c>
      <c r="L60" s="134">
        <f t="shared" si="0"/>
        <v>10.041</v>
      </c>
      <c r="M60" s="134">
        <f t="shared" si="0"/>
        <v>1.07</v>
      </c>
      <c r="N60" s="134">
        <f t="shared" si="0"/>
        <v>134.85</v>
      </c>
      <c r="O60" s="134">
        <f t="shared" si="0"/>
        <v>1.9330000000000001</v>
      </c>
      <c r="P60" s="134">
        <f t="shared" si="0"/>
        <v>19.63</v>
      </c>
      <c r="Q60" s="134">
        <f t="shared" si="0"/>
        <v>65.319999999999993</v>
      </c>
      <c r="R60" s="134">
        <f t="shared" si="0"/>
        <v>88.65</v>
      </c>
      <c r="S60" s="134">
        <f t="shared" si="0"/>
        <v>19.079999999999998</v>
      </c>
      <c r="T60" s="134">
        <f t="shared" si="0"/>
        <v>145.09399999999999</v>
      </c>
      <c r="U60" s="134">
        <f t="shared" si="0"/>
        <v>5.75</v>
      </c>
      <c r="V60" s="134">
        <f t="shared" si="0"/>
        <v>6.56</v>
      </c>
      <c r="W60" s="134">
        <f t="shared" si="0"/>
        <v>9.74</v>
      </c>
      <c r="X60" s="134">
        <f t="shared" si="0"/>
        <v>0.39</v>
      </c>
      <c r="Y60" s="134">
        <f t="shared" si="0"/>
        <v>0</v>
      </c>
      <c r="Z60" s="134">
        <f t="shared" si="0"/>
        <v>0</v>
      </c>
      <c r="AA60" s="134">
        <f t="shared" si="0"/>
        <v>14.35</v>
      </c>
      <c r="AB60" s="134">
        <f t="shared" si="0"/>
        <v>106.82599999999999</v>
      </c>
      <c r="AC60" s="134">
        <f t="shared" si="0"/>
        <v>58.390999999999998</v>
      </c>
      <c r="AD60" s="134">
        <f t="shared" si="0"/>
        <v>53.761000000000003</v>
      </c>
      <c r="AE60" s="134">
        <f t="shared" si="0"/>
        <v>22.977</v>
      </c>
      <c r="AF60" s="134">
        <f t="shared" si="0"/>
        <v>0</v>
      </c>
      <c r="AG60" s="134">
        <f t="shared" si="0"/>
        <v>8.7468500000000002</v>
      </c>
      <c r="AH60" s="134">
        <f t="shared" si="0"/>
        <v>10</v>
      </c>
      <c r="AI60" s="134">
        <f t="shared" si="0"/>
        <v>9.9605999999999995</v>
      </c>
      <c r="AJ60" s="134">
        <f t="shared" si="0"/>
        <v>10.72917</v>
      </c>
      <c r="AK60" s="134">
        <f t="shared" si="0"/>
        <v>9.6999999999999993</v>
      </c>
      <c r="AL60" s="134">
        <f t="shared" si="0"/>
        <v>45.73</v>
      </c>
      <c r="AM60" s="134">
        <f t="shared" si="0"/>
        <v>46.02</v>
      </c>
      <c r="AN60" s="134">
        <f t="shared" si="0"/>
        <v>22.989000000000001</v>
      </c>
      <c r="AO60" s="134">
        <f t="shared" si="0"/>
        <v>15.541119999999999</v>
      </c>
      <c r="AP60" s="134">
        <f t="shared" si="0"/>
        <v>15.43953</v>
      </c>
      <c r="AQ60" s="134">
        <f t="shared" si="0"/>
        <v>17.87229</v>
      </c>
      <c r="AR60" s="134">
        <f t="shared" si="0"/>
        <v>9.9516200000000001</v>
      </c>
      <c r="AS60" s="134">
        <f t="shared" si="0"/>
        <v>6.7561799999999996</v>
      </c>
      <c r="AT60" s="134">
        <f t="shared" si="0"/>
        <v>38.488999999999997</v>
      </c>
      <c r="AU60" s="134">
        <f t="shared" si="0"/>
        <v>9.4740000000000002</v>
      </c>
      <c r="AV60" s="134">
        <f t="shared" si="0"/>
        <v>13.835000000000001</v>
      </c>
      <c r="AW60" s="135">
        <f t="shared" si="0"/>
        <v>4.3970000000000002</v>
      </c>
    </row>
    <row r="61" spans="1:49" x14ac:dyDescent="0.3">
      <c r="A61" s="136" t="s">
        <v>1418</v>
      </c>
      <c r="B61" s="137">
        <f t="shared" ref="B61:AW61" si="1">MAX(B12:B59)</f>
        <v>1.1000000000000001</v>
      </c>
      <c r="C61" s="137">
        <f t="shared" si="1"/>
        <v>19</v>
      </c>
      <c r="D61" s="137">
        <f t="shared" si="1"/>
        <v>19.899999999999999</v>
      </c>
      <c r="E61" s="137">
        <f t="shared" si="1"/>
        <v>2</v>
      </c>
      <c r="F61" s="137">
        <f t="shared" si="1"/>
        <v>39.700000000000003</v>
      </c>
      <c r="G61" s="137">
        <f t="shared" si="1"/>
        <v>21</v>
      </c>
      <c r="H61" s="137">
        <f t="shared" si="1"/>
        <v>26.5</v>
      </c>
      <c r="I61" s="137">
        <f t="shared" si="1"/>
        <v>160</v>
      </c>
      <c r="J61" s="137">
        <f t="shared" si="1"/>
        <v>15.05</v>
      </c>
      <c r="K61" s="137">
        <f t="shared" si="1"/>
        <v>13.31</v>
      </c>
      <c r="L61" s="137">
        <f t="shared" si="1"/>
        <v>21.853000000000002</v>
      </c>
      <c r="M61" s="137">
        <f t="shared" si="1"/>
        <v>1.07</v>
      </c>
      <c r="N61" s="137">
        <f t="shared" si="1"/>
        <v>152.52000000000001</v>
      </c>
      <c r="O61" s="137">
        <f t="shared" si="1"/>
        <v>1.9330000000000001</v>
      </c>
      <c r="P61" s="137">
        <f t="shared" si="1"/>
        <v>71.09</v>
      </c>
      <c r="Q61" s="137">
        <f t="shared" si="1"/>
        <v>85.22</v>
      </c>
      <c r="R61" s="137">
        <f t="shared" si="1"/>
        <v>113.36</v>
      </c>
      <c r="S61" s="137">
        <f t="shared" si="1"/>
        <v>89.72</v>
      </c>
      <c r="T61" s="137">
        <f t="shared" si="1"/>
        <v>194.77799999999999</v>
      </c>
      <c r="U61" s="137">
        <f t="shared" si="1"/>
        <v>7.57</v>
      </c>
      <c r="V61" s="137">
        <f t="shared" si="1"/>
        <v>18.86</v>
      </c>
      <c r="W61" s="137">
        <f t="shared" si="1"/>
        <v>20.823</v>
      </c>
      <c r="X61" s="137">
        <f t="shared" si="1"/>
        <v>1.95</v>
      </c>
      <c r="Y61" s="137">
        <f t="shared" si="1"/>
        <v>0</v>
      </c>
      <c r="Z61" s="137">
        <f t="shared" si="1"/>
        <v>0</v>
      </c>
      <c r="AA61" s="137">
        <f t="shared" si="1"/>
        <v>27.8</v>
      </c>
      <c r="AB61" s="137">
        <f t="shared" si="1"/>
        <v>130.12200000000001</v>
      </c>
      <c r="AC61" s="137">
        <f t="shared" si="1"/>
        <v>70.031999999999996</v>
      </c>
      <c r="AD61" s="137">
        <f t="shared" si="1"/>
        <v>64.772999999999996</v>
      </c>
      <c r="AE61" s="137">
        <f t="shared" si="1"/>
        <v>30.93</v>
      </c>
      <c r="AF61" s="137">
        <f t="shared" si="1"/>
        <v>0</v>
      </c>
      <c r="AG61" s="137">
        <f t="shared" si="1"/>
        <v>8.7468500000000002</v>
      </c>
      <c r="AH61" s="137">
        <f t="shared" si="1"/>
        <v>19.5</v>
      </c>
      <c r="AI61" s="137">
        <f t="shared" si="1"/>
        <v>10.55185</v>
      </c>
      <c r="AJ61" s="137">
        <f t="shared" si="1"/>
        <v>10.72917</v>
      </c>
      <c r="AK61" s="137">
        <f t="shared" si="1"/>
        <v>12.6</v>
      </c>
      <c r="AL61" s="137">
        <f t="shared" si="1"/>
        <v>59.54</v>
      </c>
      <c r="AM61" s="137">
        <f t="shared" si="1"/>
        <v>59.83</v>
      </c>
      <c r="AN61" s="137">
        <f t="shared" si="1"/>
        <v>22.989000000000001</v>
      </c>
      <c r="AO61" s="137">
        <f t="shared" si="1"/>
        <v>15.541119999999999</v>
      </c>
      <c r="AP61" s="137">
        <f t="shared" si="1"/>
        <v>20.175170000000001</v>
      </c>
      <c r="AQ61" s="137">
        <f t="shared" si="1"/>
        <v>17.87229</v>
      </c>
      <c r="AR61" s="137">
        <f t="shared" si="1"/>
        <v>10.92597</v>
      </c>
      <c r="AS61" s="137">
        <f t="shared" si="1"/>
        <v>6.7561799999999996</v>
      </c>
      <c r="AT61" s="137">
        <f t="shared" si="1"/>
        <v>38.488999999999997</v>
      </c>
      <c r="AU61" s="137">
        <f t="shared" si="1"/>
        <v>14.17</v>
      </c>
      <c r="AV61" s="137">
        <f t="shared" si="1"/>
        <v>15.909000000000001</v>
      </c>
      <c r="AW61" s="138">
        <f t="shared" si="1"/>
        <v>5.1710000000000003</v>
      </c>
    </row>
    <row r="62" spans="1:49" x14ac:dyDescent="0.3">
      <c r="A62" s="139" t="s">
        <v>1491</v>
      </c>
      <c r="B62" s="140">
        <f t="shared" ref="B62:AW62" si="2">AVERAGE(B12:B59)</f>
        <v>1.1000000000000008</v>
      </c>
      <c r="C62" s="140">
        <f t="shared" si="2"/>
        <v>18.5</v>
      </c>
      <c r="D62" s="140">
        <f t="shared" si="2"/>
        <v>19.399999999999984</v>
      </c>
      <c r="E62" s="140">
        <f t="shared" si="2"/>
        <v>2</v>
      </c>
      <c r="F62" s="140">
        <f t="shared" si="2"/>
        <v>18.57500000000001</v>
      </c>
      <c r="G62" s="140">
        <f t="shared" si="2"/>
        <v>20.5</v>
      </c>
      <c r="H62" s="140">
        <f t="shared" si="2"/>
        <v>20.566666666666666</v>
      </c>
      <c r="I62" s="140">
        <f t="shared" si="2"/>
        <v>119.20833333333333</v>
      </c>
      <c r="J62" s="140">
        <f t="shared" si="2"/>
        <v>14.333749999999997</v>
      </c>
      <c r="K62" s="140">
        <f t="shared" si="2"/>
        <v>13.210833333333332</v>
      </c>
      <c r="L62" s="140">
        <f t="shared" si="2"/>
        <v>13.931166666666671</v>
      </c>
      <c r="M62" s="140">
        <f t="shared" si="2"/>
        <v>1.07</v>
      </c>
      <c r="N62" s="140">
        <f t="shared" si="2"/>
        <v>143.685</v>
      </c>
      <c r="O62" s="140">
        <f t="shared" si="2"/>
        <v>1.9330000000000023</v>
      </c>
      <c r="P62" s="140">
        <f t="shared" si="2"/>
        <v>43.562916666666695</v>
      </c>
      <c r="Q62" s="140">
        <f t="shared" si="2"/>
        <v>72.635000000000034</v>
      </c>
      <c r="R62" s="140">
        <f t="shared" si="2"/>
        <v>103.8816666666666</v>
      </c>
      <c r="S62" s="140">
        <f t="shared" si="2"/>
        <v>65.979166666666671</v>
      </c>
      <c r="T62" s="140">
        <f t="shared" si="2"/>
        <v>158.29079166666665</v>
      </c>
      <c r="U62" s="140">
        <f t="shared" si="2"/>
        <v>6.456249999999998</v>
      </c>
      <c r="V62" s="140">
        <f t="shared" si="2"/>
        <v>15.390833333333335</v>
      </c>
      <c r="W62" s="140">
        <f t="shared" si="2"/>
        <v>13.593916666666667</v>
      </c>
      <c r="X62" s="140">
        <f t="shared" si="2"/>
        <v>0.96291666666666653</v>
      </c>
      <c r="Y62" s="140" t="e">
        <f t="shared" si="2"/>
        <v>#DIV/0!</v>
      </c>
      <c r="Z62" s="140" t="e">
        <f t="shared" si="2"/>
        <v>#DIV/0!</v>
      </c>
      <c r="AA62" s="140">
        <f t="shared" si="2"/>
        <v>20.103749999999998</v>
      </c>
      <c r="AB62" s="140">
        <f t="shared" si="2"/>
        <v>117.40545833333333</v>
      </c>
      <c r="AC62" s="140">
        <f t="shared" si="2"/>
        <v>64.369666666666703</v>
      </c>
      <c r="AD62" s="140">
        <f t="shared" si="2"/>
        <v>59.47954166666667</v>
      </c>
      <c r="AE62" s="140">
        <f t="shared" si="2"/>
        <v>26.263708333333351</v>
      </c>
      <c r="AF62" s="140">
        <f t="shared" si="2"/>
        <v>0</v>
      </c>
      <c r="AG62" s="140">
        <f t="shared" si="2"/>
        <v>8.7468499999999967</v>
      </c>
      <c r="AH62" s="140">
        <f t="shared" si="2"/>
        <v>12.379166666666668</v>
      </c>
      <c r="AI62" s="140">
        <f t="shared" si="2"/>
        <v>10.216079583333332</v>
      </c>
      <c r="AJ62" s="140">
        <f t="shared" si="2"/>
        <v>10.729170000000005</v>
      </c>
      <c r="AK62" s="140">
        <f t="shared" si="2"/>
        <v>10.729166666666663</v>
      </c>
      <c r="AL62" s="140">
        <f t="shared" si="2"/>
        <v>52.047083333333326</v>
      </c>
      <c r="AM62" s="140">
        <f t="shared" si="2"/>
        <v>52.33625</v>
      </c>
      <c r="AN62" s="140">
        <f t="shared" si="2"/>
        <v>22.989000000000008</v>
      </c>
      <c r="AO62" s="140">
        <f t="shared" si="2"/>
        <v>15.541119999999999</v>
      </c>
      <c r="AP62" s="140">
        <f t="shared" si="2"/>
        <v>17.80735</v>
      </c>
      <c r="AQ62" s="140">
        <f t="shared" si="2"/>
        <v>17.87229</v>
      </c>
      <c r="AR62" s="140">
        <f t="shared" si="2"/>
        <v>10.331498333333334</v>
      </c>
      <c r="AS62" s="140">
        <f t="shared" si="2"/>
        <v>6.7561799999999934</v>
      </c>
      <c r="AT62" s="140">
        <f t="shared" si="2"/>
        <v>38.489000000000019</v>
      </c>
      <c r="AU62" s="140">
        <f t="shared" si="2"/>
        <v>11.304874999999997</v>
      </c>
      <c r="AV62" s="140">
        <f t="shared" si="2"/>
        <v>14.710041666666664</v>
      </c>
      <c r="AW62" s="141">
        <f t="shared" si="2"/>
        <v>4.7303333333333342</v>
      </c>
    </row>
    <row r="63" spans="1:49" x14ac:dyDescent="0.3">
      <c r="A63" s="142" t="s">
        <v>7</v>
      </c>
      <c r="B63" s="137">
        <f t="shared" ref="B63:AW63" si="3">B12</f>
        <v>1.1000000000000001</v>
      </c>
      <c r="C63" s="137">
        <f t="shared" si="3"/>
        <v>16</v>
      </c>
      <c r="D63" s="137">
        <f t="shared" si="3"/>
        <v>16.899999999999999</v>
      </c>
      <c r="E63" s="137">
        <f t="shared" si="3"/>
        <v>2</v>
      </c>
      <c r="F63" s="137">
        <f t="shared" si="3"/>
        <v>4.5999999999999996</v>
      </c>
      <c r="G63" s="137">
        <f t="shared" si="3"/>
        <v>18</v>
      </c>
      <c r="H63" s="137">
        <f t="shared" si="3"/>
        <v>26.5</v>
      </c>
      <c r="I63" s="137">
        <f t="shared" si="3"/>
        <v>160</v>
      </c>
      <c r="J63" s="137">
        <f t="shared" si="3"/>
        <v>14.29</v>
      </c>
      <c r="K63" s="137">
        <f t="shared" si="3"/>
        <v>13.12</v>
      </c>
      <c r="L63" s="137">
        <f t="shared" si="3"/>
        <v>13.154</v>
      </c>
      <c r="M63" s="137" t="str">
        <f t="shared" si="3"/>
        <v>--</v>
      </c>
      <c r="N63" s="137" t="str">
        <f t="shared" si="3"/>
        <v>--</v>
      </c>
      <c r="O63" s="137">
        <f t="shared" si="3"/>
        <v>1.9330000000000001</v>
      </c>
      <c r="P63" s="137">
        <f t="shared" si="3"/>
        <v>64.260000000000005</v>
      </c>
      <c r="Q63" s="137">
        <f t="shared" si="3"/>
        <v>67.680000000000007</v>
      </c>
      <c r="R63" s="137">
        <f t="shared" si="3"/>
        <v>88.65</v>
      </c>
      <c r="S63" s="137">
        <f t="shared" si="3"/>
        <v>73.319999999999993</v>
      </c>
      <c r="T63" s="137">
        <f t="shared" si="3"/>
        <v>194.77799999999999</v>
      </c>
      <c r="U63" s="137">
        <f t="shared" si="3"/>
        <v>7.57</v>
      </c>
      <c r="V63" s="137">
        <f t="shared" si="3"/>
        <v>8.42</v>
      </c>
      <c r="W63" s="137">
        <f t="shared" si="3"/>
        <v>20.823</v>
      </c>
      <c r="X63" s="137">
        <f t="shared" si="3"/>
        <v>1.95</v>
      </c>
      <c r="Y63" s="137" t="str">
        <f t="shared" si="3"/>
        <v>--</v>
      </c>
      <c r="Z63" s="137" t="str">
        <f t="shared" si="3"/>
        <v>--</v>
      </c>
      <c r="AA63" s="137">
        <f t="shared" si="3"/>
        <v>14.81</v>
      </c>
      <c r="AB63" s="137">
        <f t="shared" si="3"/>
        <v>118.252</v>
      </c>
      <c r="AC63" s="137">
        <f t="shared" si="3"/>
        <v>63.314999999999998</v>
      </c>
      <c r="AD63" s="137">
        <f t="shared" si="3"/>
        <v>61.387999999999998</v>
      </c>
      <c r="AE63" s="137">
        <f t="shared" si="3"/>
        <v>27.138999999999999</v>
      </c>
      <c r="AF63" s="137">
        <f t="shared" si="3"/>
        <v>0</v>
      </c>
      <c r="AG63" s="137">
        <f t="shared" si="3"/>
        <v>8.7468500000000002</v>
      </c>
      <c r="AH63" s="137">
        <f t="shared" si="3"/>
        <v>16.3</v>
      </c>
      <c r="AI63" s="137">
        <f t="shared" si="3"/>
        <v>10.10999</v>
      </c>
      <c r="AJ63" s="137">
        <f t="shared" si="3"/>
        <v>10.72917</v>
      </c>
      <c r="AK63" s="137">
        <f t="shared" si="3"/>
        <v>12.6</v>
      </c>
      <c r="AL63" s="137">
        <f t="shared" si="3"/>
        <v>59.54</v>
      </c>
      <c r="AM63" s="137">
        <f t="shared" si="3"/>
        <v>59.83</v>
      </c>
      <c r="AN63" s="137">
        <f t="shared" si="3"/>
        <v>22.989000000000001</v>
      </c>
      <c r="AO63" s="137" t="str">
        <f t="shared" si="3"/>
        <v>--</v>
      </c>
      <c r="AP63" s="137">
        <f t="shared" si="3"/>
        <v>15.43953</v>
      </c>
      <c r="AQ63" s="137" t="str">
        <f t="shared" si="3"/>
        <v>--</v>
      </c>
      <c r="AR63" s="137">
        <f t="shared" si="3"/>
        <v>9.9516200000000001</v>
      </c>
      <c r="AS63" s="137">
        <f t="shared" si="3"/>
        <v>6.7561799999999996</v>
      </c>
      <c r="AT63" s="137">
        <f t="shared" si="3"/>
        <v>38.488999999999997</v>
      </c>
      <c r="AU63" s="137">
        <f t="shared" si="3"/>
        <v>9.4740000000000002</v>
      </c>
      <c r="AV63" s="137">
        <f t="shared" si="3"/>
        <v>15.771000000000001</v>
      </c>
      <c r="AW63" s="137">
        <f t="shared" si="3"/>
        <v>5.1710000000000003</v>
      </c>
    </row>
    <row r="64" spans="1:49" x14ac:dyDescent="0.3">
      <c r="A64" s="142" t="s">
        <v>8</v>
      </c>
      <c r="B64" s="137">
        <f t="shared" ref="B64:AW64" si="4">B59</f>
        <v>1.1000000000000001</v>
      </c>
      <c r="C64" s="137">
        <f t="shared" si="4"/>
        <v>19</v>
      </c>
      <c r="D64" s="137">
        <f t="shared" si="4"/>
        <v>19.899999999999999</v>
      </c>
      <c r="E64" s="137">
        <f t="shared" si="4"/>
        <v>2</v>
      </c>
      <c r="F64" s="137">
        <f t="shared" si="4"/>
        <v>35.1</v>
      </c>
      <c r="G64" s="137">
        <f t="shared" si="4"/>
        <v>21</v>
      </c>
      <c r="H64" s="137">
        <f t="shared" si="4"/>
        <v>17.2</v>
      </c>
      <c r="I64" s="137">
        <f t="shared" si="4"/>
        <v>95</v>
      </c>
      <c r="J64" s="137">
        <f t="shared" si="4"/>
        <v>15.01</v>
      </c>
      <c r="K64" s="137">
        <f t="shared" si="4"/>
        <v>13.02</v>
      </c>
      <c r="L64" s="137">
        <f t="shared" si="4"/>
        <v>13.516999999999999</v>
      </c>
      <c r="M64" s="137" t="str">
        <f t="shared" si="4"/>
        <v>--</v>
      </c>
      <c r="N64" s="137" t="str">
        <f t="shared" si="4"/>
        <v>--</v>
      </c>
      <c r="O64" s="137">
        <f t="shared" si="4"/>
        <v>1.9330000000000001</v>
      </c>
      <c r="P64" s="137">
        <f t="shared" si="4"/>
        <v>44.45</v>
      </c>
      <c r="Q64" s="137">
        <f t="shared" si="4"/>
        <v>65.319999999999993</v>
      </c>
      <c r="R64" s="137">
        <f t="shared" si="4"/>
        <v>113.36</v>
      </c>
      <c r="S64" s="137">
        <f t="shared" si="4"/>
        <v>57.56</v>
      </c>
      <c r="T64" s="137">
        <f t="shared" si="4"/>
        <v>145.09399999999999</v>
      </c>
      <c r="U64" s="137">
        <f t="shared" si="4"/>
        <v>7.56</v>
      </c>
      <c r="V64" s="137">
        <f t="shared" si="4"/>
        <v>17.54</v>
      </c>
      <c r="W64" s="137">
        <f t="shared" si="4"/>
        <v>10.029999999999999</v>
      </c>
      <c r="X64" s="137">
        <f t="shared" si="4"/>
        <v>0.43</v>
      </c>
      <c r="Y64" s="137" t="str">
        <f t="shared" si="4"/>
        <v>--</v>
      </c>
      <c r="Z64" s="137" t="str">
        <f t="shared" si="4"/>
        <v>--</v>
      </c>
      <c r="AA64" s="137">
        <f t="shared" si="4"/>
        <v>27.8</v>
      </c>
      <c r="AB64" s="137">
        <f t="shared" si="4"/>
        <v>126.196</v>
      </c>
      <c r="AC64" s="137">
        <f t="shared" si="4"/>
        <v>58.390999999999998</v>
      </c>
      <c r="AD64" s="137">
        <f t="shared" si="4"/>
        <v>55.686</v>
      </c>
      <c r="AE64" s="137">
        <f t="shared" si="4"/>
        <v>22.977</v>
      </c>
      <c r="AF64" s="137">
        <f t="shared" si="4"/>
        <v>0</v>
      </c>
      <c r="AG64" s="137">
        <f t="shared" si="4"/>
        <v>8.7468500000000002</v>
      </c>
      <c r="AH64" s="137">
        <f t="shared" si="4"/>
        <v>11</v>
      </c>
      <c r="AI64" s="137">
        <f t="shared" si="4"/>
        <v>10.28567</v>
      </c>
      <c r="AJ64" s="137">
        <f t="shared" si="4"/>
        <v>10.72917</v>
      </c>
      <c r="AK64" s="137">
        <f t="shared" si="4"/>
        <v>11</v>
      </c>
      <c r="AL64" s="137">
        <f t="shared" si="4"/>
        <v>45.73</v>
      </c>
      <c r="AM64" s="137">
        <f t="shared" si="4"/>
        <v>46.02</v>
      </c>
      <c r="AN64" s="137">
        <f t="shared" si="4"/>
        <v>22.989000000000001</v>
      </c>
      <c r="AO64" s="137">
        <f t="shared" si="4"/>
        <v>15.541119999999999</v>
      </c>
      <c r="AP64" s="137">
        <f t="shared" si="4"/>
        <v>20.175170000000001</v>
      </c>
      <c r="AQ64" s="137">
        <f t="shared" si="4"/>
        <v>17.87229</v>
      </c>
      <c r="AR64" s="137">
        <f t="shared" si="4"/>
        <v>10.43693</v>
      </c>
      <c r="AS64" s="137">
        <f t="shared" si="4"/>
        <v>6.7561799999999996</v>
      </c>
      <c r="AT64" s="137">
        <f t="shared" si="4"/>
        <v>38.488999999999997</v>
      </c>
      <c r="AU64" s="137">
        <f t="shared" si="4"/>
        <v>11.813000000000001</v>
      </c>
      <c r="AV64" s="137">
        <f t="shared" si="4"/>
        <v>14.012</v>
      </c>
      <c r="AW64" s="137">
        <f t="shared" si="4"/>
        <v>4.3970000000000002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80</v>
      </c>
      <c r="C5" s="115" t="s">
        <v>549</v>
      </c>
      <c r="D5" s="115" t="s">
        <v>70</v>
      </c>
      <c r="E5" s="115" t="s">
        <v>141</v>
      </c>
      <c r="F5" s="115" t="s">
        <v>141</v>
      </c>
      <c r="G5" s="115" t="s">
        <v>141</v>
      </c>
      <c r="H5" s="115" t="s">
        <v>49</v>
      </c>
      <c r="I5" s="115" t="s">
        <v>49</v>
      </c>
      <c r="J5" s="115" t="s">
        <v>49</v>
      </c>
      <c r="K5" s="115" t="s">
        <v>49</v>
      </c>
      <c r="L5" s="115" t="s">
        <v>49</v>
      </c>
      <c r="M5" s="115" t="s">
        <v>49</v>
      </c>
      <c r="N5" s="115" t="s">
        <v>49</v>
      </c>
      <c r="O5" s="115" t="s">
        <v>49</v>
      </c>
      <c r="P5" s="115" t="s">
        <v>90</v>
      </c>
      <c r="Q5" s="115" t="s">
        <v>90</v>
      </c>
      <c r="R5" s="115" t="s">
        <v>90</v>
      </c>
      <c r="S5" s="115" t="s">
        <v>117</v>
      </c>
      <c r="T5" s="115" t="s">
        <v>117</v>
      </c>
      <c r="U5" s="115" t="s">
        <v>547</v>
      </c>
      <c r="V5" s="115" t="s">
        <v>226</v>
      </c>
      <c r="W5" s="115" t="s">
        <v>75</v>
      </c>
      <c r="X5" s="115" t="s">
        <v>75</v>
      </c>
      <c r="Y5" s="115" t="s">
        <v>452</v>
      </c>
      <c r="Z5" s="115" t="s">
        <v>452</v>
      </c>
      <c r="AA5" s="115" t="s">
        <v>548</v>
      </c>
      <c r="AB5" s="115" t="s">
        <v>548</v>
      </c>
      <c r="AC5" s="115" t="s">
        <v>101</v>
      </c>
      <c r="AD5" s="115" t="s">
        <v>946</v>
      </c>
    </row>
    <row r="6" spans="1:30" ht="26.4" x14ac:dyDescent="0.3">
      <c r="A6" s="115" t="s">
        <v>1426</v>
      </c>
      <c r="B6" s="115" t="s">
        <v>602</v>
      </c>
      <c r="C6" s="115" t="s">
        <v>1493</v>
      </c>
      <c r="D6" s="115" t="s">
        <v>1494</v>
      </c>
      <c r="E6" s="115" t="s">
        <v>1443</v>
      </c>
      <c r="F6" s="115" t="s">
        <v>1443</v>
      </c>
      <c r="G6" s="115" t="s">
        <v>1443</v>
      </c>
      <c r="H6" s="115" t="s">
        <v>602</v>
      </c>
      <c r="I6" s="115" t="s">
        <v>1436</v>
      </c>
      <c r="J6" s="115" t="s">
        <v>1445</v>
      </c>
      <c r="K6" s="115" t="s">
        <v>1495</v>
      </c>
      <c r="L6" s="115" t="s">
        <v>602</v>
      </c>
      <c r="M6" s="115" t="s">
        <v>602</v>
      </c>
      <c r="N6" s="115" t="s">
        <v>1496</v>
      </c>
      <c r="O6" s="115" t="s">
        <v>1496</v>
      </c>
      <c r="P6" s="115" t="s">
        <v>1436</v>
      </c>
      <c r="Q6" s="115" t="s">
        <v>1436</v>
      </c>
      <c r="R6" s="115" t="s">
        <v>1440</v>
      </c>
      <c r="S6" s="115" t="s">
        <v>1440</v>
      </c>
      <c r="T6" s="115" t="s">
        <v>1441</v>
      </c>
      <c r="U6" s="115" t="s">
        <v>1431</v>
      </c>
      <c r="V6" s="115" t="s">
        <v>1497</v>
      </c>
      <c r="W6" s="115" t="s">
        <v>1430</v>
      </c>
      <c r="X6" s="115" t="s">
        <v>1430</v>
      </c>
      <c r="Y6" s="115" t="s">
        <v>452</v>
      </c>
      <c r="Z6" s="115" t="s">
        <v>452</v>
      </c>
      <c r="AA6" s="115" t="s">
        <v>1427</v>
      </c>
      <c r="AB6" s="115" t="s">
        <v>1427</v>
      </c>
      <c r="AC6" s="115" t="s">
        <v>602</v>
      </c>
      <c r="AD6" s="115" t="s">
        <v>1443</v>
      </c>
    </row>
    <row r="7" spans="1:30" ht="26.4" x14ac:dyDescent="0.3">
      <c r="A7" s="115" t="s">
        <v>1448</v>
      </c>
      <c r="B7" s="115" t="s">
        <v>1449</v>
      </c>
      <c r="C7" s="115" t="s">
        <v>1449</v>
      </c>
      <c r="D7" s="115" t="s">
        <v>1449</v>
      </c>
      <c r="E7" s="115" t="s">
        <v>1449</v>
      </c>
      <c r="F7" s="115" t="s">
        <v>1449</v>
      </c>
      <c r="G7" s="115" t="s">
        <v>1449</v>
      </c>
      <c r="H7" s="115" t="s">
        <v>1449</v>
      </c>
      <c r="I7" s="115" t="s">
        <v>1449</v>
      </c>
      <c r="J7" s="115" t="s">
        <v>1449</v>
      </c>
      <c r="K7" s="115" t="s">
        <v>1449</v>
      </c>
      <c r="L7" s="115" t="s">
        <v>1449</v>
      </c>
      <c r="M7" s="115" t="s">
        <v>1449</v>
      </c>
      <c r="N7" s="115" t="s">
        <v>1449</v>
      </c>
      <c r="O7" s="115" t="s">
        <v>1449</v>
      </c>
      <c r="P7" s="115" t="s">
        <v>1449</v>
      </c>
      <c r="Q7" s="115" t="s">
        <v>1449</v>
      </c>
      <c r="R7" s="115" t="s">
        <v>1449</v>
      </c>
      <c r="S7" s="115" t="s">
        <v>1449</v>
      </c>
      <c r="T7" s="115" t="s">
        <v>1449</v>
      </c>
      <c r="U7" s="115" t="s">
        <v>1449</v>
      </c>
      <c r="V7" s="115" t="s">
        <v>1449</v>
      </c>
      <c r="W7" s="115" t="s">
        <v>1449</v>
      </c>
      <c r="X7" s="115" t="s">
        <v>1449</v>
      </c>
      <c r="Y7" s="115" t="s">
        <v>1449</v>
      </c>
      <c r="Z7" s="115" t="s">
        <v>1449</v>
      </c>
      <c r="AA7" s="115" t="s">
        <v>1449</v>
      </c>
      <c r="AB7" s="115" t="s">
        <v>1449</v>
      </c>
      <c r="AC7" s="115" t="s">
        <v>1449</v>
      </c>
      <c r="AD7" s="115" t="s">
        <v>1449</v>
      </c>
    </row>
    <row r="8" spans="1:30" ht="39.6" x14ac:dyDescent="0.3">
      <c r="A8" s="115" t="s">
        <v>6</v>
      </c>
      <c r="B8" s="115" t="s">
        <v>1498</v>
      </c>
      <c r="C8" s="115" t="s">
        <v>1499</v>
      </c>
      <c r="D8" s="115" t="s">
        <v>1500</v>
      </c>
      <c r="E8" s="115" t="s">
        <v>1501</v>
      </c>
      <c r="F8" s="115" t="s">
        <v>1502</v>
      </c>
      <c r="G8" s="115" t="s">
        <v>1503</v>
      </c>
      <c r="H8" s="115" t="s">
        <v>1504</v>
      </c>
      <c r="I8" s="115" t="s">
        <v>1505</v>
      </c>
      <c r="J8" s="115" t="s">
        <v>1506</v>
      </c>
      <c r="K8" s="115" t="s">
        <v>1507</v>
      </c>
      <c r="L8" s="115" t="s">
        <v>1504</v>
      </c>
      <c r="M8" s="115" t="s">
        <v>1508</v>
      </c>
      <c r="N8" s="115" t="s">
        <v>1509</v>
      </c>
      <c r="O8" s="115" t="s">
        <v>1447</v>
      </c>
      <c r="P8" s="115" t="s">
        <v>1465</v>
      </c>
      <c r="Q8" s="115" t="s">
        <v>1465</v>
      </c>
      <c r="R8" s="115" t="s">
        <v>1438</v>
      </c>
      <c r="S8" s="115" t="s">
        <v>1510</v>
      </c>
      <c r="T8" s="115" t="s">
        <v>1470</v>
      </c>
      <c r="U8" s="115" t="s">
        <v>1511</v>
      </c>
      <c r="V8" s="115" t="s">
        <v>1512</v>
      </c>
      <c r="W8" s="115" t="s">
        <v>1455</v>
      </c>
      <c r="X8" s="115" t="s">
        <v>1456</v>
      </c>
      <c r="Y8" s="115" t="s">
        <v>1513</v>
      </c>
      <c r="Z8" s="115" t="s">
        <v>1514</v>
      </c>
      <c r="AA8" s="115" t="s">
        <v>1453</v>
      </c>
      <c r="AB8" s="115" t="s">
        <v>1515</v>
      </c>
      <c r="AC8" s="115" t="s">
        <v>1516</v>
      </c>
      <c r="AD8" s="115" t="s">
        <v>1517</v>
      </c>
    </row>
    <row r="9" spans="1:30" ht="26.4" x14ac:dyDescent="0.3">
      <c r="A9" s="115" t="s">
        <v>1073</v>
      </c>
      <c r="B9" s="115" t="s">
        <v>1518</v>
      </c>
      <c r="C9" s="115" t="s">
        <v>1519</v>
      </c>
      <c r="D9" s="115" t="s">
        <v>1519</v>
      </c>
      <c r="E9" s="115" t="s">
        <v>1519</v>
      </c>
      <c r="F9" s="115" t="s">
        <v>1519</v>
      </c>
      <c r="G9" s="115" t="s">
        <v>1519</v>
      </c>
      <c r="H9" s="115" t="s">
        <v>1518</v>
      </c>
      <c r="I9" s="115" t="s">
        <v>1519</v>
      </c>
      <c r="J9" s="115" t="s">
        <v>1519</v>
      </c>
      <c r="K9" s="115" t="s">
        <v>1519</v>
      </c>
      <c r="L9" s="115" t="s">
        <v>1519</v>
      </c>
      <c r="M9" s="115" t="s">
        <v>1519</v>
      </c>
      <c r="N9" s="115" t="s">
        <v>1519</v>
      </c>
      <c r="O9" s="115" t="s">
        <v>1519</v>
      </c>
      <c r="P9" s="115" t="s">
        <v>1518</v>
      </c>
      <c r="Q9" s="115" t="s">
        <v>1519</v>
      </c>
      <c r="R9" s="115" t="s">
        <v>1519</v>
      </c>
      <c r="S9" s="115" t="s">
        <v>1519</v>
      </c>
      <c r="T9" s="115" t="s">
        <v>922</v>
      </c>
      <c r="U9" s="115" t="s">
        <v>1519</v>
      </c>
      <c r="V9" s="115" t="s">
        <v>1519</v>
      </c>
      <c r="W9" s="115" t="s">
        <v>1519</v>
      </c>
      <c r="X9" s="115" t="s">
        <v>1519</v>
      </c>
      <c r="Y9" s="115" t="s">
        <v>1519</v>
      </c>
      <c r="Z9" s="115" t="s">
        <v>1519</v>
      </c>
      <c r="AA9" s="115" t="s">
        <v>1519</v>
      </c>
      <c r="AB9" s="115" t="s">
        <v>1519</v>
      </c>
      <c r="AC9" s="115" t="s">
        <v>1519</v>
      </c>
      <c r="AD9" s="115" t="s">
        <v>1519</v>
      </c>
    </row>
    <row r="10" spans="1:30" x14ac:dyDescent="0.3">
      <c r="A10" s="115" t="s">
        <v>57</v>
      </c>
      <c r="B10" s="115" t="s">
        <v>1520</v>
      </c>
      <c r="C10" s="115" t="s">
        <v>1521</v>
      </c>
      <c r="D10" s="115" t="s">
        <v>1521</v>
      </c>
      <c r="E10" s="115" t="s">
        <v>1521</v>
      </c>
      <c r="F10" s="115" t="s">
        <v>1521</v>
      </c>
      <c r="G10" s="115" t="s">
        <v>1521</v>
      </c>
      <c r="H10" s="115" t="s">
        <v>1520</v>
      </c>
      <c r="I10" s="115" t="s">
        <v>1521</v>
      </c>
      <c r="J10" s="115" t="s">
        <v>1521</v>
      </c>
      <c r="K10" s="115" t="s">
        <v>1521</v>
      </c>
      <c r="L10" s="115" t="s">
        <v>1521</v>
      </c>
      <c r="M10" s="115" t="s">
        <v>1521</v>
      </c>
      <c r="N10" s="115" t="s">
        <v>1521</v>
      </c>
      <c r="O10" s="115" t="s">
        <v>1521</v>
      </c>
      <c r="P10" s="115" t="s">
        <v>1520</v>
      </c>
      <c r="Q10" s="115" t="s">
        <v>1521</v>
      </c>
      <c r="R10" s="115" t="s">
        <v>1521</v>
      </c>
      <c r="S10" s="115" t="s">
        <v>1521</v>
      </c>
      <c r="T10" s="115" t="s">
        <v>1521</v>
      </c>
      <c r="U10" s="115" t="s">
        <v>1521</v>
      </c>
      <c r="V10" s="115" t="s">
        <v>1521</v>
      </c>
      <c r="W10" s="115" t="s">
        <v>1521</v>
      </c>
      <c r="X10" s="115" t="s">
        <v>1521</v>
      </c>
      <c r="Y10" s="115" t="s">
        <v>1521</v>
      </c>
      <c r="Z10" s="115" t="s">
        <v>1521</v>
      </c>
      <c r="AA10" s="115" t="s">
        <v>1521</v>
      </c>
      <c r="AB10" s="115" t="s">
        <v>1521</v>
      </c>
      <c r="AC10" s="115" t="s">
        <v>1521</v>
      </c>
      <c r="AD10" s="115" t="s">
        <v>1521</v>
      </c>
    </row>
    <row r="11" spans="1:30" x14ac:dyDescent="0.3">
      <c r="A11" s="116" t="s">
        <v>62</v>
      </c>
      <c r="B11" s="144">
        <v>2693.43</v>
      </c>
      <c r="C11" s="144">
        <v>8.3709900000000008</v>
      </c>
      <c r="D11" s="144">
        <v>0.76049999999999995</v>
      </c>
      <c r="E11" s="144">
        <v>0.27900000000000003</v>
      </c>
      <c r="F11" s="144">
        <v>0.22178</v>
      </c>
      <c r="G11" s="144">
        <v>1.3440000000000001E-2</v>
      </c>
      <c r="H11" s="144">
        <v>3874.5499300000001</v>
      </c>
      <c r="I11" s="116" t="s">
        <v>1490</v>
      </c>
      <c r="J11" s="116" t="s">
        <v>1490</v>
      </c>
      <c r="K11" s="144">
        <v>0.55764999999999998</v>
      </c>
      <c r="L11" s="144">
        <v>21.08005</v>
      </c>
      <c r="M11" s="116" t="s">
        <v>1490</v>
      </c>
      <c r="N11" s="144">
        <v>0.23421</v>
      </c>
      <c r="O11" s="144">
        <v>0.32790000000000002</v>
      </c>
      <c r="P11" s="144">
        <v>2411.39</v>
      </c>
      <c r="Q11" s="144">
        <v>0.88600000000000001</v>
      </c>
      <c r="R11" s="116" t="s">
        <v>1490</v>
      </c>
      <c r="S11" s="144">
        <v>0.219</v>
      </c>
      <c r="T11" s="144">
        <v>0.58099999999999996</v>
      </c>
      <c r="U11" s="116" t="s">
        <v>1490</v>
      </c>
      <c r="V11" s="144">
        <v>251.3</v>
      </c>
      <c r="W11" s="144">
        <v>0.121</v>
      </c>
      <c r="X11" s="144">
        <v>6.7000000000000004E-2</v>
      </c>
      <c r="Y11" s="144">
        <v>21.17</v>
      </c>
      <c r="Z11" s="144">
        <v>0.115</v>
      </c>
      <c r="AA11" s="144">
        <v>0.52251000000000003</v>
      </c>
      <c r="AB11" s="144">
        <v>0.17546</v>
      </c>
      <c r="AC11" s="144">
        <v>4.96</v>
      </c>
      <c r="AD11" s="144">
        <v>0.27328999999999998</v>
      </c>
    </row>
    <row r="12" spans="1:30" x14ac:dyDescent="0.3">
      <c r="A12" s="124" t="s">
        <v>767</v>
      </c>
      <c r="B12" s="122">
        <v>2693.43</v>
      </c>
      <c r="C12" s="122">
        <v>8.3709900000000008</v>
      </c>
      <c r="D12" s="122">
        <v>0.76049999999999995</v>
      </c>
      <c r="E12" s="122">
        <v>0.27900000000000003</v>
      </c>
      <c r="F12" s="122">
        <v>0.22178</v>
      </c>
      <c r="G12" s="122">
        <v>1.3440000000000001E-2</v>
      </c>
      <c r="H12" s="122">
        <v>3874.5499300000001</v>
      </c>
      <c r="I12" s="124" t="s">
        <v>1490</v>
      </c>
      <c r="J12" s="124" t="s">
        <v>1490</v>
      </c>
      <c r="K12" s="122">
        <v>0.55764999999999998</v>
      </c>
      <c r="L12" s="122">
        <v>21.08005</v>
      </c>
      <c r="M12" s="124" t="s">
        <v>1490</v>
      </c>
      <c r="N12" s="122">
        <v>0.23421</v>
      </c>
      <c r="O12" s="122">
        <v>0.32790000000000002</v>
      </c>
      <c r="P12" s="122">
        <v>2411.39</v>
      </c>
      <c r="Q12" s="122">
        <v>0.88600000000000001</v>
      </c>
      <c r="R12" s="124" t="s">
        <v>1490</v>
      </c>
      <c r="S12" s="122">
        <v>0.219</v>
      </c>
      <c r="T12" s="122">
        <v>0.58099999999999996</v>
      </c>
      <c r="U12" s="124" t="s">
        <v>1490</v>
      </c>
      <c r="V12" s="122">
        <v>251.3</v>
      </c>
      <c r="W12" s="122">
        <v>0.121</v>
      </c>
      <c r="X12" s="122">
        <v>6.7000000000000004E-2</v>
      </c>
      <c r="Y12" s="122">
        <v>21.17</v>
      </c>
      <c r="Z12" s="122">
        <v>0.115</v>
      </c>
      <c r="AA12" s="122">
        <v>0.52251000000000003</v>
      </c>
      <c r="AB12" s="122">
        <v>0.17546</v>
      </c>
      <c r="AC12" s="122">
        <v>4.96</v>
      </c>
      <c r="AD12" s="122">
        <v>0.27328999999999998</v>
      </c>
    </row>
    <row r="13" spans="1:30" x14ac:dyDescent="0.3">
      <c r="A13" s="124" t="s">
        <v>768</v>
      </c>
      <c r="B13" s="122">
        <v>2693.35</v>
      </c>
      <c r="C13" s="122">
        <v>8.5478100000000001</v>
      </c>
      <c r="D13" s="122">
        <v>0.66549999999999998</v>
      </c>
      <c r="E13" s="122">
        <v>0.27300000000000002</v>
      </c>
      <c r="F13" s="122">
        <v>0.20185</v>
      </c>
      <c r="G13" s="122">
        <v>1.6289999999999999E-2</v>
      </c>
      <c r="H13" s="122">
        <v>3874.5468900000001</v>
      </c>
      <c r="I13" s="124" t="s">
        <v>1490</v>
      </c>
      <c r="J13" s="124" t="s">
        <v>1490</v>
      </c>
      <c r="K13" s="122">
        <v>0.57062999999999997</v>
      </c>
      <c r="L13" s="122">
        <v>21.07244</v>
      </c>
      <c r="M13" s="124" t="s">
        <v>1490</v>
      </c>
      <c r="N13" s="122">
        <v>0.25974999999999998</v>
      </c>
      <c r="O13" s="122">
        <v>0.33406999999999998</v>
      </c>
      <c r="P13" s="122">
        <v>2411.36</v>
      </c>
      <c r="Q13" s="122">
        <v>0.88200000000000001</v>
      </c>
      <c r="R13" s="124" t="s">
        <v>1490</v>
      </c>
      <c r="S13" s="122">
        <v>0.218</v>
      </c>
      <c r="T13" s="122">
        <v>0.58299999999999996</v>
      </c>
      <c r="U13" s="124" t="s">
        <v>1490</v>
      </c>
      <c r="V13" s="122">
        <v>251.30099999999999</v>
      </c>
      <c r="W13" s="122">
        <v>0.11899999999999999</v>
      </c>
      <c r="X13" s="122">
        <v>6.7000000000000004E-2</v>
      </c>
      <c r="Y13" s="122">
        <v>21.17</v>
      </c>
      <c r="Z13" s="122">
        <v>0.11600000000000001</v>
      </c>
      <c r="AA13" s="122">
        <v>0.47344999999999998</v>
      </c>
      <c r="AB13" s="122">
        <v>0.22721</v>
      </c>
      <c r="AC13" s="122">
        <v>4.8600000000000003</v>
      </c>
      <c r="AD13" s="122">
        <v>0.28276000000000001</v>
      </c>
    </row>
    <row r="14" spans="1:30" x14ac:dyDescent="0.3">
      <c r="A14" s="124" t="s">
        <v>769</v>
      </c>
      <c r="B14" s="122">
        <v>2693.35</v>
      </c>
      <c r="C14" s="122">
        <v>8.5478100000000001</v>
      </c>
      <c r="D14" s="122">
        <v>0.66549999999999998</v>
      </c>
      <c r="E14" s="122">
        <v>0.27300000000000002</v>
      </c>
      <c r="F14" s="122">
        <v>0.20185</v>
      </c>
      <c r="G14" s="122">
        <v>1.6289999999999999E-2</v>
      </c>
      <c r="H14" s="122">
        <v>3874.5468900000001</v>
      </c>
      <c r="I14" s="124" t="s">
        <v>1490</v>
      </c>
      <c r="J14" s="124" t="s">
        <v>1490</v>
      </c>
      <c r="K14" s="122">
        <v>0.57062999999999997</v>
      </c>
      <c r="L14" s="122">
        <v>21.07244</v>
      </c>
      <c r="M14" s="124" t="s">
        <v>1490</v>
      </c>
      <c r="N14" s="122">
        <v>0.25974999999999998</v>
      </c>
      <c r="O14" s="122">
        <v>0.33406999999999998</v>
      </c>
      <c r="P14" s="122">
        <v>2411.36</v>
      </c>
      <c r="Q14" s="122">
        <v>0.88200000000000001</v>
      </c>
      <c r="R14" s="124" t="s">
        <v>1490</v>
      </c>
      <c r="S14" s="122">
        <v>0.218</v>
      </c>
      <c r="T14" s="122">
        <v>0.58299999999999996</v>
      </c>
      <c r="U14" s="124" t="s">
        <v>1490</v>
      </c>
      <c r="V14" s="122">
        <v>251.30099999999999</v>
      </c>
      <c r="W14" s="122">
        <v>0.11899999999999999</v>
      </c>
      <c r="X14" s="122">
        <v>6.7000000000000004E-2</v>
      </c>
      <c r="Y14" s="122">
        <v>21.17</v>
      </c>
      <c r="Z14" s="122">
        <v>0.11600000000000001</v>
      </c>
      <c r="AA14" s="122">
        <v>0.47344999999999998</v>
      </c>
      <c r="AB14" s="122">
        <v>0.22721</v>
      </c>
      <c r="AC14" s="122">
        <v>4.8600000000000003</v>
      </c>
      <c r="AD14" s="122">
        <v>0.28276000000000001</v>
      </c>
    </row>
    <row r="15" spans="1:30" x14ac:dyDescent="0.3">
      <c r="A15" s="124" t="s">
        <v>770</v>
      </c>
      <c r="B15" s="122">
        <v>2693.27</v>
      </c>
      <c r="C15" s="122">
        <v>8.7244100000000007</v>
      </c>
      <c r="D15" s="122">
        <v>0.51519000000000004</v>
      </c>
      <c r="E15" s="122">
        <v>0.26</v>
      </c>
      <c r="F15" s="122">
        <v>0.17946999999999999</v>
      </c>
      <c r="G15" s="122">
        <v>2.2679999999999999E-2</v>
      </c>
      <c r="H15" s="122">
        <v>3874.5417000000002</v>
      </c>
      <c r="I15" s="124" t="s">
        <v>1490</v>
      </c>
      <c r="J15" s="124" t="s">
        <v>1490</v>
      </c>
      <c r="K15" s="122">
        <v>0.58372999999999997</v>
      </c>
      <c r="L15" s="122">
        <v>21.05951</v>
      </c>
      <c r="M15" s="124" t="s">
        <v>1490</v>
      </c>
      <c r="N15" s="122">
        <v>0.27038000000000001</v>
      </c>
      <c r="O15" s="122">
        <v>0.32177</v>
      </c>
      <c r="P15" s="122">
        <v>2411.29</v>
      </c>
      <c r="Q15" s="122">
        <v>0.874</v>
      </c>
      <c r="R15" s="124" t="s">
        <v>1490</v>
      </c>
      <c r="S15" s="122">
        <v>0.218</v>
      </c>
      <c r="T15" s="122">
        <v>0.58099999999999996</v>
      </c>
      <c r="U15" s="124" t="s">
        <v>1490</v>
      </c>
      <c r="V15" s="122">
        <v>251.30199999999999</v>
      </c>
      <c r="W15" s="122">
        <v>0.11600000000000001</v>
      </c>
      <c r="X15" s="122">
        <v>6.5000000000000002E-2</v>
      </c>
      <c r="Y15" s="122">
        <v>21.17</v>
      </c>
      <c r="Z15" s="122">
        <v>0.11700000000000001</v>
      </c>
      <c r="AA15" s="122">
        <v>0.41393000000000002</v>
      </c>
      <c r="AB15" s="122">
        <v>0.29366999999999999</v>
      </c>
      <c r="AC15" s="122">
        <v>4.97</v>
      </c>
      <c r="AD15" s="122">
        <v>0.29592000000000002</v>
      </c>
    </row>
    <row r="16" spans="1:30" x14ac:dyDescent="0.3">
      <c r="A16" s="124" t="s">
        <v>771</v>
      </c>
      <c r="B16" s="122">
        <v>2693.27</v>
      </c>
      <c r="C16" s="122">
        <v>8.7244100000000007</v>
      </c>
      <c r="D16" s="122">
        <v>0.51519000000000004</v>
      </c>
      <c r="E16" s="122">
        <v>0.26</v>
      </c>
      <c r="F16" s="122">
        <v>0.17946999999999999</v>
      </c>
      <c r="G16" s="122">
        <v>2.2679999999999999E-2</v>
      </c>
      <c r="H16" s="122">
        <v>3874.5417000000002</v>
      </c>
      <c r="I16" s="124" t="s">
        <v>1490</v>
      </c>
      <c r="J16" s="124" t="s">
        <v>1490</v>
      </c>
      <c r="K16" s="122">
        <v>0.58372999999999997</v>
      </c>
      <c r="L16" s="122">
        <v>21.05951</v>
      </c>
      <c r="M16" s="124" t="s">
        <v>1490</v>
      </c>
      <c r="N16" s="122">
        <v>0.27038000000000001</v>
      </c>
      <c r="O16" s="122">
        <v>0.32177</v>
      </c>
      <c r="P16" s="122">
        <v>2411.29</v>
      </c>
      <c r="Q16" s="122">
        <v>0.874</v>
      </c>
      <c r="R16" s="124" t="s">
        <v>1490</v>
      </c>
      <c r="S16" s="122">
        <v>0.218</v>
      </c>
      <c r="T16" s="122">
        <v>0.58099999999999996</v>
      </c>
      <c r="U16" s="124" t="s">
        <v>1490</v>
      </c>
      <c r="V16" s="122">
        <v>251.30199999999999</v>
      </c>
      <c r="W16" s="122">
        <v>0.11600000000000001</v>
      </c>
      <c r="X16" s="122">
        <v>6.5000000000000002E-2</v>
      </c>
      <c r="Y16" s="122">
        <v>21.17</v>
      </c>
      <c r="Z16" s="122">
        <v>0.11700000000000001</v>
      </c>
      <c r="AA16" s="122">
        <v>0.41393000000000002</v>
      </c>
      <c r="AB16" s="122">
        <v>0.29366999999999999</v>
      </c>
      <c r="AC16" s="122">
        <v>4.97</v>
      </c>
      <c r="AD16" s="122">
        <v>0.29592000000000002</v>
      </c>
    </row>
    <row r="17" spans="1:30" x14ac:dyDescent="0.3">
      <c r="A17" s="124" t="s">
        <v>772</v>
      </c>
      <c r="B17" s="122">
        <v>2693.21</v>
      </c>
      <c r="C17" s="122">
        <v>8.8974600000000006</v>
      </c>
      <c r="D17" s="122">
        <v>0.48977999999999999</v>
      </c>
      <c r="E17" s="122">
        <v>0.24199999999999999</v>
      </c>
      <c r="F17" s="122">
        <v>0.16777</v>
      </c>
      <c r="G17" s="122">
        <v>2.8709999999999999E-2</v>
      </c>
      <c r="H17" s="122">
        <v>3874.53134</v>
      </c>
      <c r="I17" s="124" t="s">
        <v>1490</v>
      </c>
      <c r="J17" s="124" t="s">
        <v>1490</v>
      </c>
      <c r="K17" s="122">
        <v>0.59626999999999997</v>
      </c>
      <c r="L17" s="122">
        <v>21.033660000000001</v>
      </c>
      <c r="M17" s="124" t="s">
        <v>1490</v>
      </c>
      <c r="N17" s="122">
        <v>0.27038000000000001</v>
      </c>
      <c r="O17" s="122">
        <v>0.29754999999999998</v>
      </c>
      <c r="P17" s="122">
        <v>2411.1799999999998</v>
      </c>
      <c r="Q17" s="122">
        <v>0.86</v>
      </c>
      <c r="R17" s="124" t="s">
        <v>1490</v>
      </c>
      <c r="S17" s="122">
        <v>0.218</v>
      </c>
      <c r="T17" s="122">
        <v>0.58399999999999996</v>
      </c>
      <c r="U17" s="124" t="s">
        <v>1490</v>
      </c>
      <c r="V17" s="122">
        <v>251.303</v>
      </c>
      <c r="W17" s="122">
        <v>0.114</v>
      </c>
      <c r="X17" s="122">
        <v>6.2E-2</v>
      </c>
      <c r="Y17" s="122">
        <v>21.17</v>
      </c>
      <c r="Z17" s="122">
        <v>0.11600000000000001</v>
      </c>
      <c r="AA17" s="122">
        <v>0.34943000000000002</v>
      </c>
      <c r="AB17" s="122">
        <v>0.36018</v>
      </c>
      <c r="AC17" s="122">
        <v>5.1100000000000003</v>
      </c>
      <c r="AD17" s="122">
        <v>0.30797000000000002</v>
      </c>
    </row>
    <row r="18" spans="1:30" x14ac:dyDescent="0.3">
      <c r="A18" s="124" t="s">
        <v>773</v>
      </c>
      <c r="B18" s="122">
        <v>2693.21</v>
      </c>
      <c r="C18" s="122">
        <v>8.8974600000000006</v>
      </c>
      <c r="D18" s="122">
        <v>0.48977999999999999</v>
      </c>
      <c r="E18" s="122">
        <v>0.24199999999999999</v>
      </c>
      <c r="F18" s="122">
        <v>0.16777</v>
      </c>
      <c r="G18" s="122">
        <v>2.8709999999999999E-2</v>
      </c>
      <c r="H18" s="122">
        <v>3874.53134</v>
      </c>
      <c r="I18" s="124" t="s">
        <v>1490</v>
      </c>
      <c r="J18" s="124" t="s">
        <v>1490</v>
      </c>
      <c r="K18" s="122">
        <v>0.59626999999999997</v>
      </c>
      <c r="L18" s="122">
        <v>21.033660000000001</v>
      </c>
      <c r="M18" s="124" t="s">
        <v>1490</v>
      </c>
      <c r="N18" s="122">
        <v>0.27038000000000001</v>
      </c>
      <c r="O18" s="122">
        <v>0.29754999999999998</v>
      </c>
      <c r="P18" s="122">
        <v>2411.1799999999998</v>
      </c>
      <c r="Q18" s="122">
        <v>0.86</v>
      </c>
      <c r="R18" s="124" t="s">
        <v>1490</v>
      </c>
      <c r="S18" s="122">
        <v>0.218</v>
      </c>
      <c r="T18" s="122">
        <v>0.58399999999999996</v>
      </c>
      <c r="U18" s="124" t="s">
        <v>1490</v>
      </c>
      <c r="V18" s="122">
        <v>251.303</v>
      </c>
      <c r="W18" s="122">
        <v>0.114</v>
      </c>
      <c r="X18" s="122">
        <v>6.2E-2</v>
      </c>
      <c r="Y18" s="122">
        <v>21.17</v>
      </c>
      <c r="Z18" s="122">
        <v>0.11600000000000001</v>
      </c>
      <c r="AA18" s="122">
        <v>0.34943000000000002</v>
      </c>
      <c r="AB18" s="122">
        <v>0.36018</v>
      </c>
      <c r="AC18" s="122">
        <v>5.1100000000000003</v>
      </c>
      <c r="AD18" s="122">
        <v>0.30797000000000002</v>
      </c>
    </row>
    <row r="19" spans="1:30" x14ac:dyDescent="0.3">
      <c r="A19" s="124" t="s">
        <v>774</v>
      </c>
      <c r="B19" s="122">
        <v>2693.24</v>
      </c>
      <c r="C19" s="122">
        <v>9.0355600000000003</v>
      </c>
      <c r="D19" s="122">
        <v>0.76800000000000002</v>
      </c>
      <c r="E19" s="122">
        <v>0.218</v>
      </c>
      <c r="F19" s="122">
        <v>0.15820999999999999</v>
      </c>
      <c r="G19" s="122">
        <v>2.1090000000000001E-2</v>
      </c>
      <c r="H19" s="122">
        <v>3874.5228099999999</v>
      </c>
      <c r="I19" s="124" t="s">
        <v>1490</v>
      </c>
      <c r="J19" s="124" t="s">
        <v>1490</v>
      </c>
      <c r="K19" s="122">
        <v>0.60877999999999999</v>
      </c>
      <c r="L19" s="122">
        <v>21.012370000000001</v>
      </c>
      <c r="M19" s="124" t="s">
        <v>1490</v>
      </c>
      <c r="N19" s="122">
        <v>0.27583999999999997</v>
      </c>
      <c r="O19" s="122">
        <v>0.29158000000000001</v>
      </c>
      <c r="P19" s="122">
        <v>2411.0300000000002</v>
      </c>
      <c r="Q19" s="122">
        <v>0.84199999999999997</v>
      </c>
      <c r="R19" s="124" t="s">
        <v>1490</v>
      </c>
      <c r="S19" s="122">
        <v>0.217</v>
      </c>
      <c r="T19" s="122">
        <v>0.58099999999999996</v>
      </c>
      <c r="U19" s="124" t="s">
        <v>1490</v>
      </c>
      <c r="V19" s="122">
        <v>251.304</v>
      </c>
      <c r="W19" s="122">
        <v>0.111</v>
      </c>
      <c r="X19" s="122">
        <v>6.0999999999999999E-2</v>
      </c>
      <c r="Y19" s="122">
        <v>21.17</v>
      </c>
      <c r="Z19" s="122">
        <v>0.113</v>
      </c>
      <c r="AA19" s="122">
        <v>0.28487000000000001</v>
      </c>
      <c r="AB19" s="122">
        <v>0.43054999999999999</v>
      </c>
      <c r="AC19" s="122">
        <v>5.28</v>
      </c>
      <c r="AD19" s="122">
        <v>0.31917000000000001</v>
      </c>
    </row>
    <row r="20" spans="1:30" x14ac:dyDescent="0.3">
      <c r="A20" s="124" t="s">
        <v>775</v>
      </c>
      <c r="B20" s="122">
        <v>2693.24</v>
      </c>
      <c r="C20" s="122">
        <v>9.0355600000000003</v>
      </c>
      <c r="D20" s="122">
        <v>0.76800000000000002</v>
      </c>
      <c r="E20" s="122">
        <v>0.218</v>
      </c>
      <c r="F20" s="122">
        <v>0.15820999999999999</v>
      </c>
      <c r="G20" s="122">
        <v>2.1090000000000001E-2</v>
      </c>
      <c r="H20" s="122">
        <v>3874.5228099999999</v>
      </c>
      <c r="I20" s="124" t="s">
        <v>1490</v>
      </c>
      <c r="J20" s="124" t="s">
        <v>1490</v>
      </c>
      <c r="K20" s="122">
        <v>0.60877999999999999</v>
      </c>
      <c r="L20" s="122">
        <v>21.012370000000001</v>
      </c>
      <c r="M20" s="124" t="s">
        <v>1490</v>
      </c>
      <c r="N20" s="122">
        <v>0.27583999999999997</v>
      </c>
      <c r="O20" s="122">
        <v>0.29158000000000001</v>
      </c>
      <c r="P20" s="122">
        <v>2411.0300000000002</v>
      </c>
      <c r="Q20" s="122">
        <v>0.84199999999999997</v>
      </c>
      <c r="R20" s="124" t="s">
        <v>1490</v>
      </c>
      <c r="S20" s="122">
        <v>0.217</v>
      </c>
      <c r="T20" s="122">
        <v>0.58099999999999996</v>
      </c>
      <c r="U20" s="124" t="s">
        <v>1490</v>
      </c>
      <c r="V20" s="122">
        <v>251.304</v>
      </c>
      <c r="W20" s="122">
        <v>0.111</v>
      </c>
      <c r="X20" s="122">
        <v>6.0999999999999999E-2</v>
      </c>
      <c r="Y20" s="122">
        <v>21.17</v>
      </c>
      <c r="Z20" s="122">
        <v>0.113</v>
      </c>
      <c r="AA20" s="122">
        <v>0.28487000000000001</v>
      </c>
      <c r="AB20" s="122">
        <v>0.43054999999999999</v>
      </c>
      <c r="AC20" s="122">
        <v>5.28</v>
      </c>
      <c r="AD20" s="122">
        <v>0.31917000000000001</v>
      </c>
    </row>
    <row r="21" spans="1:30" x14ac:dyDescent="0.3">
      <c r="A21" s="124" t="s">
        <v>776</v>
      </c>
      <c r="B21" s="122">
        <v>2693.33</v>
      </c>
      <c r="C21" s="122">
        <v>9.1752900000000004</v>
      </c>
      <c r="D21" s="122">
        <v>0.97209999999999996</v>
      </c>
      <c r="E21" s="122">
        <v>0.20100000000000001</v>
      </c>
      <c r="F21" s="122">
        <v>0.14272000000000001</v>
      </c>
      <c r="G21" s="122">
        <v>1.84E-2</v>
      </c>
      <c r="H21" s="122">
        <v>3874.5215899999998</v>
      </c>
      <c r="I21" s="124" t="s">
        <v>1490</v>
      </c>
      <c r="J21" s="124" t="s">
        <v>1490</v>
      </c>
      <c r="K21" s="122">
        <v>0.62077000000000004</v>
      </c>
      <c r="L21" s="122">
        <v>21.009329999999999</v>
      </c>
      <c r="M21" s="124" t="s">
        <v>1490</v>
      </c>
      <c r="N21" s="122">
        <v>0.29221999999999998</v>
      </c>
      <c r="O21" s="122">
        <v>0.29158000000000001</v>
      </c>
      <c r="P21" s="122">
        <v>2411.08</v>
      </c>
      <c r="Q21" s="122">
        <v>0.84799999999999998</v>
      </c>
      <c r="R21" s="124" t="s">
        <v>1490</v>
      </c>
      <c r="S21" s="122">
        <v>0.216</v>
      </c>
      <c r="T21" s="122">
        <v>0.58099999999999996</v>
      </c>
      <c r="U21" s="124" t="s">
        <v>1490</v>
      </c>
      <c r="V21" s="122">
        <v>251.30500000000001</v>
      </c>
      <c r="W21" s="122">
        <v>0.109</v>
      </c>
      <c r="X21" s="122">
        <v>0.06</v>
      </c>
      <c r="Y21" s="122">
        <v>21.17</v>
      </c>
      <c r="Z21" s="122">
        <v>0.108</v>
      </c>
      <c r="AA21" s="122">
        <v>0.22262000000000001</v>
      </c>
      <c r="AB21" s="122">
        <v>0.49573</v>
      </c>
      <c r="AC21" s="122">
        <v>5.42</v>
      </c>
      <c r="AD21" s="122">
        <v>0.32984999999999998</v>
      </c>
    </row>
    <row r="22" spans="1:30" x14ac:dyDescent="0.3">
      <c r="A22" s="124" t="s">
        <v>777</v>
      </c>
      <c r="B22" s="122">
        <v>2693.33</v>
      </c>
      <c r="C22" s="122">
        <v>9.1752900000000004</v>
      </c>
      <c r="D22" s="122">
        <v>0.97209999999999996</v>
      </c>
      <c r="E22" s="122">
        <v>0.20100000000000001</v>
      </c>
      <c r="F22" s="122">
        <v>0.14272000000000001</v>
      </c>
      <c r="G22" s="122">
        <v>1.84E-2</v>
      </c>
      <c r="H22" s="122">
        <v>3874.5215899999998</v>
      </c>
      <c r="I22" s="124" t="s">
        <v>1490</v>
      </c>
      <c r="J22" s="124" t="s">
        <v>1490</v>
      </c>
      <c r="K22" s="122">
        <v>0.62077000000000004</v>
      </c>
      <c r="L22" s="122">
        <v>21.009329999999999</v>
      </c>
      <c r="M22" s="124" t="s">
        <v>1490</v>
      </c>
      <c r="N22" s="122">
        <v>0.29221999999999998</v>
      </c>
      <c r="O22" s="122">
        <v>0.29158000000000001</v>
      </c>
      <c r="P22" s="122">
        <v>2411.08</v>
      </c>
      <c r="Q22" s="122">
        <v>0.84799999999999998</v>
      </c>
      <c r="R22" s="124" t="s">
        <v>1490</v>
      </c>
      <c r="S22" s="122">
        <v>0.216</v>
      </c>
      <c r="T22" s="122">
        <v>0.58099999999999996</v>
      </c>
      <c r="U22" s="124" t="s">
        <v>1490</v>
      </c>
      <c r="V22" s="122">
        <v>251.30500000000001</v>
      </c>
      <c r="W22" s="122">
        <v>0.109</v>
      </c>
      <c r="X22" s="122">
        <v>0.06</v>
      </c>
      <c r="Y22" s="122">
        <v>21.17</v>
      </c>
      <c r="Z22" s="122">
        <v>0.108</v>
      </c>
      <c r="AA22" s="122">
        <v>0.22262000000000001</v>
      </c>
      <c r="AB22" s="122">
        <v>0.49573</v>
      </c>
      <c r="AC22" s="122">
        <v>5.42</v>
      </c>
      <c r="AD22" s="122">
        <v>0.32984999999999998</v>
      </c>
    </row>
    <row r="23" spans="1:30" x14ac:dyDescent="0.3">
      <c r="A23" s="124" t="s">
        <v>778</v>
      </c>
      <c r="B23" s="122">
        <v>2693.42</v>
      </c>
      <c r="C23" s="122">
        <v>9.3182299999999998</v>
      </c>
      <c r="D23" s="122">
        <v>0.99909999999999999</v>
      </c>
      <c r="E23" s="122">
        <v>0.19500000000000001</v>
      </c>
      <c r="F23" s="122">
        <v>0.13789000000000001</v>
      </c>
      <c r="G23" s="122">
        <v>2.1829999999999999E-2</v>
      </c>
      <c r="H23" s="122">
        <v>3874.5103100000001</v>
      </c>
      <c r="I23" s="124" t="s">
        <v>1490</v>
      </c>
      <c r="J23" s="124" t="s">
        <v>1490</v>
      </c>
      <c r="K23" s="122">
        <v>0.63260000000000005</v>
      </c>
      <c r="L23" s="122">
        <v>20.98122</v>
      </c>
      <c r="M23" s="124" t="s">
        <v>1490</v>
      </c>
      <c r="N23" s="122">
        <v>0.32806000000000002</v>
      </c>
      <c r="O23" s="122">
        <v>0.28564000000000001</v>
      </c>
      <c r="P23" s="122">
        <v>2411.15</v>
      </c>
      <c r="Q23" s="122">
        <v>0.85699999999999998</v>
      </c>
      <c r="R23" s="124" t="s">
        <v>1490</v>
      </c>
      <c r="S23" s="122">
        <v>0.216</v>
      </c>
      <c r="T23" s="122">
        <v>0.57999999999999996</v>
      </c>
      <c r="U23" s="122">
        <v>54.37</v>
      </c>
      <c r="V23" s="122">
        <v>251.30699999999999</v>
      </c>
      <c r="W23" s="122">
        <v>0.107</v>
      </c>
      <c r="X23" s="122">
        <v>5.8000000000000003E-2</v>
      </c>
      <c r="Y23" s="122">
        <v>21.17</v>
      </c>
      <c r="Z23" s="122">
        <v>0.10299999999999999</v>
      </c>
      <c r="AA23" s="122">
        <v>0.18586</v>
      </c>
      <c r="AB23" s="122">
        <v>0.52349000000000001</v>
      </c>
      <c r="AC23" s="122">
        <v>5.48</v>
      </c>
      <c r="AD23" s="122">
        <v>0.34038000000000002</v>
      </c>
    </row>
    <row r="24" spans="1:30" x14ac:dyDescent="0.3">
      <c r="A24" s="124" t="s">
        <v>779</v>
      </c>
      <c r="B24" s="122">
        <v>2693.42</v>
      </c>
      <c r="C24" s="122">
        <v>9.3182299999999998</v>
      </c>
      <c r="D24" s="122">
        <v>0.99909999999999999</v>
      </c>
      <c r="E24" s="122">
        <v>0.19500000000000001</v>
      </c>
      <c r="F24" s="122">
        <v>0.13789000000000001</v>
      </c>
      <c r="G24" s="122">
        <v>2.1829999999999999E-2</v>
      </c>
      <c r="H24" s="122">
        <v>3874.5103100000001</v>
      </c>
      <c r="I24" s="124" t="s">
        <v>1490</v>
      </c>
      <c r="J24" s="124" t="s">
        <v>1490</v>
      </c>
      <c r="K24" s="122">
        <v>0.63260000000000005</v>
      </c>
      <c r="L24" s="122">
        <v>20.98122</v>
      </c>
      <c r="M24" s="124" t="s">
        <v>1490</v>
      </c>
      <c r="N24" s="122">
        <v>0.32806000000000002</v>
      </c>
      <c r="O24" s="122">
        <v>0.28564000000000001</v>
      </c>
      <c r="P24" s="122">
        <v>2411.15</v>
      </c>
      <c r="Q24" s="122">
        <v>0.85699999999999998</v>
      </c>
      <c r="R24" s="124" t="s">
        <v>1490</v>
      </c>
      <c r="S24" s="122">
        <v>0.216</v>
      </c>
      <c r="T24" s="122">
        <v>0.57999999999999996</v>
      </c>
      <c r="U24" s="122">
        <v>54.37</v>
      </c>
      <c r="V24" s="122">
        <v>251.30699999999999</v>
      </c>
      <c r="W24" s="122">
        <v>0.107</v>
      </c>
      <c r="X24" s="122">
        <v>5.8000000000000003E-2</v>
      </c>
      <c r="Y24" s="122">
        <v>21.17</v>
      </c>
      <c r="Z24" s="122">
        <v>0.10299999999999999</v>
      </c>
      <c r="AA24" s="122">
        <v>0.18586</v>
      </c>
      <c r="AB24" s="122">
        <v>0.52349000000000001</v>
      </c>
      <c r="AC24" s="122">
        <v>5.48</v>
      </c>
      <c r="AD24" s="122">
        <v>0.34038000000000002</v>
      </c>
    </row>
    <row r="25" spans="1:30" x14ac:dyDescent="0.3">
      <c r="A25" s="124" t="s">
        <v>780</v>
      </c>
      <c r="B25" s="122">
        <v>2693.52</v>
      </c>
      <c r="C25" s="122">
        <v>9.4456799999999994</v>
      </c>
      <c r="D25" s="122">
        <v>1.0153000000000001</v>
      </c>
      <c r="E25" s="122">
        <v>0.19400000000000001</v>
      </c>
      <c r="F25" s="122">
        <v>0.12609999999999999</v>
      </c>
      <c r="G25" s="122">
        <v>2.3879999999999998E-2</v>
      </c>
      <c r="H25" s="122">
        <v>3874.4981200000002</v>
      </c>
      <c r="I25" s="124" t="s">
        <v>1490</v>
      </c>
      <c r="J25" s="124" t="s">
        <v>1490</v>
      </c>
      <c r="K25" s="122">
        <v>0.64439000000000002</v>
      </c>
      <c r="L25" s="122">
        <v>20.95083</v>
      </c>
      <c r="M25" s="124" t="s">
        <v>1490</v>
      </c>
      <c r="N25" s="122">
        <v>0.35371000000000002</v>
      </c>
      <c r="O25" s="122">
        <v>0.26235999999999998</v>
      </c>
      <c r="P25" s="122">
        <v>2411.19</v>
      </c>
      <c r="Q25" s="122">
        <v>0.86199999999999999</v>
      </c>
      <c r="R25" s="124" t="s">
        <v>1490</v>
      </c>
      <c r="S25" s="122">
        <v>0.215</v>
      </c>
      <c r="T25" s="122">
        <v>0.57999999999999996</v>
      </c>
      <c r="U25" s="124" t="s">
        <v>1490</v>
      </c>
      <c r="V25" s="122">
        <v>251.30799999999999</v>
      </c>
      <c r="W25" s="122">
        <v>0.104</v>
      </c>
      <c r="X25" s="122">
        <v>5.3999999999999999E-2</v>
      </c>
      <c r="Y25" s="122">
        <v>21.17</v>
      </c>
      <c r="Z25" s="122">
        <v>0.115</v>
      </c>
      <c r="AA25" s="122">
        <v>0.18698999999999999</v>
      </c>
      <c r="AB25" s="122">
        <v>0.52791999999999994</v>
      </c>
      <c r="AC25" s="122">
        <v>5.75</v>
      </c>
      <c r="AD25" s="122">
        <v>0.35027000000000003</v>
      </c>
    </row>
    <row r="26" spans="1:30" x14ac:dyDescent="0.3">
      <c r="A26" s="124" t="s">
        <v>781</v>
      </c>
      <c r="B26" s="122">
        <v>2693.52</v>
      </c>
      <c r="C26" s="122">
        <v>9.4456799999999994</v>
      </c>
      <c r="D26" s="122">
        <v>1.0153000000000001</v>
      </c>
      <c r="E26" s="122">
        <v>0.19400000000000001</v>
      </c>
      <c r="F26" s="122">
        <v>0.12609999999999999</v>
      </c>
      <c r="G26" s="122">
        <v>2.3879999999999998E-2</v>
      </c>
      <c r="H26" s="122">
        <v>3874.4981200000002</v>
      </c>
      <c r="I26" s="124" t="s">
        <v>1490</v>
      </c>
      <c r="J26" s="124" t="s">
        <v>1490</v>
      </c>
      <c r="K26" s="122">
        <v>0.64439000000000002</v>
      </c>
      <c r="L26" s="122">
        <v>20.95083</v>
      </c>
      <c r="M26" s="124" t="s">
        <v>1490</v>
      </c>
      <c r="N26" s="122">
        <v>0.35371000000000002</v>
      </c>
      <c r="O26" s="122">
        <v>0.26235999999999998</v>
      </c>
      <c r="P26" s="122">
        <v>2411.19</v>
      </c>
      <c r="Q26" s="122">
        <v>0.86199999999999999</v>
      </c>
      <c r="R26" s="124" t="s">
        <v>1490</v>
      </c>
      <c r="S26" s="122">
        <v>0.215</v>
      </c>
      <c r="T26" s="122">
        <v>0.57999999999999996</v>
      </c>
      <c r="U26" s="124" t="s">
        <v>1490</v>
      </c>
      <c r="V26" s="122">
        <v>251.30799999999999</v>
      </c>
      <c r="W26" s="122">
        <v>0.104</v>
      </c>
      <c r="X26" s="122">
        <v>5.3999999999999999E-2</v>
      </c>
      <c r="Y26" s="122">
        <v>21.17</v>
      </c>
      <c r="Z26" s="122">
        <v>0.115</v>
      </c>
      <c r="AA26" s="122">
        <v>0.18698999999999999</v>
      </c>
      <c r="AB26" s="122">
        <v>0.52791999999999994</v>
      </c>
      <c r="AC26" s="122">
        <v>5.75</v>
      </c>
      <c r="AD26" s="122">
        <v>0.35027000000000003</v>
      </c>
    </row>
    <row r="27" spans="1:30" x14ac:dyDescent="0.3">
      <c r="A27" s="124" t="s">
        <v>782</v>
      </c>
      <c r="B27" s="122">
        <v>2693.6</v>
      </c>
      <c r="C27" s="122">
        <v>9.5565099999999994</v>
      </c>
      <c r="D27" s="122">
        <v>1.177</v>
      </c>
      <c r="E27" s="122">
        <v>0.189</v>
      </c>
      <c r="F27" s="122">
        <v>0.12617999999999999</v>
      </c>
      <c r="G27" s="122">
        <v>2.5059999999999999E-2</v>
      </c>
      <c r="H27" s="122">
        <v>3874.4965900000002</v>
      </c>
      <c r="I27" s="124" t="s">
        <v>1490</v>
      </c>
      <c r="J27" s="124" t="s">
        <v>1490</v>
      </c>
      <c r="K27" s="122">
        <v>0.65683000000000002</v>
      </c>
      <c r="L27" s="122">
        <v>20.947030000000002</v>
      </c>
      <c r="M27" s="122">
        <v>25.42754</v>
      </c>
      <c r="N27" s="122">
        <v>0.36048999999999998</v>
      </c>
      <c r="O27" s="122">
        <v>0.22903000000000001</v>
      </c>
      <c r="P27" s="122">
        <v>2411.1999999999998</v>
      </c>
      <c r="Q27" s="122">
        <v>0.86299999999999999</v>
      </c>
      <c r="R27" s="124" t="s">
        <v>1490</v>
      </c>
      <c r="S27" s="122">
        <v>0.214</v>
      </c>
      <c r="T27" s="122">
        <v>0.58099999999999996</v>
      </c>
      <c r="U27" s="124" t="s">
        <v>1490</v>
      </c>
      <c r="V27" s="122">
        <v>251.309</v>
      </c>
      <c r="W27" s="122">
        <v>0.10100000000000001</v>
      </c>
      <c r="X27" s="122">
        <v>0.05</v>
      </c>
      <c r="Y27" s="122">
        <v>21.17</v>
      </c>
      <c r="Z27" s="122">
        <v>0.13700000000000001</v>
      </c>
      <c r="AA27" s="122">
        <v>0.18923999999999999</v>
      </c>
      <c r="AB27" s="122">
        <v>0.52791999999999994</v>
      </c>
      <c r="AC27" s="122">
        <v>6.11</v>
      </c>
      <c r="AD27" s="122">
        <v>0.35115000000000002</v>
      </c>
    </row>
    <row r="28" spans="1:30" x14ac:dyDescent="0.3">
      <c r="A28" s="124" t="s">
        <v>783</v>
      </c>
      <c r="B28" s="122">
        <v>2693.6</v>
      </c>
      <c r="C28" s="122">
        <v>9.5565099999999994</v>
      </c>
      <c r="D28" s="122">
        <v>1.177</v>
      </c>
      <c r="E28" s="122">
        <v>0.189</v>
      </c>
      <c r="F28" s="122">
        <v>0.12617999999999999</v>
      </c>
      <c r="G28" s="122">
        <v>2.5059999999999999E-2</v>
      </c>
      <c r="H28" s="122">
        <v>3874.4965900000002</v>
      </c>
      <c r="I28" s="124" t="s">
        <v>1490</v>
      </c>
      <c r="J28" s="124" t="s">
        <v>1490</v>
      </c>
      <c r="K28" s="122">
        <v>0.65683000000000002</v>
      </c>
      <c r="L28" s="122">
        <v>20.947030000000002</v>
      </c>
      <c r="M28" s="122">
        <v>25.42754</v>
      </c>
      <c r="N28" s="122">
        <v>0.36048999999999998</v>
      </c>
      <c r="O28" s="122">
        <v>0.22903000000000001</v>
      </c>
      <c r="P28" s="122">
        <v>2411.1999999999998</v>
      </c>
      <c r="Q28" s="122">
        <v>0.86299999999999999</v>
      </c>
      <c r="R28" s="124" t="s">
        <v>1490</v>
      </c>
      <c r="S28" s="122">
        <v>0.214</v>
      </c>
      <c r="T28" s="122">
        <v>0.58099999999999996</v>
      </c>
      <c r="U28" s="124" t="s">
        <v>1490</v>
      </c>
      <c r="V28" s="122">
        <v>251.309</v>
      </c>
      <c r="W28" s="122">
        <v>0.10100000000000001</v>
      </c>
      <c r="X28" s="122">
        <v>0.05</v>
      </c>
      <c r="Y28" s="122">
        <v>21.17</v>
      </c>
      <c r="Z28" s="122">
        <v>0.13700000000000001</v>
      </c>
      <c r="AA28" s="122">
        <v>0.18923999999999999</v>
      </c>
      <c r="AB28" s="122">
        <v>0.52791999999999994</v>
      </c>
      <c r="AC28" s="122">
        <v>6.11</v>
      </c>
      <c r="AD28" s="122">
        <v>0.35115000000000002</v>
      </c>
    </row>
    <row r="29" spans="1:30" x14ac:dyDescent="0.3">
      <c r="A29" s="124" t="s">
        <v>784</v>
      </c>
      <c r="B29" s="122">
        <v>2693.62</v>
      </c>
      <c r="C29" s="122">
        <v>9.6276799999999998</v>
      </c>
      <c r="D29" s="122">
        <v>1.228</v>
      </c>
      <c r="E29" s="122">
        <v>0.17</v>
      </c>
      <c r="F29" s="122">
        <v>0.14657999999999999</v>
      </c>
      <c r="G29" s="122">
        <v>2.332E-2</v>
      </c>
      <c r="H29" s="122">
        <v>3874.5066499999998</v>
      </c>
      <c r="I29" s="124" t="s">
        <v>1490</v>
      </c>
      <c r="J29" s="124" t="s">
        <v>1490</v>
      </c>
      <c r="K29" s="122">
        <v>0.66925999999999997</v>
      </c>
      <c r="L29" s="122">
        <v>20.972100000000001</v>
      </c>
      <c r="M29" s="124" t="s">
        <v>1490</v>
      </c>
      <c r="N29" s="122">
        <v>0.36048999999999998</v>
      </c>
      <c r="O29" s="122">
        <v>0.20299</v>
      </c>
      <c r="P29" s="122">
        <v>2411.19</v>
      </c>
      <c r="Q29" s="122">
        <v>0.86199999999999999</v>
      </c>
      <c r="R29" s="124" t="s">
        <v>1490</v>
      </c>
      <c r="S29" s="122">
        <v>0.214</v>
      </c>
      <c r="T29" s="122">
        <v>0.58199999999999996</v>
      </c>
      <c r="U29" s="124" t="s">
        <v>1490</v>
      </c>
      <c r="V29" s="122">
        <v>251.30799999999999</v>
      </c>
      <c r="W29" s="122">
        <v>9.7000000000000003E-2</v>
      </c>
      <c r="X29" s="122">
        <v>4.5999999999999999E-2</v>
      </c>
      <c r="Y29" s="122">
        <v>21.17</v>
      </c>
      <c r="Z29" s="122">
        <v>0.14199999999999999</v>
      </c>
      <c r="AA29" s="122">
        <v>0.18811</v>
      </c>
      <c r="AB29" s="122">
        <v>0.52495999999999998</v>
      </c>
      <c r="AC29" s="122">
        <v>6.39</v>
      </c>
      <c r="AD29" s="122">
        <v>0.35071000000000002</v>
      </c>
    </row>
    <row r="30" spans="1:30" x14ac:dyDescent="0.3">
      <c r="A30" s="124" t="s">
        <v>785</v>
      </c>
      <c r="B30" s="122">
        <v>2693.62</v>
      </c>
      <c r="C30" s="122">
        <v>9.6276799999999998</v>
      </c>
      <c r="D30" s="122">
        <v>1.228</v>
      </c>
      <c r="E30" s="122">
        <v>0.17</v>
      </c>
      <c r="F30" s="122">
        <v>0.14657999999999999</v>
      </c>
      <c r="G30" s="122">
        <v>2.332E-2</v>
      </c>
      <c r="H30" s="122">
        <v>3874.5066499999998</v>
      </c>
      <c r="I30" s="124" t="s">
        <v>1490</v>
      </c>
      <c r="J30" s="124" t="s">
        <v>1490</v>
      </c>
      <c r="K30" s="122">
        <v>0.66925999999999997</v>
      </c>
      <c r="L30" s="122">
        <v>20.972100000000001</v>
      </c>
      <c r="M30" s="124" t="s">
        <v>1490</v>
      </c>
      <c r="N30" s="122">
        <v>0.36048999999999998</v>
      </c>
      <c r="O30" s="122">
        <v>0.20299</v>
      </c>
      <c r="P30" s="122">
        <v>2411.19</v>
      </c>
      <c r="Q30" s="122">
        <v>0.86199999999999999</v>
      </c>
      <c r="R30" s="124" t="s">
        <v>1490</v>
      </c>
      <c r="S30" s="122">
        <v>0.214</v>
      </c>
      <c r="T30" s="122">
        <v>0.58199999999999996</v>
      </c>
      <c r="U30" s="124" t="s">
        <v>1490</v>
      </c>
      <c r="V30" s="122">
        <v>251.30799999999999</v>
      </c>
      <c r="W30" s="122">
        <v>9.7000000000000003E-2</v>
      </c>
      <c r="X30" s="122">
        <v>4.5999999999999999E-2</v>
      </c>
      <c r="Y30" s="122">
        <v>21.17</v>
      </c>
      <c r="Z30" s="122">
        <v>0.14199999999999999</v>
      </c>
      <c r="AA30" s="122">
        <v>0.18811</v>
      </c>
      <c r="AB30" s="122">
        <v>0.52495999999999998</v>
      </c>
      <c r="AC30" s="122">
        <v>6.39</v>
      </c>
      <c r="AD30" s="122">
        <v>0.35071000000000002</v>
      </c>
    </row>
    <row r="31" spans="1:30" x14ac:dyDescent="0.3">
      <c r="A31" s="124" t="s">
        <v>786</v>
      </c>
      <c r="B31" s="122">
        <v>2693.65</v>
      </c>
      <c r="C31" s="122">
        <v>9.6786700000000003</v>
      </c>
      <c r="D31" s="122">
        <v>1.282</v>
      </c>
      <c r="E31" s="122">
        <v>0.155</v>
      </c>
      <c r="F31" s="122">
        <v>0.16777</v>
      </c>
      <c r="G31" s="122">
        <v>2.0029999999999999E-2</v>
      </c>
      <c r="H31" s="122">
        <v>3874.5069600000002</v>
      </c>
      <c r="I31" s="124" t="s">
        <v>1490</v>
      </c>
      <c r="J31" s="124" t="s">
        <v>1490</v>
      </c>
      <c r="K31" s="122">
        <v>0.68171000000000004</v>
      </c>
      <c r="L31" s="122">
        <v>20.972860000000001</v>
      </c>
      <c r="M31" s="124" t="s">
        <v>1490</v>
      </c>
      <c r="N31" s="122">
        <v>0.36725999999999998</v>
      </c>
      <c r="O31" s="122">
        <v>0.20299</v>
      </c>
      <c r="P31" s="122">
        <v>2411.23</v>
      </c>
      <c r="Q31" s="122">
        <v>0.86699999999999999</v>
      </c>
      <c r="R31" s="124" t="s">
        <v>1490</v>
      </c>
      <c r="S31" s="122">
        <v>0.21299999999999999</v>
      </c>
      <c r="T31" s="122">
        <v>0.58299999999999996</v>
      </c>
      <c r="U31" s="124" t="s">
        <v>1490</v>
      </c>
      <c r="V31" s="122">
        <v>251.30799999999999</v>
      </c>
      <c r="W31" s="122">
        <v>0.09</v>
      </c>
      <c r="X31" s="122">
        <v>4.3999999999999997E-2</v>
      </c>
      <c r="Y31" s="122">
        <v>21.17</v>
      </c>
      <c r="Z31" s="122">
        <v>0.14099999999999999</v>
      </c>
      <c r="AA31" s="122">
        <v>0.20519999999999999</v>
      </c>
      <c r="AB31" s="122">
        <v>0.49573</v>
      </c>
      <c r="AC31" s="122">
        <v>6.45</v>
      </c>
      <c r="AD31" s="122">
        <v>0.34983999999999998</v>
      </c>
    </row>
    <row r="32" spans="1:30" x14ac:dyDescent="0.3">
      <c r="A32" s="124" t="s">
        <v>787</v>
      </c>
      <c r="B32" s="122">
        <v>2693.65</v>
      </c>
      <c r="C32" s="122">
        <v>9.6786700000000003</v>
      </c>
      <c r="D32" s="122">
        <v>1.282</v>
      </c>
      <c r="E32" s="122">
        <v>0.155</v>
      </c>
      <c r="F32" s="122">
        <v>0.16777</v>
      </c>
      <c r="G32" s="122">
        <v>2.0029999999999999E-2</v>
      </c>
      <c r="H32" s="122">
        <v>3874.5069600000002</v>
      </c>
      <c r="I32" s="124" t="s">
        <v>1490</v>
      </c>
      <c r="J32" s="124" t="s">
        <v>1490</v>
      </c>
      <c r="K32" s="122">
        <v>0.68171000000000004</v>
      </c>
      <c r="L32" s="122">
        <v>20.972860000000001</v>
      </c>
      <c r="M32" s="124" t="s">
        <v>1490</v>
      </c>
      <c r="N32" s="122">
        <v>0.36725999999999998</v>
      </c>
      <c r="O32" s="122">
        <v>0.20299</v>
      </c>
      <c r="P32" s="122">
        <v>2411.23</v>
      </c>
      <c r="Q32" s="122">
        <v>0.86699999999999999</v>
      </c>
      <c r="R32" s="124" t="s">
        <v>1490</v>
      </c>
      <c r="S32" s="122">
        <v>0.21299999999999999</v>
      </c>
      <c r="T32" s="122">
        <v>0.58299999999999996</v>
      </c>
      <c r="U32" s="124" t="s">
        <v>1490</v>
      </c>
      <c r="V32" s="122">
        <v>251.30799999999999</v>
      </c>
      <c r="W32" s="122">
        <v>0.09</v>
      </c>
      <c r="X32" s="122">
        <v>4.3999999999999997E-2</v>
      </c>
      <c r="Y32" s="122">
        <v>21.17</v>
      </c>
      <c r="Z32" s="122">
        <v>0.14099999999999999</v>
      </c>
      <c r="AA32" s="122">
        <v>0.20519999999999999</v>
      </c>
      <c r="AB32" s="122">
        <v>0.49573</v>
      </c>
      <c r="AC32" s="122">
        <v>6.45</v>
      </c>
      <c r="AD32" s="122">
        <v>0.34983999999999998</v>
      </c>
    </row>
    <row r="33" spans="1:30" x14ac:dyDescent="0.3">
      <c r="A33" s="124" t="s">
        <v>788</v>
      </c>
      <c r="B33" s="122">
        <v>2693.67</v>
      </c>
      <c r="C33" s="122">
        <v>9.6888699999999996</v>
      </c>
      <c r="D33" s="122">
        <v>1.27</v>
      </c>
      <c r="E33" s="122">
        <v>0.14899999999999999</v>
      </c>
      <c r="F33" s="122">
        <v>0.17788000000000001</v>
      </c>
      <c r="G33" s="122">
        <v>1.7899999999999999E-2</v>
      </c>
      <c r="H33" s="122">
        <v>3874.5042100000001</v>
      </c>
      <c r="I33" s="124" t="s">
        <v>1490</v>
      </c>
      <c r="J33" s="124" t="s">
        <v>1490</v>
      </c>
      <c r="K33" s="122">
        <v>0.69259000000000004</v>
      </c>
      <c r="L33" s="122">
        <v>20.96602</v>
      </c>
      <c r="M33" s="124" t="s">
        <v>1490</v>
      </c>
      <c r="N33" s="122">
        <v>0.36048999999999998</v>
      </c>
      <c r="O33" s="122">
        <v>0.20299</v>
      </c>
      <c r="P33" s="122">
        <v>2411.2800000000002</v>
      </c>
      <c r="Q33" s="122">
        <v>0.873</v>
      </c>
      <c r="R33" s="124" t="s">
        <v>1490</v>
      </c>
      <c r="S33" s="122">
        <v>0.21199999999999999</v>
      </c>
      <c r="T33" s="122">
        <v>0.57999999999999996</v>
      </c>
      <c r="U33" s="124" t="s">
        <v>1490</v>
      </c>
      <c r="V33" s="122">
        <v>251.30699999999999</v>
      </c>
      <c r="W33" s="122">
        <v>8.4000000000000005E-2</v>
      </c>
      <c r="X33" s="122">
        <v>4.5999999999999999E-2</v>
      </c>
      <c r="Y33" s="122">
        <v>21.17</v>
      </c>
      <c r="Z33" s="122">
        <v>0.14299999999999999</v>
      </c>
      <c r="AA33" s="122">
        <v>0.24756</v>
      </c>
      <c r="AB33" s="122">
        <v>0.44590000000000002</v>
      </c>
      <c r="AC33" s="122">
        <v>6.34</v>
      </c>
      <c r="AD33" s="122">
        <v>0.34897</v>
      </c>
    </row>
    <row r="34" spans="1:30" x14ac:dyDescent="0.3">
      <c r="A34" s="124" t="s">
        <v>789</v>
      </c>
      <c r="B34" s="122">
        <v>2693.67</v>
      </c>
      <c r="C34" s="122">
        <v>9.6888699999999996</v>
      </c>
      <c r="D34" s="122">
        <v>1.27</v>
      </c>
      <c r="E34" s="122">
        <v>0.14899999999999999</v>
      </c>
      <c r="F34" s="122">
        <v>0.17788000000000001</v>
      </c>
      <c r="G34" s="122">
        <v>1.7899999999999999E-2</v>
      </c>
      <c r="H34" s="122">
        <v>3874.5042100000001</v>
      </c>
      <c r="I34" s="124" t="s">
        <v>1490</v>
      </c>
      <c r="J34" s="124" t="s">
        <v>1490</v>
      </c>
      <c r="K34" s="122">
        <v>0.69259000000000004</v>
      </c>
      <c r="L34" s="122">
        <v>20.96602</v>
      </c>
      <c r="M34" s="124" t="s">
        <v>1490</v>
      </c>
      <c r="N34" s="122">
        <v>0.36048999999999998</v>
      </c>
      <c r="O34" s="122">
        <v>0.20299</v>
      </c>
      <c r="P34" s="122">
        <v>2411.2800000000002</v>
      </c>
      <c r="Q34" s="122">
        <v>0.873</v>
      </c>
      <c r="R34" s="124" t="s">
        <v>1490</v>
      </c>
      <c r="S34" s="122">
        <v>0.21199999999999999</v>
      </c>
      <c r="T34" s="122">
        <v>0.57999999999999996</v>
      </c>
      <c r="U34" s="124" t="s">
        <v>1490</v>
      </c>
      <c r="V34" s="122">
        <v>251.30699999999999</v>
      </c>
      <c r="W34" s="122">
        <v>8.4000000000000005E-2</v>
      </c>
      <c r="X34" s="122">
        <v>4.5999999999999999E-2</v>
      </c>
      <c r="Y34" s="122">
        <v>21.17</v>
      </c>
      <c r="Z34" s="122">
        <v>0.14299999999999999</v>
      </c>
      <c r="AA34" s="122">
        <v>0.24756</v>
      </c>
      <c r="AB34" s="122">
        <v>0.44590000000000002</v>
      </c>
      <c r="AC34" s="122">
        <v>6.34</v>
      </c>
      <c r="AD34" s="122">
        <v>0.34897</v>
      </c>
    </row>
    <row r="35" spans="1:30" x14ac:dyDescent="0.3">
      <c r="A35" s="124" t="s">
        <v>790</v>
      </c>
      <c r="B35" s="122">
        <v>2693.67</v>
      </c>
      <c r="C35" s="122">
        <v>9.70289</v>
      </c>
      <c r="D35" s="122">
        <v>1.258</v>
      </c>
      <c r="E35" s="122">
        <v>0.14799999999999999</v>
      </c>
      <c r="F35" s="122">
        <v>0.17560000000000001</v>
      </c>
      <c r="G35" s="122">
        <v>1.286E-2</v>
      </c>
      <c r="H35" s="122">
        <v>3874.5286000000001</v>
      </c>
      <c r="I35" s="124" t="s">
        <v>1490</v>
      </c>
      <c r="J35" s="124" t="s">
        <v>1490</v>
      </c>
      <c r="K35" s="122">
        <v>0.69135000000000002</v>
      </c>
      <c r="L35" s="122">
        <v>21.026820000000001</v>
      </c>
      <c r="M35" s="124" t="s">
        <v>1490</v>
      </c>
      <c r="N35" s="122">
        <v>0.36048999999999998</v>
      </c>
      <c r="O35" s="122">
        <v>0.19800999999999999</v>
      </c>
      <c r="P35" s="122">
        <v>2411.31</v>
      </c>
      <c r="Q35" s="122">
        <v>0.876</v>
      </c>
      <c r="R35" s="124" t="s">
        <v>1490</v>
      </c>
      <c r="S35" s="122">
        <v>0.21199999999999999</v>
      </c>
      <c r="T35" s="122">
        <v>0.58099999999999996</v>
      </c>
      <c r="U35" s="124" t="s">
        <v>1490</v>
      </c>
      <c r="V35" s="122">
        <v>251.30699999999999</v>
      </c>
      <c r="W35" s="122">
        <v>7.6999999999999999E-2</v>
      </c>
      <c r="X35" s="122">
        <v>4.7E-2</v>
      </c>
      <c r="Y35" s="122">
        <v>21.17</v>
      </c>
      <c r="Z35" s="122">
        <v>0.14399999999999999</v>
      </c>
      <c r="AA35" s="122">
        <v>0.32754</v>
      </c>
      <c r="AB35" s="122">
        <v>0.36941000000000002</v>
      </c>
      <c r="AC35" s="122">
        <v>6.05</v>
      </c>
      <c r="AD35" s="122">
        <v>0.34766999999999998</v>
      </c>
    </row>
    <row r="36" spans="1:30" x14ac:dyDescent="0.3">
      <c r="A36" s="124" t="s">
        <v>791</v>
      </c>
      <c r="B36" s="122">
        <v>2693.67</v>
      </c>
      <c r="C36" s="122">
        <v>9.70289</v>
      </c>
      <c r="D36" s="122">
        <v>1.258</v>
      </c>
      <c r="E36" s="122">
        <v>0.14799999999999999</v>
      </c>
      <c r="F36" s="122">
        <v>0.17560000000000001</v>
      </c>
      <c r="G36" s="122">
        <v>1.286E-2</v>
      </c>
      <c r="H36" s="122">
        <v>3874.5286000000001</v>
      </c>
      <c r="I36" s="124" t="s">
        <v>1490</v>
      </c>
      <c r="J36" s="124" t="s">
        <v>1490</v>
      </c>
      <c r="K36" s="122">
        <v>0.69135000000000002</v>
      </c>
      <c r="L36" s="122">
        <v>21.026820000000001</v>
      </c>
      <c r="M36" s="124" t="s">
        <v>1490</v>
      </c>
      <c r="N36" s="122">
        <v>0.36048999999999998</v>
      </c>
      <c r="O36" s="122">
        <v>0.19800999999999999</v>
      </c>
      <c r="P36" s="122">
        <v>2411.31</v>
      </c>
      <c r="Q36" s="122">
        <v>0.876</v>
      </c>
      <c r="R36" s="124" t="s">
        <v>1490</v>
      </c>
      <c r="S36" s="122">
        <v>0.21199999999999999</v>
      </c>
      <c r="T36" s="122">
        <v>0.58099999999999996</v>
      </c>
      <c r="U36" s="124" t="s">
        <v>1490</v>
      </c>
      <c r="V36" s="122">
        <v>251.30699999999999</v>
      </c>
      <c r="W36" s="122">
        <v>7.6999999999999999E-2</v>
      </c>
      <c r="X36" s="122">
        <v>4.7E-2</v>
      </c>
      <c r="Y36" s="122">
        <v>21.17</v>
      </c>
      <c r="Z36" s="122">
        <v>0.14399999999999999</v>
      </c>
      <c r="AA36" s="122">
        <v>0.32754</v>
      </c>
      <c r="AB36" s="122">
        <v>0.36941000000000002</v>
      </c>
      <c r="AC36" s="122">
        <v>6.05</v>
      </c>
      <c r="AD36" s="122">
        <v>0.34766999999999998</v>
      </c>
    </row>
    <row r="37" spans="1:30" x14ac:dyDescent="0.3">
      <c r="A37" s="124" t="s">
        <v>792</v>
      </c>
      <c r="B37" s="122">
        <v>2693.66</v>
      </c>
      <c r="C37" s="122">
        <v>9.71035</v>
      </c>
      <c r="D37" s="122">
        <v>1.2430000000000001</v>
      </c>
      <c r="E37" s="122">
        <v>0.155</v>
      </c>
      <c r="F37" s="122">
        <v>0.16397</v>
      </c>
      <c r="G37" s="122">
        <v>9.3699999999999999E-3</v>
      </c>
      <c r="H37" s="122">
        <v>3874.5532899999998</v>
      </c>
      <c r="I37" s="124" t="s">
        <v>1490</v>
      </c>
      <c r="J37" s="124" t="s">
        <v>1490</v>
      </c>
      <c r="K37" s="122">
        <v>0.68696999999999997</v>
      </c>
      <c r="L37" s="122">
        <v>21.088419999999999</v>
      </c>
      <c r="M37" s="124" t="s">
        <v>1490</v>
      </c>
      <c r="N37" s="122">
        <v>0.36725999999999998</v>
      </c>
      <c r="O37" s="122">
        <v>0.20299</v>
      </c>
      <c r="P37" s="122">
        <v>2411.33</v>
      </c>
      <c r="Q37" s="122">
        <v>0.879</v>
      </c>
      <c r="R37" s="124" t="s">
        <v>1490</v>
      </c>
      <c r="S37" s="122">
        <v>0.21099999999999999</v>
      </c>
      <c r="T37" s="122">
        <v>0.57999999999999996</v>
      </c>
      <c r="U37" s="124" t="s">
        <v>1490</v>
      </c>
      <c r="V37" s="122">
        <v>251.30600000000001</v>
      </c>
      <c r="W37" s="122">
        <v>7.0000000000000007E-2</v>
      </c>
      <c r="X37" s="122">
        <v>4.9000000000000002E-2</v>
      </c>
      <c r="Y37" s="122">
        <v>21.17</v>
      </c>
      <c r="Z37" s="122">
        <v>0.14399999999999999</v>
      </c>
      <c r="AA37" s="122">
        <v>0.40243000000000001</v>
      </c>
      <c r="AB37" s="122">
        <v>0.28887000000000002</v>
      </c>
      <c r="AC37" s="122">
        <v>5.65</v>
      </c>
      <c r="AD37" s="122">
        <v>0.34638000000000002</v>
      </c>
    </row>
    <row r="38" spans="1:30" x14ac:dyDescent="0.3">
      <c r="A38" s="124" t="s">
        <v>793</v>
      </c>
      <c r="B38" s="122">
        <v>2693.66</v>
      </c>
      <c r="C38" s="122">
        <v>9.71035</v>
      </c>
      <c r="D38" s="122">
        <v>1.2430000000000001</v>
      </c>
      <c r="E38" s="122">
        <v>0.155</v>
      </c>
      <c r="F38" s="122">
        <v>0.16397</v>
      </c>
      <c r="G38" s="122">
        <v>9.3699999999999999E-3</v>
      </c>
      <c r="H38" s="122">
        <v>3874.5532899999998</v>
      </c>
      <c r="I38" s="124" t="s">
        <v>1490</v>
      </c>
      <c r="J38" s="124" t="s">
        <v>1490</v>
      </c>
      <c r="K38" s="122">
        <v>0.68696999999999997</v>
      </c>
      <c r="L38" s="122">
        <v>21.088419999999999</v>
      </c>
      <c r="M38" s="124" t="s">
        <v>1490</v>
      </c>
      <c r="N38" s="122">
        <v>0.36725999999999998</v>
      </c>
      <c r="O38" s="122">
        <v>0.20299</v>
      </c>
      <c r="P38" s="122">
        <v>2411.33</v>
      </c>
      <c r="Q38" s="122">
        <v>0.879</v>
      </c>
      <c r="R38" s="124" t="s">
        <v>1490</v>
      </c>
      <c r="S38" s="122">
        <v>0.21099999999999999</v>
      </c>
      <c r="T38" s="122">
        <v>0.57999999999999996</v>
      </c>
      <c r="U38" s="124" t="s">
        <v>1490</v>
      </c>
      <c r="V38" s="122">
        <v>251.30600000000001</v>
      </c>
      <c r="W38" s="122">
        <v>7.0000000000000007E-2</v>
      </c>
      <c r="X38" s="122">
        <v>4.9000000000000002E-2</v>
      </c>
      <c r="Y38" s="122">
        <v>21.17</v>
      </c>
      <c r="Z38" s="122">
        <v>0.14399999999999999</v>
      </c>
      <c r="AA38" s="122">
        <v>0.40243000000000001</v>
      </c>
      <c r="AB38" s="122">
        <v>0.28887000000000002</v>
      </c>
      <c r="AC38" s="122">
        <v>5.65</v>
      </c>
      <c r="AD38" s="122">
        <v>0.34638000000000002</v>
      </c>
    </row>
    <row r="39" spans="1:30" x14ac:dyDescent="0.3">
      <c r="A39" s="124" t="s">
        <v>794</v>
      </c>
      <c r="B39" s="122">
        <v>2693.65</v>
      </c>
      <c r="C39" s="122">
        <v>9.7140299999999993</v>
      </c>
      <c r="D39" s="122">
        <v>1.1919999999999999</v>
      </c>
      <c r="E39" s="122">
        <v>0.16500000000000001</v>
      </c>
      <c r="F39" s="122">
        <v>0.14751</v>
      </c>
      <c r="G39" s="122">
        <v>7.3499999999999998E-3</v>
      </c>
      <c r="H39" s="122">
        <v>3874.5697500000001</v>
      </c>
      <c r="I39" s="124" t="s">
        <v>1490</v>
      </c>
      <c r="J39" s="124" t="s">
        <v>1490</v>
      </c>
      <c r="K39" s="122">
        <v>0.68222000000000005</v>
      </c>
      <c r="L39" s="122">
        <v>21.12951</v>
      </c>
      <c r="M39" s="124" t="s">
        <v>1490</v>
      </c>
      <c r="N39" s="122">
        <v>0.37403999999999998</v>
      </c>
      <c r="O39" s="122">
        <v>0.19800999999999999</v>
      </c>
      <c r="P39" s="122">
        <v>2411.37</v>
      </c>
      <c r="Q39" s="122">
        <v>0.88400000000000001</v>
      </c>
      <c r="R39" s="124" t="s">
        <v>1490</v>
      </c>
      <c r="S39" s="122">
        <v>0.21</v>
      </c>
      <c r="T39" s="122">
        <v>0.58099999999999996</v>
      </c>
      <c r="U39" s="124" t="s">
        <v>1490</v>
      </c>
      <c r="V39" s="122">
        <v>251.30500000000001</v>
      </c>
      <c r="W39" s="122">
        <v>6.4000000000000001E-2</v>
      </c>
      <c r="X39" s="122">
        <v>0.05</v>
      </c>
      <c r="Y39" s="122">
        <v>21.17</v>
      </c>
      <c r="Z39" s="122">
        <v>0.14399999999999999</v>
      </c>
      <c r="AA39" s="122">
        <v>0.42220000000000002</v>
      </c>
      <c r="AB39" s="122">
        <v>0.26645000000000002</v>
      </c>
      <c r="AC39" s="122">
        <v>5.36</v>
      </c>
      <c r="AD39" s="122">
        <v>0.34422000000000003</v>
      </c>
    </row>
    <row r="40" spans="1:30" x14ac:dyDescent="0.3">
      <c r="A40" s="124" t="s">
        <v>795</v>
      </c>
      <c r="B40" s="122">
        <v>2693.65</v>
      </c>
      <c r="C40" s="122">
        <v>9.7140299999999993</v>
      </c>
      <c r="D40" s="122">
        <v>1.1919999999999999</v>
      </c>
      <c r="E40" s="122">
        <v>0.16500000000000001</v>
      </c>
      <c r="F40" s="122">
        <v>0.14751</v>
      </c>
      <c r="G40" s="122">
        <v>7.3499999999999998E-3</v>
      </c>
      <c r="H40" s="122">
        <v>3874.5697500000001</v>
      </c>
      <c r="I40" s="124" t="s">
        <v>1490</v>
      </c>
      <c r="J40" s="124" t="s">
        <v>1490</v>
      </c>
      <c r="K40" s="122">
        <v>0.68222000000000005</v>
      </c>
      <c r="L40" s="122">
        <v>21.12951</v>
      </c>
      <c r="M40" s="124" t="s">
        <v>1490</v>
      </c>
      <c r="N40" s="122">
        <v>0.37403999999999998</v>
      </c>
      <c r="O40" s="122">
        <v>0.19800999999999999</v>
      </c>
      <c r="P40" s="122">
        <v>2411.37</v>
      </c>
      <c r="Q40" s="122">
        <v>0.88400000000000001</v>
      </c>
      <c r="R40" s="124" t="s">
        <v>1490</v>
      </c>
      <c r="S40" s="122">
        <v>0.21</v>
      </c>
      <c r="T40" s="122">
        <v>0.58099999999999996</v>
      </c>
      <c r="U40" s="124" t="s">
        <v>1490</v>
      </c>
      <c r="V40" s="122">
        <v>251.30500000000001</v>
      </c>
      <c r="W40" s="122">
        <v>6.4000000000000001E-2</v>
      </c>
      <c r="X40" s="122">
        <v>0.05</v>
      </c>
      <c r="Y40" s="122">
        <v>21.17</v>
      </c>
      <c r="Z40" s="122">
        <v>0.14399999999999999</v>
      </c>
      <c r="AA40" s="122">
        <v>0.42220000000000002</v>
      </c>
      <c r="AB40" s="122">
        <v>0.26645000000000002</v>
      </c>
      <c r="AC40" s="122">
        <v>5.36</v>
      </c>
      <c r="AD40" s="122">
        <v>0.34422000000000003</v>
      </c>
    </row>
    <row r="41" spans="1:30" x14ac:dyDescent="0.3">
      <c r="A41" s="124" t="s">
        <v>796</v>
      </c>
      <c r="B41" s="122">
        <v>2693.62</v>
      </c>
      <c r="C41" s="122">
        <v>9.7095099999999999</v>
      </c>
      <c r="D41" s="122">
        <v>1.2430000000000001</v>
      </c>
      <c r="E41" s="122">
        <v>0.17399999999999999</v>
      </c>
      <c r="F41" s="122">
        <v>0.13930000000000001</v>
      </c>
      <c r="G41" s="122">
        <v>5.4000000000000003E-3</v>
      </c>
      <c r="H41" s="122">
        <v>3874.5621299999998</v>
      </c>
      <c r="I41" s="124" t="s">
        <v>1490</v>
      </c>
      <c r="J41" s="124" t="s">
        <v>1490</v>
      </c>
      <c r="K41" s="122">
        <v>0.67627000000000004</v>
      </c>
      <c r="L41" s="122">
        <v>21.110479999999999</v>
      </c>
      <c r="M41" s="124" t="s">
        <v>1490</v>
      </c>
      <c r="N41" s="122">
        <v>0.37403999999999998</v>
      </c>
      <c r="O41" s="122">
        <v>0.18357999999999999</v>
      </c>
      <c r="P41" s="122">
        <v>2411.4</v>
      </c>
      <c r="Q41" s="122">
        <v>0.88700000000000001</v>
      </c>
      <c r="R41" s="124" t="s">
        <v>1490</v>
      </c>
      <c r="S41" s="122">
        <v>0.21</v>
      </c>
      <c r="T41" s="122">
        <v>0.57999999999999996</v>
      </c>
      <c r="U41" s="124" t="s">
        <v>1490</v>
      </c>
      <c r="V41" s="122">
        <v>251.30500000000001</v>
      </c>
      <c r="W41" s="122">
        <v>5.6000000000000001E-2</v>
      </c>
      <c r="X41" s="122">
        <v>5.0999999999999997E-2</v>
      </c>
      <c r="Y41" s="122">
        <v>21.17</v>
      </c>
      <c r="Z41" s="122">
        <v>0.106</v>
      </c>
      <c r="AA41" s="122">
        <v>0.43897000000000003</v>
      </c>
      <c r="AB41" s="122">
        <v>0.24365000000000001</v>
      </c>
      <c r="AC41" s="122">
        <v>5.0999999999999996</v>
      </c>
      <c r="AD41" s="122">
        <v>0.34208</v>
      </c>
    </row>
    <row r="42" spans="1:30" x14ac:dyDescent="0.3">
      <c r="A42" s="124" t="s">
        <v>797</v>
      </c>
      <c r="B42" s="122">
        <v>2693.62</v>
      </c>
      <c r="C42" s="122">
        <v>9.7095099999999999</v>
      </c>
      <c r="D42" s="122">
        <v>1.2430000000000001</v>
      </c>
      <c r="E42" s="122">
        <v>0.17399999999999999</v>
      </c>
      <c r="F42" s="122">
        <v>0.13930000000000001</v>
      </c>
      <c r="G42" s="122">
        <v>5.4000000000000003E-3</v>
      </c>
      <c r="H42" s="122">
        <v>3874.5621299999998</v>
      </c>
      <c r="I42" s="124" t="s">
        <v>1490</v>
      </c>
      <c r="J42" s="124" t="s">
        <v>1490</v>
      </c>
      <c r="K42" s="122">
        <v>0.67627000000000004</v>
      </c>
      <c r="L42" s="122">
        <v>21.110479999999999</v>
      </c>
      <c r="M42" s="124" t="s">
        <v>1490</v>
      </c>
      <c r="N42" s="122">
        <v>0.37403999999999998</v>
      </c>
      <c r="O42" s="122">
        <v>0.18357999999999999</v>
      </c>
      <c r="P42" s="122">
        <v>2411.4</v>
      </c>
      <c r="Q42" s="122">
        <v>0.88700000000000001</v>
      </c>
      <c r="R42" s="124" t="s">
        <v>1490</v>
      </c>
      <c r="S42" s="122">
        <v>0.21</v>
      </c>
      <c r="T42" s="122">
        <v>0.57999999999999996</v>
      </c>
      <c r="U42" s="124" t="s">
        <v>1490</v>
      </c>
      <c r="V42" s="122">
        <v>251.30500000000001</v>
      </c>
      <c r="W42" s="122">
        <v>5.6000000000000001E-2</v>
      </c>
      <c r="X42" s="122">
        <v>5.0999999999999997E-2</v>
      </c>
      <c r="Y42" s="122">
        <v>21.17</v>
      </c>
      <c r="Z42" s="122">
        <v>0.106</v>
      </c>
      <c r="AA42" s="122">
        <v>0.43897000000000003</v>
      </c>
      <c r="AB42" s="122">
        <v>0.24365000000000001</v>
      </c>
      <c r="AC42" s="122">
        <v>5.0999999999999996</v>
      </c>
      <c r="AD42" s="122">
        <v>0.34208</v>
      </c>
    </row>
    <row r="43" spans="1:30" x14ac:dyDescent="0.3">
      <c r="A43" s="124" t="s">
        <v>798</v>
      </c>
      <c r="B43" s="122">
        <v>2693.59</v>
      </c>
      <c r="C43" s="122">
        <v>9.7035599999999995</v>
      </c>
      <c r="D43" s="122">
        <v>1.0530999999999999</v>
      </c>
      <c r="E43" s="122">
        <v>0.18</v>
      </c>
      <c r="F43" s="122">
        <v>0.13297999999999999</v>
      </c>
      <c r="G43" s="122">
        <v>6.7099999999999998E-3</v>
      </c>
      <c r="H43" s="122">
        <v>3874.5855999999999</v>
      </c>
      <c r="I43" s="124" t="s">
        <v>1490</v>
      </c>
      <c r="J43" s="124" t="s">
        <v>1490</v>
      </c>
      <c r="K43" s="122">
        <v>0.67037999999999998</v>
      </c>
      <c r="L43" s="122">
        <v>21.169090000000001</v>
      </c>
      <c r="M43" s="124" t="s">
        <v>1490</v>
      </c>
      <c r="N43" s="122">
        <v>0.3876</v>
      </c>
      <c r="O43" s="122">
        <v>0.17438000000000001</v>
      </c>
      <c r="P43" s="122">
        <v>2411.42</v>
      </c>
      <c r="Q43" s="122">
        <v>0.89</v>
      </c>
      <c r="R43" s="124" t="s">
        <v>1490</v>
      </c>
      <c r="S43" s="122">
        <v>0.20899999999999999</v>
      </c>
      <c r="T43" s="122">
        <v>0.57999999999999996</v>
      </c>
      <c r="U43" s="124" t="s">
        <v>1490</v>
      </c>
      <c r="V43" s="122">
        <v>251.304</v>
      </c>
      <c r="W43" s="122">
        <v>4.2000000000000003E-2</v>
      </c>
      <c r="X43" s="122">
        <v>0.05</v>
      </c>
      <c r="Y43" s="122">
        <v>21.17</v>
      </c>
      <c r="Z43" s="122">
        <v>0.114</v>
      </c>
      <c r="AA43" s="122">
        <v>0.49096000000000001</v>
      </c>
      <c r="AB43" s="122">
        <v>0.18562999999999999</v>
      </c>
      <c r="AC43" s="122">
        <v>5.07</v>
      </c>
      <c r="AD43" s="122">
        <v>0.34038000000000002</v>
      </c>
    </row>
    <row r="44" spans="1:30" x14ac:dyDescent="0.3">
      <c r="A44" s="124" t="s">
        <v>799</v>
      </c>
      <c r="B44" s="122">
        <v>2693.59</v>
      </c>
      <c r="C44" s="122">
        <v>9.7035599999999995</v>
      </c>
      <c r="D44" s="122">
        <v>1.0530999999999999</v>
      </c>
      <c r="E44" s="122">
        <v>0.18</v>
      </c>
      <c r="F44" s="122">
        <v>0.13297999999999999</v>
      </c>
      <c r="G44" s="122">
        <v>6.7099999999999998E-3</v>
      </c>
      <c r="H44" s="122">
        <v>3874.5855999999999</v>
      </c>
      <c r="I44" s="124" t="s">
        <v>1490</v>
      </c>
      <c r="J44" s="124" t="s">
        <v>1490</v>
      </c>
      <c r="K44" s="122">
        <v>0.67037999999999998</v>
      </c>
      <c r="L44" s="122">
        <v>21.169090000000001</v>
      </c>
      <c r="M44" s="124" t="s">
        <v>1490</v>
      </c>
      <c r="N44" s="122">
        <v>0.3876</v>
      </c>
      <c r="O44" s="122">
        <v>0.17438000000000001</v>
      </c>
      <c r="P44" s="122">
        <v>2411.42</v>
      </c>
      <c r="Q44" s="122">
        <v>0.89</v>
      </c>
      <c r="R44" s="124" t="s">
        <v>1490</v>
      </c>
      <c r="S44" s="122">
        <v>0.20899999999999999</v>
      </c>
      <c r="T44" s="122">
        <v>0.57999999999999996</v>
      </c>
      <c r="U44" s="124" t="s">
        <v>1490</v>
      </c>
      <c r="V44" s="122">
        <v>251.304</v>
      </c>
      <c r="W44" s="122">
        <v>4.2000000000000003E-2</v>
      </c>
      <c r="X44" s="122">
        <v>0.05</v>
      </c>
      <c r="Y44" s="122">
        <v>21.17</v>
      </c>
      <c r="Z44" s="122">
        <v>0.114</v>
      </c>
      <c r="AA44" s="122">
        <v>0.49096000000000001</v>
      </c>
      <c r="AB44" s="122">
        <v>0.18562999999999999</v>
      </c>
      <c r="AC44" s="122">
        <v>5.07</v>
      </c>
      <c r="AD44" s="122">
        <v>0.34038000000000002</v>
      </c>
    </row>
    <row r="45" spans="1:30" x14ac:dyDescent="0.3">
      <c r="A45" s="124" t="s">
        <v>800</v>
      </c>
      <c r="B45" s="122">
        <v>2693.56</v>
      </c>
      <c r="C45" s="122">
        <v>9.7082599999999992</v>
      </c>
      <c r="D45" s="122">
        <v>1.0558000000000001</v>
      </c>
      <c r="E45" s="122">
        <v>0.185</v>
      </c>
      <c r="F45" s="122">
        <v>0.12855</v>
      </c>
      <c r="G45" s="122">
        <v>7.6600000000000001E-3</v>
      </c>
      <c r="H45" s="122">
        <v>3874.6194300000002</v>
      </c>
      <c r="I45" s="122">
        <v>47.243000000000002</v>
      </c>
      <c r="J45" s="122">
        <v>1.3657699999999999</v>
      </c>
      <c r="K45" s="122">
        <v>0.66463000000000005</v>
      </c>
      <c r="L45" s="122">
        <v>21.25366</v>
      </c>
      <c r="M45" s="124" t="s">
        <v>1490</v>
      </c>
      <c r="N45" s="122">
        <v>0.3876</v>
      </c>
      <c r="O45" s="122">
        <v>0.16991000000000001</v>
      </c>
      <c r="P45" s="122">
        <v>2411.44</v>
      </c>
      <c r="Q45" s="122">
        <v>0.89200000000000002</v>
      </c>
      <c r="R45" s="124" t="s">
        <v>1490</v>
      </c>
      <c r="S45" s="122">
        <v>0.20799999999999999</v>
      </c>
      <c r="T45" s="122">
        <v>0.58299999999999996</v>
      </c>
      <c r="U45" s="124" t="s">
        <v>1490</v>
      </c>
      <c r="V45" s="122">
        <v>251.304</v>
      </c>
      <c r="W45" s="122">
        <v>2.8000000000000001E-2</v>
      </c>
      <c r="X45" s="122">
        <v>4.8000000000000001E-2</v>
      </c>
      <c r="Y45" s="122">
        <v>21.17</v>
      </c>
      <c r="Z45" s="122">
        <v>0.125</v>
      </c>
      <c r="AA45" s="122">
        <v>0.54451000000000005</v>
      </c>
      <c r="AB45" s="122">
        <v>0.13231000000000001</v>
      </c>
      <c r="AC45" s="122">
        <v>5.0999999999999996</v>
      </c>
      <c r="AD45" s="122">
        <v>0.33994999999999997</v>
      </c>
    </row>
    <row r="46" spans="1:30" x14ac:dyDescent="0.3">
      <c r="A46" s="124" t="s">
        <v>801</v>
      </c>
      <c r="B46" s="122">
        <v>2693.56</v>
      </c>
      <c r="C46" s="122">
        <v>9.7082599999999992</v>
      </c>
      <c r="D46" s="122">
        <v>1.0558000000000001</v>
      </c>
      <c r="E46" s="122">
        <v>0.185</v>
      </c>
      <c r="F46" s="122">
        <v>0.12855</v>
      </c>
      <c r="G46" s="122">
        <v>7.6600000000000001E-3</v>
      </c>
      <c r="H46" s="122">
        <v>3874.6194300000002</v>
      </c>
      <c r="I46" s="122">
        <v>47.243000000000002</v>
      </c>
      <c r="J46" s="122">
        <v>1.3657699999999999</v>
      </c>
      <c r="K46" s="122">
        <v>0.66463000000000005</v>
      </c>
      <c r="L46" s="122">
        <v>21.25366</v>
      </c>
      <c r="M46" s="124" t="s">
        <v>1490</v>
      </c>
      <c r="N46" s="122">
        <v>0.3876</v>
      </c>
      <c r="O46" s="122">
        <v>0.16991000000000001</v>
      </c>
      <c r="P46" s="122">
        <v>2411.44</v>
      </c>
      <c r="Q46" s="122">
        <v>0.89200000000000002</v>
      </c>
      <c r="R46" s="124" t="s">
        <v>1490</v>
      </c>
      <c r="S46" s="122">
        <v>0.20799999999999999</v>
      </c>
      <c r="T46" s="122">
        <v>0.58299999999999996</v>
      </c>
      <c r="U46" s="124" t="s">
        <v>1490</v>
      </c>
      <c r="V46" s="122">
        <v>251.304</v>
      </c>
      <c r="W46" s="122">
        <v>2.8000000000000001E-2</v>
      </c>
      <c r="X46" s="122">
        <v>4.8000000000000001E-2</v>
      </c>
      <c r="Y46" s="122">
        <v>21.17</v>
      </c>
      <c r="Z46" s="122">
        <v>0.125</v>
      </c>
      <c r="AA46" s="122">
        <v>0.54451000000000005</v>
      </c>
      <c r="AB46" s="122">
        <v>0.13231000000000001</v>
      </c>
      <c r="AC46" s="122">
        <v>5.0999999999999996</v>
      </c>
      <c r="AD46" s="122">
        <v>0.33994999999999997</v>
      </c>
    </row>
    <row r="47" spans="1:30" x14ac:dyDescent="0.3">
      <c r="A47" s="124" t="s">
        <v>802</v>
      </c>
      <c r="B47" s="122">
        <v>2693.52</v>
      </c>
      <c r="C47" s="122">
        <v>9.7167300000000001</v>
      </c>
      <c r="D47" s="122">
        <v>1.0449999999999999</v>
      </c>
      <c r="E47" s="122">
        <v>0.185</v>
      </c>
      <c r="F47" s="122">
        <v>0.12933</v>
      </c>
      <c r="G47" s="122">
        <v>7.5199999999999998E-3</v>
      </c>
      <c r="H47" s="122">
        <v>3874.61211</v>
      </c>
      <c r="I47" s="124" t="s">
        <v>1490</v>
      </c>
      <c r="J47" s="124" t="s">
        <v>1490</v>
      </c>
      <c r="K47" s="122">
        <v>0.65873000000000004</v>
      </c>
      <c r="L47" s="122">
        <v>21.23537</v>
      </c>
      <c r="M47" s="122">
        <v>25.42754</v>
      </c>
      <c r="N47" s="122">
        <v>0.38081999999999999</v>
      </c>
      <c r="O47" s="122">
        <v>0.15706000000000001</v>
      </c>
      <c r="P47" s="122">
        <v>2411.44</v>
      </c>
      <c r="Q47" s="122">
        <v>0.89200000000000002</v>
      </c>
      <c r="R47" s="124" t="s">
        <v>1490</v>
      </c>
      <c r="S47" s="122">
        <v>0.20799999999999999</v>
      </c>
      <c r="T47" s="122">
        <v>0.58099999999999996</v>
      </c>
      <c r="U47" s="122">
        <v>54.37</v>
      </c>
      <c r="V47" s="122">
        <v>251.303</v>
      </c>
      <c r="W47" s="122">
        <v>2.5999999999999999E-2</v>
      </c>
      <c r="X47" s="122">
        <v>4.5999999999999999E-2</v>
      </c>
      <c r="Y47" s="122">
        <v>21.17</v>
      </c>
      <c r="Z47" s="122">
        <v>0.121</v>
      </c>
      <c r="AA47" s="122">
        <v>0.54652000000000001</v>
      </c>
      <c r="AB47" s="122">
        <v>0.12224</v>
      </c>
      <c r="AC47" s="122">
        <v>4.95</v>
      </c>
      <c r="AD47" s="122">
        <v>0.33951999999999999</v>
      </c>
    </row>
    <row r="48" spans="1:30" x14ac:dyDescent="0.3">
      <c r="A48" s="124" t="s">
        <v>803</v>
      </c>
      <c r="B48" s="122">
        <v>2693.52</v>
      </c>
      <c r="C48" s="122">
        <v>9.7167300000000001</v>
      </c>
      <c r="D48" s="122">
        <v>1.0449999999999999</v>
      </c>
      <c r="E48" s="122">
        <v>0.185</v>
      </c>
      <c r="F48" s="122">
        <v>0.12933</v>
      </c>
      <c r="G48" s="122">
        <v>7.5199999999999998E-3</v>
      </c>
      <c r="H48" s="122">
        <v>3874.61211</v>
      </c>
      <c r="I48" s="124" t="s">
        <v>1490</v>
      </c>
      <c r="J48" s="124" t="s">
        <v>1490</v>
      </c>
      <c r="K48" s="122">
        <v>0.65873000000000004</v>
      </c>
      <c r="L48" s="122">
        <v>21.23537</v>
      </c>
      <c r="M48" s="122">
        <v>25.42754</v>
      </c>
      <c r="N48" s="122">
        <v>0.38081999999999999</v>
      </c>
      <c r="O48" s="122">
        <v>0.15706000000000001</v>
      </c>
      <c r="P48" s="122">
        <v>2411.44</v>
      </c>
      <c r="Q48" s="122">
        <v>0.89200000000000002</v>
      </c>
      <c r="R48" s="124" t="s">
        <v>1490</v>
      </c>
      <c r="S48" s="122">
        <v>0.20799999999999999</v>
      </c>
      <c r="T48" s="122">
        <v>0.58099999999999996</v>
      </c>
      <c r="U48" s="122">
        <v>54.37</v>
      </c>
      <c r="V48" s="122">
        <v>251.303</v>
      </c>
      <c r="W48" s="122">
        <v>2.5999999999999999E-2</v>
      </c>
      <c r="X48" s="122">
        <v>4.5999999999999999E-2</v>
      </c>
      <c r="Y48" s="122">
        <v>21.17</v>
      </c>
      <c r="Z48" s="122">
        <v>0.121</v>
      </c>
      <c r="AA48" s="122">
        <v>0.54652000000000001</v>
      </c>
      <c r="AB48" s="122">
        <v>0.12224</v>
      </c>
      <c r="AC48" s="122">
        <v>4.95</v>
      </c>
      <c r="AD48" s="122">
        <v>0.33951999999999999</v>
      </c>
    </row>
    <row r="49" spans="1:30" x14ac:dyDescent="0.3">
      <c r="A49" s="124" t="s">
        <v>804</v>
      </c>
      <c r="B49" s="122">
        <v>2693.49</v>
      </c>
      <c r="C49" s="122">
        <v>9.7188099999999995</v>
      </c>
      <c r="D49" s="122">
        <v>1.0396000000000001</v>
      </c>
      <c r="E49" s="122">
        <v>0.191</v>
      </c>
      <c r="F49" s="122">
        <v>0.12659000000000001</v>
      </c>
      <c r="G49" s="122">
        <v>7.5799999999999999E-3</v>
      </c>
      <c r="H49" s="122">
        <v>3874.6060200000002</v>
      </c>
      <c r="I49" s="124" t="s">
        <v>1490</v>
      </c>
      <c r="J49" s="124" t="s">
        <v>1490</v>
      </c>
      <c r="K49" s="122">
        <v>0.65310000000000001</v>
      </c>
      <c r="L49" s="122">
        <v>21.220130000000001</v>
      </c>
      <c r="M49" s="124" t="s">
        <v>1490</v>
      </c>
      <c r="N49" s="122">
        <v>0.36048999999999998</v>
      </c>
      <c r="O49" s="122">
        <v>0.15296999999999999</v>
      </c>
      <c r="P49" s="122">
        <v>2411.4299999999998</v>
      </c>
      <c r="Q49" s="122">
        <v>0.89100000000000001</v>
      </c>
      <c r="R49" s="124" t="s">
        <v>1490</v>
      </c>
      <c r="S49" s="122">
        <v>0.20699999999999999</v>
      </c>
      <c r="T49" s="122">
        <v>0.58299999999999996</v>
      </c>
      <c r="U49" s="124" t="s">
        <v>1490</v>
      </c>
      <c r="V49" s="122">
        <v>251.30199999999999</v>
      </c>
      <c r="W49" s="122">
        <v>3.5000000000000003E-2</v>
      </c>
      <c r="X49" s="122">
        <v>4.8000000000000001E-2</v>
      </c>
      <c r="Y49" s="122">
        <v>21.17</v>
      </c>
      <c r="Z49" s="122">
        <v>0.14000000000000001</v>
      </c>
      <c r="AA49" s="122">
        <v>0.49292000000000002</v>
      </c>
      <c r="AB49" s="122">
        <v>0.16148000000000001</v>
      </c>
      <c r="AC49" s="122">
        <v>4.7</v>
      </c>
      <c r="AD49" s="122">
        <v>0.32944000000000001</v>
      </c>
    </row>
    <row r="50" spans="1:30" x14ac:dyDescent="0.3">
      <c r="A50" s="124" t="s">
        <v>805</v>
      </c>
      <c r="B50" s="122">
        <v>2693.49</v>
      </c>
      <c r="C50" s="122">
        <v>9.7188099999999995</v>
      </c>
      <c r="D50" s="122">
        <v>1.0396000000000001</v>
      </c>
      <c r="E50" s="122">
        <v>0.191</v>
      </c>
      <c r="F50" s="122">
        <v>0.12659000000000001</v>
      </c>
      <c r="G50" s="122">
        <v>7.5799999999999999E-3</v>
      </c>
      <c r="H50" s="122">
        <v>3874.6060200000002</v>
      </c>
      <c r="I50" s="124" t="s">
        <v>1490</v>
      </c>
      <c r="J50" s="124" t="s">
        <v>1490</v>
      </c>
      <c r="K50" s="122">
        <v>0.65310000000000001</v>
      </c>
      <c r="L50" s="122">
        <v>21.220130000000001</v>
      </c>
      <c r="M50" s="124" t="s">
        <v>1490</v>
      </c>
      <c r="N50" s="122">
        <v>0.36048999999999998</v>
      </c>
      <c r="O50" s="122">
        <v>0.15296999999999999</v>
      </c>
      <c r="P50" s="122">
        <v>2411.4299999999998</v>
      </c>
      <c r="Q50" s="122">
        <v>0.89100000000000001</v>
      </c>
      <c r="R50" s="124" t="s">
        <v>1490</v>
      </c>
      <c r="S50" s="122">
        <v>0.20699999999999999</v>
      </c>
      <c r="T50" s="122">
        <v>0.58299999999999996</v>
      </c>
      <c r="U50" s="124" t="s">
        <v>1490</v>
      </c>
      <c r="V50" s="122">
        <v>251.30199999999999</v>
      </c>
      <c r="W50" s="122">
        <v>3.5000000000000003E-2</v>
      </c>
      <c r="X50" s="122">
        <v>4.8000000000000001E-2</v>
      </c>
      <c r="Y50" s="122">
        <v>21.17</v>
      </c>
      <c r="Z50" s="122">
        <v>0.14000000000000001</v>
      </c>
      <c r="AA50" s="122">
        <v>0.49292000000000002</v>
      </c>
      <c r="AB50" s="122">
        <v>0.16148000000000001</v>
      </c>
      <c r="AC50" s="122">
        <v>4.7</v>
      </c>
      <c r="AD50" s="122">
        <v>0.32944000000000001</v>
      </c>
    </row>
    <row r="51" spans="1:30" x14ac:dyDescent="0.3">
      <c r="A51" s="124" t="s">
        <v>806</v>
      </c>
      <c r="B51" s="122">
        <v>2693.5</v>
      </c>
      <c r="C51" s="122">
        <v>9.7142300000000006</v>
      </c>
      <c r="D51" s="122">
        <v>1.0747</v>
      </c>
      <c r="E51" s="122">
        <v>0.189</v>
      </c>
      <c r="F51" s="122">
        <v>0.14767</v>
      </c>
      <c r="G51" s="122">
        <v>7.1500000000000001E-3</v>
      </c>
      <c r="H51" s="122">
        <v>3874.5971800000002</v>
      </c>
      <c r="I51" s="124" t="s">
        <v>1490</v>
      </c>
      <c r="J51" s="124" t="s">
        <v>1490</v>
      </c>
      <c r="K51" s="122">
        <v>0.64717999999999998</v>
      </c>
      <c r="L51" s="122">
        <v>21.198039999999999</v>
      </c>
      <c r="M51" s="124" t="s">
        <v>1490</v>
      </c>
      <c r="N51" s="122">
        <v>0.29809999999999998</v>
      </c>
      <c r="O51" s="122">
        <v>0.15706000000000001</v>
      </c>
      <c r="P51" s="122">
        <v>2411.4499999999998</v>
      </c>
      <c r="Q51" s="122">
        <v>0.89400000000000002</v>
      </c>
      <c r="R51" s="124" t="s">
        <v>1490</v>
      </c>
      <c r="S51" s="122">
        <v>0.20699999999999999</v>
      </c>
      <c r="T51" s="122">
        <v>0.57999999999999996</v>
      </c>
      <c r="U51" s="124" t="s">
        <v>1490</v>
      </c>
      <c r="V51" s="122">
        <v>251.30199999999999</v>
      </c>
      <c r="W51" s="122">
        <v>0.06</v>
      </c>
      <c r="X51" s="122">
        <v>4.9000000000000002E-2</v>
      </c>
      <c r="Y51" s="122">
        <v>21.17</v>
      </c>
      <c r="Z51" s="122">
        <v>0.13700000000000001</v>
      </c>
      <c r="AA51" s="122">
        <v>0.44847999999999999</v>
      </c>
      <c r="AB51" s="122">
        <v>0.19724</v>
      </c>
      <c r="AC51" s="122">
        <v>4.26</v>
      </c>
      <c r="AD51" s="122">
        <v>0.30797000000000002</v>
      </c>
    </row>
    <row r="52" spans="1:30" x14ac:dyDescent="0.3">
      <c r="A52" s="124" t="s">
        <v>807</v>
      </c>
      <c r="B52" s="122">
        <v>2693.5</v>
      </c>
      <c r="C52" s="122">
        <v>9.7142300000000006</v>
      </c>
      <c r="D52" s="122">
        <v>1.0747</v>
      </c>
      <c r="E52" s="122">
        <v>0.189</v>
      </c>
      <c r="F52" s="122">
        <v>0.14767</v>
      </c>
      <c r="G52" s="122">
        <v>7.1500000000000001E-3</v>
      </c>
      <c r="H52" s="122">
        <v>3874.5971800000002</v>
      </c>
      <c r="I52" s="124" t="s">
        <v>1490</v>
      </c>
      <c r="J52" s="124" t="s">
        <v>1490</v>
      </c>
      <c r="K52" s="122">
        <v>0.64717999999999998</v>
      </c>
      <c r="L52" s="122">
        <v>21.198039999999999</v>
      </c>
      <c r="M52" s="124" t="s">
        <v>1490</v>
      </c>
      <c r="N52" s="122">
        <v>0.29809999999999998</v>
      </c>
      <c r="O52" s="122">
        <v>0.15706000000000001</v>
      </c>
      <c r="P52" s="122">
        <v>2411.4499999999998</v>
      </c>
      <c r="Q52" s="122">
        <v>0.89400000000000002</v>
      </c>
      <c r="R52" s="124" t="s">
        <v>1490</v>
      </c>
      <c r="S52" s="122">
        <v>0.20699999999999999</v>
      </c>
      <c r="T52" s="122">
        <v>0.57999999999999996</v>
      </c>
      <c r="U52" s="124" t="s">
        <v>1490</v>
      </c>
      <c r="V52" s="122">
        <v>251.30199999999999</v>
      </c>
      <c r="W52" s="122">
        <v>0.06</v>
      </c>
      <c r="X52" s="122">
        <v>4.9000000000000002E-2</v>
      </c>
      <c r="Y52" s="122">
        <v>21.17</v>
      </c>
      <c r="Z52" s="122">
        <v>0.13700000000000001</v>
      </c>
      <c r="AA52" s="122">
        <v>0.44847999999999999</v>
      </c>
      <c r="AB52" s="122">
        <v>0.19724</v>
      </c>
      <c r="AC52" s="122">
        <v>4.26</v>
      </c>
      <c r="AD52" s="122">
        <v>0.30797000000000002</v>
      </c>
    </row>
    <row r="53" spans="1:30" x14ac:dyDescent="0.3">
      <c r="A53" s="124" t="s">
        <v>808</v>
      </c>
      <c r="B53" s="122">
        <v>2693.54</v>
      </c>
      <c r="C53" s="122">
        <v>9.7226800000000004</v>
      </c>
      <c r="D53" s="122">
        <v>1.153</v>
      </c>
      <c r="E53" s="122">
        <v>0.19700000000000001</v>
      </c>
      <c r="F53" s="122">
        <v>0.17097999999999999</v>
      </c>
      <c r="G53" s="122">
        <v>9.4999999999999998E-3</v>
      </c>
      <c r="H53" s="122">
        <v>3874.5920000000001</v>
      </c>
      <c r="I53" s="124" t="s">
        <v>1490</v>
      </c>
      <c r="J53" s="124" t="s">
        <v>1490</v>
      </c>
      <c r="K53" s="122">
        <v>0.64124000000000003</v>
      </c>
      <c r="L53" s="122">
        <v>21.185089999999999</v>
      </c>
      <c r="M53" s="124" t="s">
        <v>1490</v>
      </c>
      <c r="N53" s="122">
        <v>0.27583999999999997</v>
      </c>
      <c r="O53" s="122">
        <v>0.17893000000000001</v>
      </c>
      <c r="P53" s="122">
        <v>2411.48</v>
      </c>
      <c r="Q53" s="122">
        <v>0.89700000000000002</v>
      </c>
      <c r="R53" s="124" t="s">
        <v>1490</v>
      </c>
      <c r="S53" s="122">
        <v>0.20599999999999999</v>
      </c>
      <c r="T53" s="122">
        <v>0.58399999999999996</v>
      </c>
      <c r="U53" s="124" t="s">
        <v>1490</v>
      </c>
      <c r="V53" s="122">
        <v>251.30099999999999</v>
      </c>
      <c r="W53" s="122">
        <v>8.8999999999999996E-2</v>
      </c>
      <c r="X53" s="122">
        <v>5.1999999999999998E-2</v>
      </c>
      <c r="Y53" s="122">
        <v>21.17</v>
      </c>
      <c r="Z53" s="122">
        <v>0.13100000000000001</v>
      </c>
      <c r="AA53" s="122">
        <v>0.41722999999999999</v>
      </c>
      <c r="AB53" s="122">
        <v>0.20626</v>
      </c>
      <c r="AC53" s="122">
        <v>3.86</v>
      </c>
      <c r="AD53" s="122">
        <v>0.28721999999999998</v>
      </c>
    </row>
    <row r="54" spans="1:30" x14ac:dyDescent="0.3">
      <c r="A54" s="124" t="s">
        <v>809</v>
      </c>
      <c r="B54" s="122">
        <v>2693.54</v>
      </c>
      <c r="C54" s="122">
        <v>9.7226800000000004</v>
      </c>
      <c r="D54" s="122">
        <v>1.153</v>
      </c>
      <c r="E54" s="122">
        <v>0.19700000000000001</v>
      </c>
      <c r="F54" s="122">
        <v>0.17097999999999999</v>
      </c>
      <c r="G54" s="122">
        <v>9.4999999999999998E-3</v>
      </c>
      <c r="H54" s="122">
        <v>3874.5920000000001</v>
      </c>
      <c r="I54" s="124" t="s">
        <v>1490</v>
      </c>
      <c r="J54" s="124" t="s">
        <v>1490</v>
      </c>
      <c r="K54" s="122">
        <v>0.64124000000000003</v>
      </c>
      <c r="L54" s="122">
        <v>21.185089999999999</v>
      </c>
      <c r="M54" s="124" t="s">
        <v>1490</v>
      </c>
      <c r="N54" s="122">
        <v>0.27583999999999997</v>
      </c>
      <c r="O54" s="122">
        <v>0.17893000000000001</v>
      </c>
      <c r="P54" s="122">
        <v>2411.48</v>
      </c>
      <c r="Q54" s="122">
        <v>0.89700000000000002</v>
      </c>
      <c r="R54" s="124" t="s">
        <v>1490</v>
      </c>
      <c r="S54" s="122">
        <v>0.20599999999999999</v>
      </c>
      <c r="T54" s="122">
        <v>0.58399999999999996</v>
      </c>
      <c r="U54" s="124" t="s">
        <v>1490</v>
      </c>
      <c r="V54" s="122">
        <v>251.30099999999999</v>
      </c>
      <c r="W54" s="122">
        <v>8.8999999999999996E-2</v>
      </c>
      <c r="X54" s="122">
        <v>5.1999999999999998E-2</v>
      </c>
      <c r="Y54" s="122">
        <v>21.17</v>
      </c>
      <c r="Z54" s="122">
        <v>0.13100000000000001</v>
      </c>
      <c r="AA54" s="122">
        <v>0.41722999999999999</v>
      </c>
      <c r="AB54" s="122">
        <v>0.20626</v>
      </c>
      <c r="AC54" s="122">
        <v>3.86</v>
      </c>
      <c r="AD54" s="122">
        <v>0.28721999999999998</v>
      </c>
    </row>
    <row r="55" spans="1:30" x14ac:dyDescent="0.3">
      <c r="A55" s="124" t="s">
        <v>810</v>
      </c>
      <c r="B55" s="122">
        <v>2693.6</v>
      </c>
      <c r="C55" s="122">
        <v>9.7059599999999993</v>
      </c>
      <c r="D55" s="122">
        <v>1.1503000000000001</v>
      </c>
      <c r="E55" s="122">
        <v>0.19400000000000001</v>
      </c>
      <c r="F55" s="122">
        <v>0.19481999999999999</v>
      </c>
      <c r="G55" s="122">
        <v>1.2019999999999999E-2</v>
      </c>
      <c r="H55" s="122">
        <v>3874.5816300000001</v>
      </c>
      <c r="I55" s="124" t="s">
        <v>1490</v>
      </c>
      <c r="J55" s="124" t="s">
        <v>1490</v>
      </c>
      <c r="K55" s="122">
        <v>0.63519999999999999</v>
      </c>
      <c r="L55" s="122">
        <v>21.159199999999998</v>
      </c>
      <c r="M55" s="124" t="s">
        <v>1490</v>
      </c>
      <c r="N55" s="122">
        <v>0.24940999999999999</v>
      </c>
      <c r="O55" s="122">
        <v>0.19800999999999999</v>
      </c>
      <c r="P55" s="122">
        <v>2411.48</v>
      </c>
      <c r="Q55" s="122">
        <v>0.89700000000000002</v>
      </c>
      <c r="R55" s="124" t="s">
        <v>1490</v>
      </c>
      <c r="S55" s="122">
        <v>0.20499999999999999</v>
      </c>
      <c r="T55" s="122">
        <v>0.58099999999999996</v>
      </c>
      <c r="U55" s="124" t="s">
        <v>1490</v>
      </c>
      <c r="V55" s="122">
        <v>251.30099999999999</v>
      </c>
      <c r="W55" s="122">
        <v>0.111</v>
      </c>
      <c r="X55" s="122">
        <v>5.3999999999999999E-2</v>
      </c>
      <c r="Y55" s="122">
        <v>21.17</v>
      </c>
      <c r="Z55" s="122">
        <v>0.126</v>
      </c>
      <c r="AA55" s="122">
        <v>0.46379999999999999</v>
      </c>
      <c r="AB55" s="122">
        <v>0.14621999999999999</v>
      </c>
      <c r="AC55" s="122">
        <v>3.69</v>
      </c>
      <c r="AD55" s="122">
        <v>0.26583000000000001</v>
      </c>
    </row>
    <row r="56" spans="1:30" x14ac:dyDescent="0.3">
      <c r="A56" s="124" t="s">
        <v>811</v>
      </c>
      <c r="B56" s="122">
        <v>2693.6</v>
      </c>
      <c r="C56" s="122">
        <v>9.7059599999999993</v>
      </c>
      <c r="D56" s="122">
        <v>1.1503000000000001</v>
      </c>
      <c r="E56" s="122">
        <v>0.19400000000000001</v>
      </c>
      <c r="F56" s="122">
        <v>0.19481999999999999</v>
      </c>
      <c r="G56" s="122">
        <v>1.2019999999999999E-2</v>
      </c>
      <c r="H56" s="122">
        <v>3874.5816300000001</v>
      </c>
      <c r="I56" s="124" t="s">
        <v>1490</v>
      </c>
      <c r="J56" s="124" t="s">
        <v>1490</v>
      </c>
      <c r="K56" s="122">
        <v>0.63519999999999999</v>
      </c>
      <c r="L56" s="122">
        <v>21.159199999999998</v>
      </c>
      <c r="M56" s="124" t="s">
        <v>1490</v>
      </c>
      <c r="N56" s="122">
        <v>0.24940999999999999</v>
      </c>
      <c r="O56" s="122">
        <v>0.19800999999999999</v>
      </c>
      <c r="P56" s="122">
        <v>2411.48</v>
      </c>
      <c r="Q56" s="122">
        <v>0.89700000000000002</v>
      </c>
      <c r="R56" s="124" t="s">
        <v>1490</v>
      </c>
      <c r="S56" s="122">
        <v>0.20499999999999999</v>
      </c>
      <c r="T56" s="122">
        <v>0.58099999999999996</v>
      </c>
      <c r="U56" s="124" t="s">
        <v>1490</v>
      </c>
      <c r="V56" s="122">
        <v>251.30099999999999</v>
      </c>
      <c r="W56" s="122">
        <v>0.111</v>
      </c>
      <c r="X56" s="122">
        <v>5.3999999999999999E-2</v>
      </c>
      <c r="Y56" s="122">
        <v>21.17</v>
      </c>
      <c r="Z56" s="122">
        <v>0.126</v>
      </c>
      <c r="AA56" s="122">
        <v>0.46379999999999999</v>
      </c>
      <c r="AB56" s="122">
        <v>0.14621999999999999</v>
      </c>
      <c r="AC56" s="122">
        <v>3.69</v>
      </c>
      <c r="AD56" s="122">
        <v>0.26583000000000001</v>
      </c>
    </row>
    <row r="57" spans="1:30" x14ac:dyDescent="0.3">
      <c r="A57" s="124" t="s">
        <v>812</v>
      </c>
      <c r="B57" s="122">
        <v>2693.67</v>
      </c>
      <c r="C57" s="122">
        <v>9.68919</v>
      </c>
      <c r="D57" s="122">
        <v>1.0854999999999999</v>
      </c>
      <c r="E57" s="122">
        <v>0.183</v>
      </c>
      <c r="F57" s="122">
        <v>0.21206</v>
      </c>
      <c r="G57" s="122">
        <v>1.5709999999999998E-2</v>
      </c>
      <c r="H57" s="122">
        <v>3874.5849899999998</v>
      </c>
      <c r="I57" s="124" t="s">
        <v>1490</v>
      </c>
      <c r="J57" s="124" t="s">
        <v>1490</v>
      </c>
      <c r="K57" s="122">
        <v>0.62887000000000004</v>
      </c>
      <c r="L57" s="122">
        <v>21.14245</v>
      </c>
      <c r="M57" s="124" t="s">
        <v>1490</v>
      </c>
      <c r="N57" s="122">
        <v>0.23421</v>
      </c>
      <c r="O57" s="122">
        <v>0.23443</v>
      </c>
      <c r="P57" s="122">
        <v>2411.4699999999998</v>
      </c>
      <c r="Q57" s="122">
        <v>0.89600000000000002</v>
      </c>
      <c r="R57" s="124" t="s">
        <v>1490</v>
      </c>
      <c r="S57" s="122">
        <v>0.20499999999999999</v>
      </c>
      <c r="T57" s="122">
        <v>0.58399999999999996</v>
      </c>
      <c r="U57" s="124" t="s">
        <v>1490</v>
      </c>
      <c r="V57" s="122">
        <v>251.3</v>
      </c>
      <c r="W57" s="122">
        <v>0.105</v>
      </c>
      <c r="X57" s="122">
        <v>5.8000000000000003E-2</v>
      </c>
      <c r="Y57" s="122">
        <v>21.17</v>
      </c>
      <c r="Z57" s="122">
        <v>0.124</v>
      </c>
      <c r="AA57" s="122">
        <v>0.53047</v>
      </c>
      <c r="AB57" s="122">
        <v>8.0019999999999994E-2</v>
      </c>
      <c r="AC57" s="122">
        <v>3.56</v>
      </c>
      <c r="AD57" s="122">
        <v>0.26407999999999998</v>
      </c>
    </row>
    <row r="58" spans="1:30" x14ac:dyDescent="0.3">
      <c r="A58" s="125" t="s">
        <v>813</v>
      </c>
      <c r="B58" s="131">
        <v>2693.67</v>
      </c>
      <c r="C58" s="131">
        <v>9.68919</v>
      </c>
      <c r="D58" s="131">
        <v>1.0854999999999999</v>
      </c>
      <c r="E58" s="131">
        <v>0.183</v>
      </c>
      <c r="F58" s="131">
        <v>0.21206</v>
      </c>
      <c r="G58" s="131">
        <v>1.5709999999999998E-2</v>
      </c>
      <c r="H58" s="131">
        <v>3874.5849899999998</v>
      </c>
      <c r="I58" s="125" t="s">
        <v>1490</v>
      </c>
      <c r="J58" s="125" t="s">
        <v>1490</v>
      </c>
      <c r="K58" s="131">
        <v>0.62887000000000004</v>
      </c>
      <c r="L58" s="131">
        <v>21.14245</v>
      </c>
      <c r="M58" s="125" t="s">
        <v>1490</v>
      </c>
      <c r="N58" s="131">
        <v>0.23421</v>
      </c>
      <c r="O58" s="131">
        <v>0.23443</v>
      </c>
      <c r="P58" s="131">
        <v>2411.4699999999998</v>
      </c>
      <c r="Q58" s="131">
        <v>0.89600000000000002</v>
      </c>
      <c r="R58" s="125" t="s">
        <v>1490</v>
      </c>
      <c r="S58" s="131">
        <v>0.20499999999999999</v>
      </c>
      <c r="T58" s="131">
        <v>0.58399999999999996</v>
      </c>
      <c r="U58" s="125" t="s">
        <v>1490</v>
      </c>
      <c r="V58" s="131">
        <v>251.3</v>
      </c>
      <c r="W58" s="131">
        <v>0.105</v>
      </c>
      <c r="X58" s="131">
        <v>5.8000000000000003E-2</v>
      </c>
      <c r="Y58" s="131">
        <v>21.17</v>
      </c>
      <c r="Z58" s="131">
        <v>0.124</v>
      </c>
      <c r="AA58" s="131">
        <v>0.53047</v>
      </c>
      <c r="AB58" s="131">
        <v>8.0019999999999994E-2</v>
      </c>
      <c r="AC58" s="131">
        <v>3.56</v>
      </c>
      <c r="AD58" s="131">
        <v>0.26407999999999998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1522</v>
      </c>
      <c r="C5" s="1"/>
      <c r="D5" s="1"/>
      <c r="E5" s="1"/>
      <c r="F5" s="1"/>
      <c r="G5" s="1"/>
      <c r="H5" s="1"/>
    </row>
    <row r="6" spans="1:8" ht="27.6" x14ac:dyDescent="0.3">
      <c r="A6" s="1"/>
      <c r="B6" s="3" t="s">
        <v>57</v>
      </c>
      <c r="C6" s="3" t="s">
        <v>3</v>
      </c>
      <c r="D6" s="3" t="s">
        <v>1523</v>
      </c>
      <c r="E6" s="3" t="s">
        <v>7</v>
      </c>
      <c r="F6" s="3" t="s">
        <v>8</v>
      </c>
      <c r="G6" s="3" t="s">
        <v>1524</v>
      </c>
      <c r="H6" s="3" t="s">
        <v>1525</v>
      </c>
    </row>
    <row r="7" spans="1:8" x14ac:dyDescent="0.3">
      <c r="A7" s="1"/>
      <c r="B7" s="85" t="s">
        <v>61</v>
      </c>
      <c r="C7" s="6" t="s">
        <v>75</v>
      </c>
      <c r="D7" s="6" t="s">
        <v>1526</v>
      </c>
      <c r="E7" s="85" t="s">
        <v>1527</v>
      </c>
      <c r="F7" s="85" t="s">
        <v>1528</v>
      </c>
      <c r="G7" s="145">
        <v>0.2</v>
      </c>
      <c r="H7" s="85"/>
    </row>
    <row r="8" spans="1:8" x14ac:dyDescent="0.3">
      <c r="A8" s="1"/>
      <c r="B8" s="85" t="s">
        <v>61</v>
      </c>
      <c r="C8" s="6" t="s">
        <v>75</v>
      </c>
      <c r="D8" s="6" t="s">
        <v>1529</v>
      </c>
      <c r="E8" s="85" t="s">
        <v>1527</v>
      </c>
      <c r="F8" s="85" t="s">
        <v>1528</v>
      </c>
      <c r="G8" s="145">
        <v>0</v>
      </c>
      <c r="H8" s="85"/>
    </row>
    <row r="9" spans="1:8" x14ac:dyDescent="0.3">
      <c r="A9" s="1"/>
      <c r="B9" s="85" t="s">
        <v>61</v>
      </c>
      <c r="C9" s="6" t="s">
        <v>75</v>
      </c>
      <c r="D9" s="6" t="s">
        <v>1530</v>
      </c>
      <c r="E9" s="85" t="s">
        <v>1527</v>
      </c>
      <c r="F9" s="85" t="s">
        <v>1528</v>
      </c>
      <c r="G9" s="145">
        <v>0.56999999999999995</v>
      </c>
      <c r="H9" s="85"/>
    </row>
    <row r="10" spans="1:8" x14ac:dyDescent="0.3">
      <c r="A10" s="1"/>
      <c r="B10" s="85" t="s">
        <v>61</v>
      </c>
      <c r="C10" s="6" t="s">
        <v>75</v>
      </c>
      <c r="D10" s="6" t="s">
        <v>1531</v>
      </c>
      <c r="E10" s="85" t="s">
        <v>1527</v>
      </c>
      <c r="F10" s="85" t="s">
        <v>1528</v>
      </c>
      <c r="G10" s="145">
        <v>5</v>
      </c>
      <c r="H10" s="85"/>
    </row>
    <row r="11" spans="1:8" x14ac:dyDescent="0.3">
      <c r="A11" s="1"/>
      <c r="B11" s="85" t="s">
        <v>61</v>
      </c>
      <c r="C11" s="6" t="s">
        <v>75</v>
      </c>
      <c r="D11" s="6" t="s">
        <v>1532</v>
      </c>
      <c r="E11" s="85" t="s">
        <v>1527</v>
      </c>
      <c r="F11" s="85" t="s">
        <v>1528</v>
      </c>
      <c r="G11" s="145">
        <v>0.03</v>
      </c>
      <c r="H11" s="85"/>
    </row>
    <row r="12" spans="1:8" x14ac:dyDescent="0.3">
      <c r="A12" s="1"/>
      <c r="B12" s="85" t="s">
        <v>61</v>
      </c>
      <c r="C12" s="6" t="s">
        <v>75</v>
      </c>
      <c r="D12" s="6" t="s">
        <v>1533</v>
      </c>
      <c r="E12" s="85" t="s">
        <v>1527</v>
      </c>
      <c r="F12" s="85" t="s">
        <v>1528</v>
      </c>
      <c r="G12" s="145">
        <v>5</v>
      </c>
      <c r="H12" s="85"/>
    </row>
    <row r="13" spans="1:8" x14ac:dyDescent="0.3">
      <c r="A13" s="1"/>
      <c r="B13" s="85" t="s">
        <v>61</v>
      </c>
      <c r="C13" s="6" t="s">
        <v>75</v>
      </c>
      <c r="D13" s="6" t="s">
        <v>1534</v>
      </c>
      <c r="E13" s="85" t="s">
        <v>1527</v>
      </c>
      <c r="F13" s="85" t="s">
        <v>1528</v>
      </c>
      <c r="G13" s="145">
        <v>0</v>
      </c>
      <c r="H13" s="85"/>
    </row>
    <row r="14" spans="1:8" x14ac:dyDescent="0.3">
      <c r="A14" s="1"/>
      <c r="B14" s="85" t="s">
        <v>61</v>
      </c>
      <c r="C14" s="6" t="s">
        <v>547</v>
      </c>
      <c r="D14" s="6" t="s">
        <v>1511</v>
      </c>
      <c r="E14" s="85" t="s">
        <v>1527</v>
      </c>
      <c r="F14" s="85" t="s">
        <v>1528</v>
      </c>
      <c r="G14" s="145">
        <v>0.25</v>
      </c>
      <c r="H14" s="85"/>
    </row>
    <row r="15" spans="1:8" x14ac:dyDescent="0.3">
      <c r="A15" s="1"/>
      <c r="B15" s="85" t="s">
        <v>61</v>
      </c>
      <c r="C15" s="6" t="s">
        <v>80</v>
      </c>
      <c r="D15" s="6" t="s">
        <v>1535</v>
      </c>
      <c r="E15" s="85" t="s">
        <v>1527</v>
      </c>
      <c r="F15" s="85" t="s">
        <v>1528</v>
      </c>
      <c r="G15" s="145">
        <v>0.44</v>
      </c>
      <c r="H15" s="85"/>
    </row>
    <row r="16" spans="1:8" x14ac:dyDescent="0.3">
      <c r="A16" s="1"/>
      <c r="B16" s="85" t="s">
        <v>61</v>
      </c>
      <c r="C16" s="6" t="s">
        <v>80</v>
      </c>
      <c r="D16" s="6" t="s">
        <v>1536</v>
      </c>
      <c r="E16" s="85" t="s">
        <v>1527</v>
      </c>
      <c r="F16" s="85" t="s">
        <v>1528</v>
      </c>
      <c r="G16" s="145">
        <v>0.05</v>
      </c>
      <c r="H16" s="85"/>
    </row>
    <row r="17" spans="1:8" x14ac:dyDescent="0.3">
      <c r="A17" s="1"/>
      <c r="B17" s="85" t="s">
        <v>61</v>
      </c>
      <c r="C17" s="6" t="s">
        <v>80</v>
      </c>
      <c r="D17" s="6" t="s">
        <v>1537</v>
      </c>
      <c r="E17" s="85" t="s">
        <v>1527</v>
      </c>
      <c r="F17" s="85" t="s">
        <v>1528</v>
      </c>
      <c r="G17" s="145">
        <v>0.14000000000000001</v>
      </c>
      <c r="H17" s="85"/>
    </row>
    <row r="18" spans="1:8" x14ac:dyDescent="0.3">
      <c r="A18" s="1"/>
      <c r="B18" s="85" t="s">
        <v>61</v>
      </c>
      <c r="C18" s="6" t="s">
        <v>80</v>
      </c>
      <c r="D18" s="6" t="s">
        <v>1538</v>
      </c>
      <c r="E18" s="85" t="s">
        <v>1527</v>
      </c>
      <c r="F18" s="85" t="s">
        <v>1528</v>
      </c>
      <c r="G18" s="145">
        <v>3.83</v>
      </c>
      <c r="H18" s="85"/>
    </row>
    <row r="19" spans="1:8" x14ac:dyDescent="0.3">
      <c r="A19" s="1"/>
      <c r="B19" s="85" t="s">
        <v>61</v>
      </c>
      <c r="C19" s="6" t="s">
        <v>80</v>
      </c>
      <c r="D19" s="6" t="s">
        <v>1539</v>
      </c>
      <c r="E19" s="85" t="s">
        <v>1527</v>
      </c>
      <c r="F19" s="85" t="s">
        <v>1528</v>
      </c>
      <c r="G19" s="145">
        <v>0.14000000000000001</v>
      </c>
      <c r="H19" s="85"/>
    </row>
    <row r="20" spans="1:8" x14ac:dyDescent="0.3">
      <c r="A20" s="1"/>
      <c r="B20" s="85" t="s">
        <v>61</v>
      </c>
      <c r="C20" s="6" t="s">
        <v>80</v>
      </c>
      <c r="D20" s="6" t="s">
        <v>1540</v>
      </c>
      <c r="E20" s="85" t="s">
        <v>1527</v>
      </c>
      <c r="F20" s="85" t="s">
        <v>1528</v>
      </c>
      <c r="G20" s="145">
        <v>4.67</v>
      </c>
      <c r="H20" s="85"/>
    </row>
    <row r="21" spans="1:8" x14ac:dyDescent="0.3">
      <c r="A21" s="1"/>
      <c r="B21" s="85" t="s">
        <v>61</v>
      </c>
      <c r="C21" s="6" t="s">
        <v>80</v>
      </c>
      <c r="D21" s="6" t="s">
        <v>1541</v>
      </c>
      <c r="E21" s="85" t="s">
        <v>1527</v>
      </c>
      <c r="F21" s="85" t="s">
        <v>1528</v>
      </c>
      <c r="G21" s="145">
        <v>0.09</v>
      </c>
      <c r="H21" s="85"/>
    </row>
    <row r="22" spans="1:8" x14ac:dyDescent="0.3">
      <c r="A22" s="1"/>
      <c r="B22" s="85" t="s">
        <v>61</v>
      </c>
      <c r="C22" s="6" t="s">
        <v>80</v>
      </c>
      <c r="D22" s="6" t="s">
        <v>1542</v>
      </c>
      <c r="E22" s="85" t="s">
        <v>1527</v>
      </c>
      <c r="F22" s="85" t="s">
        <v>1528</v>
      </c>
      <c r="G22" s="145">
        <v>0.15</v>
      </c>
      <c r="H22" s="85"/>
    </row>
    <row r="23" spans="1:8" x14ac:dyDescent="0.3">
      <c r="A23" s="1"/>
      <c r="B23" s="85" t="s">
        <v>61</v>
      </c>
      <c r="C23" s="6" t="s">
        <v>80</v>
      </c>
      <c r="D23" s="6" t="s">
        <v>1543</v>
      </c>
      <c r="E23" s="85" t="s">
        <v>1527</v>
      </c>
      <c r="F23" s="85" t="s">
        <v>1528</v>
      </c>
      <c r="G23" s="145">
        <v>7.0000000000000007E-2</v>
      </c>
      <c r="H23" s="85"/>
    </row>
    <row r="24" spans="1:8" x14ac:dyDescent="0.3">
      <c r="A24" s="1"/>
      <c r="B24" s="85" t="s">
        <v>61</v>
      </c>
      <c r="C24" s="6" t="s">
        <v>80</v>
      </c>
      <c r="D24" s="6" t="s">
        <v>1544</v>
      </c>
      <c r="E24" s="85" t="s">
        <v>1527</v>
      </c>
      <c r="F24" s="85" t="s">
        <v>1528</v>
      </c>
      <c r="G24" s="145">
        <v>4.6399999999999997</v>
      </c>
      <c r="H24" s="85"/>
    </row>
    <row r="25" spans="1:8" x14ac:dyDescent="0.3">
      <c r="A25" s="1"/>
      <c r="B25" s="85" t="s">
        <v>61</v>
      </c>
      <c r="C25" s="6" t="s">
        <v>80</v>
      </c>
      <c r="D25" s="6" t="s">
        <v>1545</v>
      </c>
      <c r="E25" s="85" t="s">
        <v>1527</v>
      </c>
      <c r="F25" s="85" t="s">
        <v>1528</v>
      </c>
      <c r="G25" s="145">
        <v>2.94</v>
      </c>
      <c r="H25" s="85"/>
    </row>
    <row r="26" spans="1:8" x14ac:dyDescent="0.3">
      <c r="A26" s="1"/>
      <c r="B26" s="85" t="s">
        <v>61</v>
      </c>
      <c r="C26" s="6" t="s">
        <v>80</v>
      </c>
      <c r="D26" s="6" t="s">
        <v>1546</v>
      </c>
      <c r="E26" s="85" t="s">
        <v>1527</v>
      </c>
      <c r="F26" s="85" t="s">
        <v>1528</v>
      </c>
      <c r="G26" s="145">
        <v>0.82</v>
      </c>
      <c r="H26" s="85"/>
    </row>
    <row r="27" spans="1:8" x14ac:dyDescent="0.3">
      <c r="A27" s="1"/>
      <c r="B27" s="85" t="s">
        <v>61</v>
      </c>
      <c r="C27" s="6" t="s">
        <v>80</v>
      </c>
      <c r="D27" s="6" t="s">
        <v>1547</v>
      </c>
      <c r="E27" s="85" t="s">
        <v>1527</v>
      </c>
      <c r="F27" s="85" t="s">
        <v>1528</v>
      </c>
      <c r="G27" s="145">
        <v>4.3380000000000001</v>
      </c>
      <c r="H27" s="85"/>
    </row>
    <row r="28" spans="1:8" x14ac:dyDescent="0.3">
      <c r="A28" s="1"/>
      <c r="B28" s="85" t="s">
        <v>61</v>
      </c>
      <c r="C28" s="6" t="s">
        <v>80</v>
      </c>
      <c r="D28" s="6" t="s">
        <v>1548</v>
      </c>
      <c r="E28" s="85" t="s">
        <v>1527</v>
      </c>
      <c r="F28" s="85" t="s">
        <v>1528</v>
      </c>
      <c r="G28" s="145">
        <v>0.01</v>
      </c>
      <c r="H28" s="85"/>
    </row>
    <row r="29" spans="1:8" x14ac:dyDescent="0.3">
      <c r="A29" s="1"/>
      <c r="B29" s="85" t="s">
        <v>61</v>
      </c>
      <c r="C29" s="6" t="s">
        <v>80</v>
      </c>
      <c r="D29" s="6" t="s">
        <v>1549</v>
      </c>
      <c r="E29" s="85" t="s">
        <v>1527</v>
      </c>
      <c r="F29" s="85" t="s">
        <v>1528</v>
      </c>
      <c r="G29" s="145">
        <v>0.01</v>
      </c>
      <c r="H29" s="85"/>
    </row>
    <row r="30" spans="1:8" x14ac:dyDescent="0.3">
      <c r="A30" s="1"/>
      <c r="B30" s="85" t="s">
        <v>61</v>
      </c>
      <c r="C30" s="6" t="s">
        <v>80</v>
      </c>
      <c r="D30" s="6" t="s">
        <v>1550</v>
      </c>
      <c r="E30" s="85" t="s">
        <v>1527</v>
      </c>
      <c r="F30" s="85" t="s">
        <v>1528</v>
      </c>
      <c r="G30" s="145">
        <v>0.02</v>
      </c>
      <c r="H30" s="85"/>
    </row>
    <row r="31" spans="1:8" x14ac:dyDescent="0.3">
      <c r="A31" s="1"/>
      <c r="B31" s="85" t="s">
        <v>61</v>
      </c>
      <c r="C31" s="6" t="s">
        <v>80</v>
      </c>
      <c r="D31" s="6" t="s">
        <v>1551</v>
      </c>
      <c r="E31" s="85" t="s">
        <v>1527</v>
      </c>
      <c r="F31" s="85" t="s">
        <v>1528</v>
      </c>
      <c r="G31" s="145">
        <v>0.92</v>
      </c>
      <c r="H31" s="85"/>
    </row>
    <row r="32" spans="1:8" x14ac:dyDescent="0.3">
      <c r="A32" s="1"/>
      <c r="B32" s="85" t="s">
        <v>61</v>
      </c>
      <c r="C32" s="6" t="s">
        <v>80</v>
      </c>
      <c r="D32" s="6" t="s">
        <v>1552</v>
      </c>
      <c r="E32" s="85" t="s">
        <v>1527</v>
      </c>
      <c r="F32" s="85" t="s">
        <v>1528</v>
      </c>
      <c r="G32" s="145">
        <v>0.22</v>
      </c>
      <c r="H32" s="85"/>
    </row>
    <row r="33" spans="1:8" x14ac:dyDescent="0.3">
      <c r="A33" s="1"/>
      <c r="B33" s="85" t="s">
        <v>61</v>
      </c>
      <c r="C33" s="6" t="s">
        <v>80</v>
      </c>
      <c r="D33" s="6" t="s">
        <v>1553</v>
      </c>
      <c r="E33" s="85" t="s">
        <v>1527</v>
      </c>
      <c r="F33" s="85" t="s">
        <v>1528</v>
      </c>
      <c r="G33" s="145">
        <v>0.98</v>
      </c>
      <c r="H33" s="85"/>
    </row>
    <row r="34" spans="1:8" x14ac:dyDescent="0.3">
      <c r="A34" s="1"/>
      <c r="B34" s="85" t="s">
        <v>61</v>
      </c>
      <c r="C34" s="6" t="s">
        <v>80</v>
      </c>
      <c r="D34" s="6" t="s">
        <v>1554</v>
      </c>
      <c r="E34" s="85" t="s">
        <v>1527</v>
      </c>
      <c r="F34" s="85" t="s">
        <v>1528</v>
      </c>
      <c r="G34" s="145">
        <v>0.06</v>
      </c>
      <c r="H34" s="85"/>
    </row>
    <row r="35" spans="1:8" x14ac:dyDescent="0.3">
      <c r="A35" s="1"/>
      <c r="B35" s="85" t="s">
        <v>61</v>
      </c>
      <c r="C35" s="6" t="s">
        <v>80</v>
      </c>
      <c r="D35" s="6" t="s">
        <v>1555</v>
      </c>
      <c r="E35" s="85" t="s">
        <v>1527</v>
      </c>
      <c r="F35" s="85" t="s">
        <v>1528</v>
      </c>
      <c r="G35" s="145">
        <v>1.9</v>
      </c>
      <c r="H35" s="85"/>
    </row>
    <row r="36" spans="1:8" x14ac:dyDescent="0.3">
      <c r="A36" s="1"/>
      <c r="B36" s="85" t="s">
        <v>61</v>
      </c>
      <c r="C36" s="6" t="s">
        <v>49</v>
      </c>
      <c r="D36" s="6" t="s">
        <v>1556</v>
      </c>
      <c r="E36" s="85" t="s">
        <v>1527</v>
      </c>
      <c r="F36" s="85" t="s">
        <v>1528</v>
      </c>
      <c r="G36" s="145">
        <v>4.3380000000000001</v>
      </c>
      <c r="H36" s="85"/>
    </row>
    <row r="37" spans="1:8" ht="26.4" x14ac:dyDescent="0.3">
      <c r="A37" s="1"/>
      <c r="B37" s="85" t="s">
        <v>61</v>
      </c>
      <c r="C37" s="6" t="s">
        <v>558</v>
      </c>
      <c r="D37" s="6" t="s">
        <v>1557</v>
      </c>
      <c r="E37" s="85" t="s">
        <v>1527</v>
      </c>
      <c r="F37" s="85" t="s">
        <v>1528</v>
      </c>
      <c r="G37" s="145">
        <v>1.1259999999999999</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1558</v>
      </c>
      <c r="C5" s="1"/>
      <c r="D5" s="1"/>
      <c r="E5" s="1"/>
      <c r="F5" s="1"/>
      <c r="G5" s="1"/>
      <c r="H5" s="1"/>
    </row>
    <row r="6" spans="1:8" ht="27.6" x14ac:dyDescent="0.3">
      <c r="A6" s="1"/>
      <c r="B6" s="3" t="s">
        <v>57</v>
      </c>
      <c r="C6" s="3" t="s">
        <v>3</v>
      </c>
      <c r="D6" s="3" t="s">
        <v>1523</v>
      </c>
      <c r="E6" s="3" t="s">
        <v>7</v>
      </c>
      <c r="F6" s="3" t="s">
        <v>8</v>
      </c>
      <c r="G6" s="3" t="s">
        <v>1524</v>
      </c>
      <c r="H6" s="3" t="s">
        <v>1525</v>
      </c>
    </row>
    <row r="7" spans="1:8" x14ac:dyDescent="0.3">
      <c r="A7" s="1"/>
      <c r="B7" s="85" t="s">
        <v>61</v>
      </c>
      <c r="C7" s="6" t="s">
        <v>75</v>
      </c>
      <c r="D7" s="6" t="s">
        <v>1456</v>
      </c>
      <c r="E7" s="85" t="s">
        <v>1527</v>
      </c>
      <c r="F7" s="85" t="s">
        <v>1528</v>
      </c>
      <c r="G7" s="145">
        <v>0</v>
      </c>
      <c r="H7" s="85"/>
    </row>
    <row r="8" spans="1:8" x14ac:dyDescent="0.3">
      <c r="A8" s="1"/>
      <c r="B8" s="85" t="s">
        <v>61</v>
      </c>
      <c r="C8" s="6" t="s">
        <v>75</v>
      </c>
      <c r="D8" s="6" t="s">
        <v>1455</v>
      </c>
      <c r="E8" s="85" t="s">
        <v>1527</v>
      </c>
      <c r="F8" s="85" t="s">
        <v>1528</v>
      </c>
      <c r="G8" s="145">
        <v>0</v>
      </c>
      <c r="H8" s="85"/>
    </row>
    <row r="9" spans="1:8" x14ac:dyDescent="0.3">
      <c r="A9" s="1"/>
      <c r="B9" s="85" t="s">
        <v>61</v>
      </c>
      <c r="C9" s="6" t="s">
        <v>75</v>
      </c>
      <c r="D9" s="6" t="s">
        <v>1526</v>
      </c>
      <c r="E9" s="85" t="s">
        <v>1527</v>
      </c>
      <c r="F9" s="85" t="s">
        <v>1528</v>
      </c>
      <c r="G9" s="145">
        <v>0</v>
      </c>
      <c r="H9" s="85"/>
    </row>
    <row r="10" spans="1:8" x14ac:dyDescent="0.3">
      <c r="A10" s="1"/>
      <c r="B10" s="85" t="s">
        <v>61</v>
      </c>
      <c r="C10" s="6" t="s">
        <v>75</v>
      </c>
      <c r="D10" s="6" t="s">
        <v>1529</v>
      </c>
      <c r="E10" s="85" t="s">
        <v>1527</v>
      </c>
      <c r="F10" s="85" t="s">
        <v>1528</v>
      </c>
      <c r="G10" s="145">
        <v>0</v>
      </c>
      <c r="H10" s="85"/>
    </row>
    <row r="11" spans="1:8" x14ac:dyDescent="0.3">
      <c r="A11" s="1"/>
      <c r="B11" s="85" t="s">
        <v>61</v>
      </c>
      <c r="C11" s="6" t="s">
        <v>75</v>
      </c>
      <c r="D11" s="6" t="s">
        <v>1530</v>
      </c>
      <c r="E11" s="85" t="s">
        <v>1527</v>
      </c>
      <c r="F11" s="85" t="s">
        <v>1528</v>
      </c>
      <c r="G11" s="145">
        <v>0</v>
      </c>
      <c r="H11" s="85"/>
    </row>
    <row r="12" spans="1:8" x14ac:dyDescent="0.3">
      <c r="A12" s="1"/>
      <c r="B12" s="85" t="s">
        <v>61</v>
      </c>
      <c r="C12" s="6" t="s">
        <v>75</v>
      </c>
      <c r="D12" s="6" t="s">
        <v>1531</v>
      </c>
      <c r="E12" s="85" t="s">
        <v>1527</v>
      </c>
      <c r="F12" s="85" t="s">
        <v>1528</v>
      </c>
      <c r="G12" s="145">
        <v>0</v>
      </c>
      <c r="H12" s="85"/>
    </row>
    <row r="13" spans="1:8" x14ac:dyDescent="0.3">
      <c r="A13" s="1"/>
      <c r="B13" s="85" t="s">
        <v>61</v>
      </c>
      <c r="C13" s="6" t="s">
        <v>75</v>
      </c>
      <c r="D13" s="6" t="s">
        <v>1532</v>
      </c>
      <c r="E13" s="85" t="s">
        <v>1527</v>
      </c>
      <c r="F13" s="85" t="s">
        <v>1528</v>
      </c>
      <c r="G13" s="145">
        <v>0</v>
      </c>
      <c r="H13" s="85"/>
    </row>
    <row r="14" spans="1:8" x14ac:dyDescent="0.3">
      <c r="A14" s="1"/>
      <c r="B14" s="85" t="s">
        <v>61</v>
      </c>
      <c r="C14" s="6" t="s">
        <v>75</v>
      </c>
      <c r="D14" s="6" t="s">
        <v>1533</v>
      </c>
      <c r="E14" s="85" t="s">
        <v>1527</v>
      </c>
      <c r="F14" s="85" t="s">
        <v>1528</v>
      </c>
      <c r="G14" s="145">
        <v>0</v>
      </c>
      <c r="H14" s="85"/>
    </row>
    <row r="15" spans="1:8" x14ac:dyDescent="0.3">
      <c r="A15" s="1"/>
      <c r="B15" s="85" t="s">
        <v>61</v>
      </c>
      <c r="C15" s="6" t="s">
        <v>75</v>
      </c>
      <c r="D15" s="6" t="s">
        <v>1534</v>
      </c>
      <c r="E15" s="85" t="s">
        <v>1527</v>
      </c>
      <c r="F15" s="85" t="s">
        <v>1528</v>
      </c>
      <c r="G15" s="145">
        <v>0</v>
      </c>
      <c r="H15" s="85"/>
    </row>
    <row r="16" spans="1:8" x14ac:dyDescent="0.3">
      <c r="A16" s="1"/>
      <c r="B16" s="85" t="s">
        <v>61</v>
      </c>
      <c r="C16" s="6" t="s">
        <v>547</v>
      </c>
      <c r="D16" s="6" t="s">
        <v>1511</v>
      </c>
      <c r="E16" s="85" t="s">
        <v>1527</v>
      </c>
      <c r="F16" s="85" t="s">
        <v>1528</v>
      </c>
      <c r="G16" s="145">
        <v>0</v>
      </c>
      <c r="H16" s="85"/>
    </row>
    <row r="17" spans="1:8" x14ac:dyDescent="0.3">
      <c r="A17" s="1"/>
      <c r="B17" s="85" t="s">
        <v>61</v>
      </c>
      <c r="C17" s="6" t="s">
        <v>547</v>
      </c>
      <c r="D17" s="6" t="s">
        <v>1559</v>
      </c>
      <c r="E17" s="85" t="s">
        <v>1527</v>
      </c>
      <c r="F17" s="85" t="s">
        <v>1528</v>
      </c>
      <c r="G17" s="145">
        <v>125.37</v>
      </c>
      <c r="H17" s="85"/>
    </row>
    <row r="18" spans="1:8" x14ac:dyDescent="0.3">
      <c r="A18" s="1"/>
      <c r="B18" s="85" t="s">
        <v>61</v>
      </c>
      <c r="C18" s="6" t="s">
        <v>80</v>
      </c>
      <c r="D18" s="6" t="s">
        <v>1498</v>
      </c>
      <c r="E18" s="85" t="s">
        <v>1527</v>
      </c>
      <c r="F18" s="85" t="s">
        <v>1528</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1560</v>
      </c>
      <c r="C5" s="1"/>
      <c r="D5" s="1"/>
      <c r="E5" s="1"/>
      <c r="F5" s="1"/>
      <c r="G5" s="1"/>
      <c r="H5" s="1"/>
      <c r="I5" s="1"/>
      <c r="J5" s="1"/>
    </row>
    <row r="6" spans="1:10" ht="27" customHeight="1" x14ac:dyDescent="0.3">
      <c r="A6" s="1"/>
      <c r="B6" s="7" t="s">
        <v>57</v>
      </c>
      <c r="C6" s="7" t="s">
        <v>3</v>
      </c>
      <c r="D6" s="7" t="s">
        <v>73</v>
      </c>
      <c r="E6" s="7" t="s">
        <v>1561</v>
      </c>
      <c r="F6" s="7" t="s">
        <v>7</v>
      </c>
      <c r="G6" s="7" t="s">
        <v>1562</v>
      </c>
      <c r="H6" s="7" t="s">
        <v>1563</v>
      </c>
      <c r="I6" s="7" t="s">
        <v>1564</v>
      </c>
      <c r="J6" s="7" t="s">
        <v>1565</v>
      </c>
    </row>
    <row r="7" spans="1:10" x14ac:dyDescent="0.3">
      <c r="A7" s="1"/>
      <c r="B7" s="146" t="s">
        <v>61</v>
      </c>
      <c r="C7" s="4" t="s">
        <v>75</v>
      </c>
      <c r="D7" s="4" t="s">
        <v>1082</v>
      </c>
      <c r="E7" s="4" t="s">
        <v>1566</v>
      </c>
      <c r="F7" s="147">
        <v>770.81</v>
      </c>
      <c r="G7" s="147">
        <v>525.89</v>
      </c>
      <c r="H7" s="147">
        <v>0</v>
      </c>
      <c r="I7" s="4" t="s">
        <v>1567</v>
      </c>
      <c r="J7" s="5" t="s">
        <v>1568</v>
      </c>
    </row>
    <row r="8" spans="1:10" x14ac:dyDescent="0.3">
      <c r="A8" s="1"/>
      <c r="B8" s="146" t="s">
        <v>61</v>
      </c>
      <c r="C8" s="4" t="s">
        <v>75</v>
      </c>
      <c r="D8" s="4" t="s">
        <v>1082</v>
      </c>
      <c r="E8" s="4" t="s">
        <v>1569</v>
      </c>
      <c r="F8" s="147">
        <v>1122.3699999999999</v>
      </c>
      <c r="G8" s="147">
        <v>355.83</v>
      </c>
      <c r="H8" s="147">
        <v>0</v>
      </c>
      <c r="I8" s="4" t="s">
        <v>1567</v>
      </c>
      <c r="J8" s="5" t="s">
        <v>1568</v>
      </c>
    </row>
    <row r="9" spans="1:10" x14ac:dyDescent="0.3">
      <c r="A9" s="1"/>
      <c r="B9" s="146" t="s">
        <v>61</v>
      </c>
      <c r="C9" s="4" t="s">
        <v>75</v>
      </c>
      <c r="D9" s="4" t="s">
        <v>1084</v>
      </c>
      <c r="E9" s="4" t="s">
        <v>1566</v>
      </c>
      <c r="F9" s="147">
        <v>538.30999999999995</v>
      </c>
      <c r="G9" s="147">
        <v>399.3458</v>
      </c>
      <c r="H9" s="147">
        <v>0</v>
      </c>
      <c r="I9" s="4" t="s">
        <v>1567</v>
      </c>
      <c r="J9" s="5" t="s">
        <v>1568</v>
      </c>
    </row>
    <row r="10" spans="1:10" x14ac:dyDescent="0.3">
      <c r="A10" s="1"/>
      <c r="B10" s="146" t="s">
        <v>61</v>
      </c>
      <c r="C10" s="4" t="s">
        <v>75</v>
      </c>
      <c r="D10" s="4" t="s">
        <v>1084</v>
      </c>
      <c r="E10" s="4" t="s">
        <v>1569</v>
      </c>
      <c r="F10" s="147">
        <v>748.3</v>
      </c>
      <c r="G10" s="147">
        <v>33.81</v>
      </c>
      <c r="H10" s="147">
        <v>0</v>
      </c>
      <c r="I10" s="4" t="s">
        <v>1567</v>
      </c>
      <c r="J10" s="5" t="s">
        <v>1568</v>
      </c>
    </row>
    <row r="11" spans="1:10" x14ac:dyDescent="0.3">
      <c r="A11" s="1"/>
      <c r="B11" s="146" t="s">
        <v>61</v>
      </c>
      <c r="C11" s="4" t="s">
        <v>80</v>
      </c>
      <c r="D11" s="4" t="s">
        <v>1088</v>
      </c>
      <c r="E11" s="4" t="s">
        <v>1566</v>
      </c>
      <c r="F11" s="147">
        <v>563.35</v>
      </c>
      <c r="G11" s="147">
        <v>563.35</v>
      </c>
      <c r="H11" s="147">
        <v>0</v>
      </c>
      <c r="I11" s="4" t="s">
        <v>1567</v>
      </c>
      <c r="J11" s="5" t="s">
        <v>922</v>
      </c>
    </row>
    <row r="12" spans="1:10" x14ac:dyDescent="0.3">
      <c r="A12" s="1"/>
      <c r="B12" s="146" t="s">
        <v>61</v>
      </c>
      <c r="C12" s="4" t="s">
        <v>83</v>
      </c>
      <c r="D12" s="4" t="s">
        <v>1091</v>
      </c>
      <c r="E12" s="4" t="s">
        <v>1566</v>
      </c>
      <c r="F12" s="147">
        <v>148.66999999999999</v>
      </c>
      <c r="G12" s="147">
        <v>148.66999999999999</v>
      </c>
      <c r="H12" s="147">
        <v>0</v>
      </c>
      <c r="I12" s="4" t="s">
        <v>1567</v>
      </c>
      <c r="J12" s="5" t="s">
        <v>922</v>
      </c>
    </row>
    <row r="13" spans="1:10" x14ac:dyDescent="0.3">
      <c r="A13" s="1"/>
      <c r="B13" s="146" t="s">
        <v>61</v>
      </c>
      <c r="C13" s="4" t="s">
        <v>83</v>
      </c>
      <c r="D13" s="4" t="s">
        <v>1094</v>
      </c>
      <c r="E13" s="4" t="s">
        <v>1566</v>
      </c>
      <c r="F13" s="147">
        <v>9702.7999999999993</v>
      </c>
      <c r="G13" s="147">
        <v>9702.7999999999993</v>
      </c>
      <c r="H13" s="147">
        <v>0</v>
      </c>
      <c r="I13" s="4" t="s">
        <v>1567</v>
      </c>
      <c r="J13" s="5" t="s">
        <v>922</v>
      </c>
    </row>
    <row r="14" spans="1:10" x14ac:dyDescent="0.3">
      <c r="A14" s="1"/>
      <c r="B14" s="146" t="s">
        <v>61</v>
      </c>
      <c r="C14" s="4" t="s">
        <v>90</v>
      </c>
      <c r="D14" s="4" t="s">
        <v>1570</v>
      </c>
      <c r="E14" s="4" t="s">
        <v>1571</v>
      </c>
      <c r="F14" s="147">
        <v>0</v>
      </c>
      <c r="G14" s="147">
        <v>0</v>
      </c>
      <c r="H14" s="147">
        <v>0</v>
      </c>
      <c r="I14" s="4" t="s">
        <v>1572</v>
      </c>
      <c r="J14" s="5" t="s">
        <v>922</v>
      </c>
    </row>
    <row r="15" spans="1:10" x14ac:dyDescent="0.3">
      <c r="A15" s="1"/>
      <c r="B15" s="146" t="s">
        <v>61</v>
      </c>
      <c r="C15" s="4" t="s">
        <v>90</v>
      </c>
      <c r="D15" s="4" t="s">
        <v>1570</v>
      </c>
      <c r="E15" s="4" t="s">
        <v>1566</v>
      </c>
      <c r="F15" s="147">
        <v>0</v>
      </c>
      <c r="G15" s="147">
        <v>0</v>
      </c>
      <c r="H15" s="147">
        <v>0</v>
      </c>
      <c r="I15" s="4" t="s">
        <v>1567</v>
      </c>
      <c r="J15" s="5" t="s">
        <v>922</v>
      </c>
    </row>
    <row r="16" spans="1:10" x14ac:dyDescent="0.3">
      <c r="A16" s="1"/>
      <c r="B16" s="146" t="s">
        <v>61</v>
      </c>
      <c r="C16" s="4" t="s">
        <v>90</v>
      </c>
      <c r="D16" s="4" t="s">
        <v>1106</v>
      </c>
      <c r="E16" s="4" t="s">
        <v>1566</v>
      </c>
      <c r="F16" s="147">
        <v>59631.64</v>
      </c>
      <c r="G16" s="147">
        <v>59631.64</v>
      </c>
      <c r="H16" s="147">
        <v>0</v>
      </c>
      <c r="I16" s="4" t="s">
        <v>1567</v>
      </c>
      <c r="J16" s="5" t="s">
        <v>922</v>
      </c>
    </row>
    <row r="17" spans="1:10" x14ac:dyDescent="0.3">
      <c r="A17" s="1"/>
      <c r="B17" s="146" t="s">
        <v>61</v>
      </c>
      <c r="C17" s="4" t="s">
        <v>90</v>
      </c>
      <c r="D17" s="4" t="s">
        <v>1109</v>
      </c>
      <c r="E17" s="4" t="s">
        <v>1566</v>
      </c>
      <c r="F17" s="147">
        <v>31185.24</v>
      </c>
      <c r="G17" s="147">
        <v>31185.24</v>
      </c>
      <c r="H17" s="147">
        <v>0</v>
      </c>
      <c r="I17" s="4" t="s">
        <v>1567</v>
      </c>
      <c r="J17" s="5" t="s">
        <v>922</v>
      </c>
    </row>
    <row r="18" spans="1:10" x14ac:dyDescent="0.3">
      <c r="A18" s="1"/>
      <c r="B18" s="146" t="s">
        <v>61</v>
      </c>
      <c r="C18" s="4" t="s">
        <v>98</v>
      </c>
      <c r="D18" s="4" t="s">
        <v>99</v>
      </c>
      <c r="E18" s="4" t="s">
        <v>1566</v>
      </c>
      <c r="F18" s="147">
        <v>490.04</v>
      </c>
      <c r="G18" s="147">
        <v>490.04</v>
      </c>
      <c r="H18" s="147">
        <v>0</v>
      </c>
      <c r="I18" s="4" t="s">
        <v>1567</v>
      </c>
      <c r="J18" s="5" t="s">
        <v>922</v>
      </c>
    </row>
    <row r="19" spans="1:10" x14ac:dyDescent="0.3">
      <c r="A19" s="1"/>
      <c r="B19" s="146" t="s">
        <v>61</v>
      </c>
      <c r="C19" s="4" t="s">
        <v>556</v>
      </c>
      <c r="D19" s="4" t="s">
        <v>1119</v>
      </c>
      <c r="E19" s="4" t="s">
        <v>1566</v>
      </c>
      <c r="F19" s="147">
        <v>585.04</v>
      </c>
      <c r="G19" s="147">
        <v>585.04</v>
      </c>
      <c r="H19" s="147">
        <v>0</v>
      </c>
      <c r="I19" s="4" t="s">
        <v>1567</v>
      </c>
      <c r="J19" s="5" t="s">
        <v>922</v>
      </c>
    </row>
    <row r="20" spans="1:10" x14ac:dyDescent="0.3">
      <c r="A20" s="1"/>
      <c r="B20" s="146" t="s">
        <v>61</v>
      </c>
      <c r="C20" s="4" t="s">
        <v>556</v>
      </c>
      <c r="D20" s="4" t="s">
        <v>1120</v>
      </c>
      <c r="E20" s="4" t="s">
        <v>1566</v>
      </c>
      <c r="F20" s="147">
        <v>750.33</v>
      </c>
      <c r="G20" s="147">
        <v>750.33</v>
      </c>
      <c r="H20" s="147">
        <v>0</v>
      </c>
      <c r="I20" s="4" t="s">
        <v>1567</v>
      </c>
      <c r="J20" s="5" t="s">
        <v>922</v>
      </c>
    </row>
    <row r="21" spans="1:10" x14ac:dyDescent="0.3">
      <c r="A21" s="1"/>
      <c r="B21" s="146" t="s">
        <v>61</v>
      </c>
      <c r="C21" s="4" t="s">
        <v>330</v>
      </c>
      <c r="D21" s="4" t="s">
        <v>1125</v>
      </c>
      <c r="E21" s="4" t="s">
        <v>1566</v>
      </c>
      <c r="F21" s="147">
        <v>486.01</v>
      </c>
      <c r="G21" s="147">
        <v>591.90899999999999</v>
      </c>
      <c r="H21" s="147">
        <v>105.899</v>
      </c>
      <c r="I21" s="4" t="s">
        <v>1567</v>
      </c>
      <c r="J21" s="5" t="s">
        <v>1573</v>
      </c>
    </row>
    <row r="22" spans="1:10" x14ac:dyDescent="0.3">
      <c r="A22" s="1"/>
      <c r="B22" s="146" t="s">
        <v>61</v>
      </c>
      <c r="C22" s="4" t="s">
        <v>141</v>
      </c>
      <c r="D22" s="4" t="s">
        <v>1128</v>
      </c>
      <c r="E22" s="4" t="s">
        <v>1566</v>
      </c>
      <c r="F22" s="147">
        <v>1967.34</v>
      </c>
      <c r="G22" s="147">
        <v>1964.3150000000001</v>
      </c>
      <c r="H22" s="147">
        <v>0</v>
      </c>
      <c r="I22" s="4" t="s">
        <v>1567</v>
      </c>
      <c r="J22" s="5" t="s">
        <v>1574</v>
      </c>
    </row>
    <row r="23" spans="1:10" x14ac:dyDescent="0.3">
      <c r="A23" s="1"/>
      <c r="B23" s="146" t="s">
        <v>61</v>
      </c>
      <c r="C23" s="4" t="s">
        <v>141</v>
      </c>
      <c r="D23" s="4" t="s">
        <v>152</v>
      </c>
      <c r="E23" s="4" t="s">
        <v>1566</v>
      </c>
      <c r="F23" s="147">
        <v>2490.4499999999998</v>
      </c>
      <c r="G23" s="147">
        <v>2490.4499999999998</v>
      </c>
      <c r="H23" s="147">
        <v>0</v>
      </c>
      <c r="I23" s="4" t="s">
        <v>1567</v>
      </c>
      <c r="J23" s="5" t="s">
        <v>922</v>
      </c>
    </row>
    <row r="24" spans="1:10" x14ac:dyDescent="0.3">
      <c r="A24" s="1"/>
      <c r="B24" s="146" t="s">
        <v>61</v>
      </c>
      <c r="C24" s="4" t="s">
        <v>356</v>
      </c>
      <c r="D24" s="4" t="s">
        <v>1140</v>
      </c>
      <c r="E24" s="4" t="s">
        <v>1566</v>
      </c>
      <c r="F24" s="147">
        <v>6022.72</v>
      </c>
      <c r="G24" s="147">
        <v>6021.2156500000001</v>
      </c>
      <c r="H24" s="147">
        <v>0</v>
      </c>
      <c r="I24" s="4" t="s">
        <v>1567</v>
      </c>
      <c r="J24" s="5" t="s">
        <v>1575</v>
      </c>
    </row>
    <row r="25" spans="1:10" x14ac:dyDescent="0.3">
      <c r="A25" s="1"/>
      <c r="B25" s="146" t="s">
        <v>61</v>
      </c>
      <c r="C25" s="4" t="s">
        <v>158</v>
      </c>
      <c r="D25" s="4" t="s">
        <v>159</v>
      </c>
      <c r="E25" s="4" t="s">
        <v>1566</v>
      </c>
      <c r="F25" s="147">
        <v>57369.15</v>
      </c>
      <c r="G25" s="147">
        <v>57369.15</v>
      </c>
      <c r="H25" s="147">
        <v>0</v>
      </c>
      <c r="I25" s="4" t="s">
        <v>1567</v>
      </c>
      <c r="J25" s="5" t="s">
        <v>922</v>
      </c>
    </row>
    <row r="26" spans="1:10" x14ac:dyDescent="0.3">
      <c r="A26" s="1"/>
      <c r="B26" s="146" t="s">
        <v>61</v>
      </c>
      <c r="C26" s="4" t="s">
        <v>461</v>
      </c>
      <c r="D26" s="4" t="s">
        <v>1143</v>
      </c>
      <c r="E26" s="4" t="s">
        <v>1566</v>
      </c>
      <c r="F26" s="147">
        <v>10.71</v>
      </c>
      <c r="G26" s="147">
        <v>8.7230000000000008</v>
      </c>
      <c r="H26" s="147">
        <v>0</v>
      </c>
      <c r="I26" s="4" t="s">
        <v>1567</v>
      </c>
      <c r="J26" s="5" t="s">
        <v>922</v>
      </c>
    </row>
    <row r="27" spans="1:10" x14ac:dyDescent="0.3">
      <c r="A27" s="1"/>
      <c r="B27" s="146" t="s">
        <v>61</v>
      </c>
      <c r="C27" s="4" t="s">
        <v>461</v>
      </c>
      <c r="D27" s="4" t="s">
        <v>1143</v>
      </c>
      <c r="E27" s="4" t="s">
        <v>1569</v>
      </c>
      <c r="F27" s="147">
        <v>509.02</v>
      </c>
      <c r="G27" s="147">
        <v>465.45800000000003</v>
      </c>
      <c r="H27" s="147">
        <v>0</v>
      </c>
      <c r="I27" s="4" t="s">
        <v>1567</v>
      </c>
      <c r="J27" s="5" t="s">
        <v>922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6"/>
  <sheetViews>
    <sheetView showGridLines="0" zoomScale="80" workbookViewId="0">
      <pane xSplit="6" ySplit="7" topLeftCell="G77" activePane="bottomRight" state="frozen"/>
      <selection pane="topRight" activeCell="G1" sqref="G1"/>
      <selection pane="bottomLeft" activeCell="A8" sqref="A8"/>
      <selection pane="bottomRight" activeCell="B87" sqref="B87:G92"/>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1576</v>
      </c>
      <c r="C5" s="1"/>
      <c r="D5" s="1"/>
      <c r="E5" s="1"/>
      <c r="F5" s="1"/>
      <c r="G5" s="1"/>
    </row>
    <row r="6" spans="1:7" ht="27" customHeight="1" x14ac:dyDescent="0.3">
      <c r="A6" s="1"/>
      <c r="B6" s="205" t="s">
        <v>1577</v>
      </c>
      <c r="C6" s="205"/>
      <c r="D6" s="205"/>
      <c r="E6" s="205"/>
      <c r="F6" s="205"/>
      <c r="G6" s="205"/>
    </row>
    <row r="7" spans="1:7" ht="27" customHeight="1" x14ac:dyDescent="0.3">
      <c r="A7" s="1"/>
      <c r="B7" s="3" t="s">
        <v>3</v>
      </c>
      <c r="C7" s="3" t="s">
        <v>73</v>
      </c>
      <c r="D7" s="3" t="s">
        <v>1578</v>
      </c>
      <c r="E7" s="3" t="s">
        <v>1561</v>
      </c>
      <c r="F7" s="3" t="s">
        <v>1072</v>
      </c>
      <c r="G7" s="3" t="s">
        <v>1579</v>
      </c>
    </row>
    <row r="8" spans="1:7" x14ac:dyDescent="0.3">
      <c r="A8" s="1"/>
      <c r="B8" s="85" t="s">
        <v>183</v>
      </c>
      <c r="C8" s="85" t="s">
        <v>992</v>
      </c>
      <c r="D8" s="85" t="s">
        <v>1580</v>
      </c>
      <c r="E8" s="85" t="s">
        <v>1581</v>
      </c>
      <c r="F8" s="85" t="s">
        <v>1572</v>
      </c>
      <c r="G8" s="148">
        <v>822</v>
      </c>
    </row>
    <row r="9" spans="1:7" x14ac:dyDescent="0.3">
      <c r="A9" s="1"/>
      <c r="B9" s="85" t="s">
        <v>593</v>
      </c>
      <c r="C9" s="85" t="s">
        <v>1075</v>
      </c>
      <c r="D9" s="85" t="s">
        <v>1075</v>
      </c>
      <c r="E9" s="85" t="s">
        <v>1581</v>
      </c>
      <c r="F9" s="85" t="s">
        <v>1572</v>
      </c>
      <c r="G9" s="148">
        <v>1312.59</v>
      </c>
    </row>
    <row r="10" spans="1:7" x14ac:dyDescent="0.3">
      <c r="A10" s="1"/>
      <c r="B10" s="85" t="s">
        <v>194</v>
      </c>
      <c r="C10" s="85" t="s">
        <v>1076</v>
      </c>
      <c r="D10" s="85" t="s">
        <v>103</v>
      </c>
      <c r="E10" s="85" t="s">
        <v>1581</v>
      </c>
      <c r="F10" s="85" t="s">
        <v>1572</v>
      </c>
      <c r="G10" s="148">
        <v>559.65</v>
      </c>
    </row>
    <row r="11" spans="1:7" x14ac:dyDescent="0.3">
      <c r="A11" s="1"/>
      <c r="B11" s="85" t="s">
        <v>594</v>
      </c>
      <c r="C11" s="85" t="s">
        <v>995</v>
      </c>
      <c r="D11" s="85" t="s">
        <v>1582</v>
      </c>
      <c r="E11" s="85" t="s">
        <v>1581</v>
      </c>
      <c r="F11" s="85" t="s">
        <v>1572</v>
      </c>
      <c r="G11" s="148">
        <v>587.70000000000005</v>
      </c>
    </row>
    <row r="12" spans="1:7" x14ac:dyDescent="0.3">
      <c r="A12" s="1"/>
      <c r="B12" s="85" t="s">
        <v>594</v>
      </c>
      <c r="C12" s="85" t="s">
        <v>995</v>
      </c>
      <c r="D12" s="85" t="s">
        <v>1583</v>
      </c>
      <c r="E12" s="85" t="s">
        <v>1581</v>
      </c>
      <c r="F12" s="85" t="s">
        <v>1572</v>
      </c>
      <c r="G12" s="148">
        <v>185.85</v>
      </c>
    </row>
    <row r="13" spans="1:7" x14ac:dyDescent="0.3">
      <c r="A13" s="1"/>
      <c r="B13" s="85" t="s">
        <v>592</v>
      </c>
      <c r="C13" s="85" t="s">
        <v>997</v>
      </c>
      <c r="D13" s="85" t="s">
        <v>1584</v>
      </c>
      <c r="E13" s="85" t="s">
        <v>1581</v>
      </c>
      <c r="F13" s="85" t="s">
        <v>1572</v>
      </c>
      <c r="G13" s="148">
        <v>1054.47253</v>
      </c>
    </row>
    <row r="14" spans="1:7" x14ac:dyDescent="0.3">
      <c r="A14" s="1"/>
      <c r="B14" s="85" t="s">
        <v>592</v>
      </c>
      <c r="C14" s="85" t="s">
        <v>997</v>
      </c>
      <c r="D14" s="85" t="s">
        <v>1585</v>
      </c>
      <c r="E14" s="85" t="s">
        <v>1581</v>
      </c>
      <c r="F14" s="85" t="s">
        <v>1572</v>
      </c>
      <c r="G14" s="148">
        <v>109.44756</v>
      </c>
    </row>
    <row r="15" spans="1:7" x14ac:dyDescent="0.3">
      <c r="A15" s="1"/>
      <c r="B15" s="85" t="s">
        <v>595</v>
      </c>
      <c r="C15" s="85" t="s">
        <v>998</v>
      </c>
      <c r="D15" s="85" t="s">
        <v>1586</v>
      </c>
      <c r="E15" s="85" t="s">
        <v>1581</v>
      </c>
      <c r="F15" s="85" t="s">
        <v>1572</v>
      </c>
      <c r="G15" s="148">
        <v>611.33000000000004</v>
      </c>
    </row>
    <row r="16" spans="1:7" x14ac:dyDescent="0.3">
      <c r="A16" s="1"/>
      <c r="B16" s="85" t="s">
        <v>595</v>
      </c>
      <c r="C16" s="85" t="s">
        <v>998</v>
      </c>
      <c r="D16" s="85" t="s">
        <v>1587</v>
      </c>
      <c r="E16" s="85" t="s">
        <v>1581</v>
      </c>
      <c r="F16" s="85" t="s">
        <v>1572</v>
      </c>
      <c r="G16" s="148">
        <v>1977.15</v>
      </c>
    </row>
    <row r="17" spans="1:7" x14ac:dyDescent="0.3">
      <c r="A17" s="1"/>
      <c r="B17" s="85" t="s">
        <v>75</v>
      </c>
      <c r="C17" s="85" t="s">
        <v>1082</v>
      </c>
      <c r="D17" s="85" t="s">
        <v>1588</v>
      </c>
      <c r="E17" s="85" t="s">
        <v>1566</v>
      </c>
      <c r="F17" s="85" t="s">
        <v>1567</v>
      </c>
      <c r="G17" s="148">
        <v>0</v>
      </c>
    </row>
    <row r="18" spans="1:7" x14ac:dyDescent="0.3">
      <c r="A18" s="1"/>
      <c r="B18" s="85" t="s">
        <v>75</v>
      </c>
      <c r="C18" s="85" t="s">
        <v>1082</v>
      </c>
      <c r="D18" s="85" t="s">
        <v>1588</v>
      </c>
      <c r="E18" s="85" t="s">
        <v>1569</v>
      </c>
      <c r="F18" s="85" t="s">
        <v>1567</v>
      </c>
      <c r="G18" s="148">
        <v>0</v>
      </c>
    </row>
    <row r="19" spans="1:7" x14ac:dyDescent="0.3">
      <c r="A19" s="1"/>
      <c r="B19" s="85" t="s">
        <v>75</v>
      </c>
      <c r="C19" s="85" t="s">
        <v>1082</v>
      </c>
      <c r="D19" s="85" t="s">
        <v>1589</v>
      </c>
      <c r="E19" s="85" t="s">
        <v>1566</v>
      </c>
      <c r="F19" s="85" t="s">
        <v>1567</v>
      </c>
      <c r="G19" s="148">
        <v>0</v>
      </c>
    </row>
    <row r="20" spans="1:7" x14ac:dyDescent="0.3">
      <c r="A20" s="1"/>
      <c r="B20" s="85" t="s">
        <v>75</v>
      </c>
      <c r="C20" s="85" t="s">
        <v>1082</v>
      </c>
      <c r="D20" s="85" t="s">
        <v>1589</v>
      </c>
      <c r="E20" s="85" t="s">
        <v>1569</v>
      </c>
      <c r="F20" s="85" t="s">
        <v>1567</v>
      </c>
      <c r="G20" s="148">
        <v>0</v>
      </c>
    </row>
    <row r="21" spans="1:7" x14ac:dyDescent="0.3">
      <c r="A21" s="1"/>
      <c r="B21" s="85" t="s">
        <v>75</v>
      </c>
      <c r="C21" s="85" t="s">
        <v>1082</v>
      </c>
      <c r="D21" s="85" t="s">
        <v>1590</v>
      </c>
      <c r="E21" s="85" t="s">
        <v>1566</v>
      </c>
      <c r="F21" s="85" t="s">
        <v>1567</v>
      </c>
      <c r="G21" s="148">
        <v>0</v>
      </c>
    </row>
    <row r="22" spans="1:7" x14ac:dyDescent="0.3">
      <c r="A22" s="1"/>
      <c r="B22" s="85" t="s">
        <v>75</v>
      </c>
      <c r="C22" s="85" t="s">
        <v>1084</v>
      </c>
      <c r="D22" s="85" t="s">
        <v>1591</v>
      </c>
      <c r="E22" s="85" t="s">
        <v>1566</v>
      </c>
      <c r="F22" s="85" t="s">
        <v>1567</v>
      </c>
      <c r="G22" s="148">
        <v>4.6295599999999997</v>
      </c>
    </row>
    <row r="23" spans="1:7" x14ac:dyDescent="0.3">
      <c r="A23" s="1"/>
      <c r="B23" s="85" t="s">
        <v>75</v>
      </c>
      <c r="C23" s="85" t="s">
        <v>1084</v>
      </c>
      <c r="D23" s="85" t="s">
        <v>1591</v>
      </c>
      <c r="E23" s="85" t="s">
        <v>1569</v>
      </c>
      <c r="F23" s="85" t="s">
        <v>1567</v>
      </c>
      <c r="G23" s="148">
        <v>0</v>
      </c>
    </row>
    <row r="24" spans="1:7" x14ac:dyDescent="0.3">
      <c r="A24" s="1"/>
      <c r="B24" s="85" t="s">
        <v>75</v>
      </c>
      <c r="C24" s="85" t="s">
        <v>1084</v>
      </c>
      <c r="D24" s="85" t="s">
        <v>1592</v>
      </c>
      <c r="E24" s="85" t="s">
        <v>1566</v>
      </c>
      <c r="F24" s="85" t="s">
        <v>1567</v>
      </c>
      <c r="G24" s="148">
        <v>0</v>
      </c>
    </row>
    <row r="25" spans="1:7" x14ac:dyDescent="0.3">
      <c r="A25" s="1"/>
      <c r="B25" s="85" t="s">
        <v>75</v>
      </c>
      <c r="C25" s="85" t="s">
        <v>1084</v>
      </c>
      <c r="D25" s="85" t="s">
        <v>1592</v>
      </c>
      <c r="E25" s="85" t="s">
        <v>1569</v>
      </c>
      <c r="F25" s="85" t="s">
        <v>1567</v>
      </c>
      <c r="G25" s="148">
        <v>0</v>
      </c>
    </row>
    <row r="26" spans="1:7" x14ac:dyDescent="0.3">
      <c r="A26" s="1"/>
      <c r="B26" s="85" t="s">
        <v>75</v>
      </c>
      <c r="C26" s="85" t="s">
        <v>1084</v>
      </c>
      <c r="D26" s="85" t="s">
        <v>1593</v>
      </c>
      <c r="E26" s="85" t="s">
        <v>1566</v>
      </c>
      <c r="F26" s="85" t="s">
        <v>1567</v>
      </c>
      <c r="G26" s="148">
        <v>0</v>
      </c>
    </row>
    <row r="27" spans="1:7" x14ac:dyDescent="0.3">
      <c r="A27" s="1"/>
      <c r="B27" s="85" t="s">
        <v>75</v>
      </c>
      <c r="C27" s="85" t="s">
        <v>1084</v>
      </c>
      <c r="D27" s="85" t="s">
        <v>1593</v>
      </c>
      <c r="E27" s="85" t="s">
        <v>1569</v>
      </c>
      <c r="F27" s="85" t="s">
        <v>1567</v>
      </c>
      <c r="G27" s="148">
        <v>0</v>
      </c>
    </row>
    <row r="28" spans="1:7" x14ac:dyDescent="0.3">
      <c r="A28" s="1"/>
      <c r="B28" s="85" t="s">
        <v>226</v>
      </c>
      <c r="C28" s="85" t="s">
        <v>1086</v>
      </c>
      <c r="D28" s="85" t="s">
        <v>1594</v>
      </c>
      <c r="E28" s="85" t="s">
        <v>1595</v>
      </c>
      <c r="F28" s="85" t="s">
        <v>1567</v>
      </c>
      <c r="G28" s="148">
        <v>18576.610519999998</v>
      </c>
    </row>
    <row r="29" spans="1:7" x14ac:dyDescent="0.3">
      <c r="A29" s="1"/>
      <c r="B29" s="85" t="s">
        <v>226</v>
      </c>
      <c r="C29" s="85" t="s">
        <v>1086</v>
      </c>
      <c r="D29" s="85" t="s">
        <v>1596</v>
      </c>
      <c r="E29" s="85" t="s">
        <v>1595</v>
      </c>
      <c r="F29" s="85" t="s">
        <v>1567</v>
      </c>
      <c r="G29" s="148">
        <v>19867.76931</v>
      </c>
    </row>
    <row r="30" spans="1:7" x14ac:dyDescent="0.3">
      <c r="A30" s="1"/>
      <c r="B30" s="85" t="s">
        <v>226</v>
      </c>
      <c r="C30" s="85" t="s">
        <v>1086</v>
      </c>
      <c r="D30" s="85" t="s">
        <v>1597</v>
      </c>
      <c r="E30" s="85" t="s">
        <v>1595</v>
      </c>
      <c r="F30" s="85" t="s">
        <v>1567</v>
      </c>
      <c r="G30" s="148">
        <v>28350.820179999999</v>
      </c>
    </row>
    <row r="31" spans="1:7" x14ac:dyDescent="0.3">
      <c r="A31" s="1"/>
      <c r="B31" s="85" t="s">
        <v>226</v>
      </c>
      <c r="C31" s="85" t="s">
        <v>1086</v>
      </c>
      <c r="D31" s="85" t="s">
        <v>1598</v>
      </c>
      <c r="E31" s="85" t="s">
        <v>1595</v>
      </c>
      <c r="F31" s="85" t="s">
        <v>1567</v>
      </c>
      <c r="G31" s="148">
        <v>0</v>
      </c>
    </row>
    <row r="32" spans="1:7" x14ac:dyDescent="0.3">
      <c r="A32" s="1"/>
      <c r="B32" s="85" t="s">
        <v>80</v>
      </c>
      <c r="C32" s="85" t="s">
        <v>1088</v>
      </c>
      <c r="D32" s="85" t="s">
        <v>1089</v>
      </c>
      <c r="E32" s="85" t="s">
        <v>1566</v>
      </c>
      <c r="F32" s="85" t="s">
        <v>1567</v>
      </c>
      <c r="G32" s="148">
        <v>0</v>
      </c>
    </row>
    <row r="33" spans="1:7" x14ac:dyDescent="0.3">
      <c r="A33" s="1"/>
      <c r="B33" s="85" t="s">
        <v>80</v>
      </c>
      <c r="C33" s="85" t="s">
        <v>1088</v>
      </c>
      <c r="D33" s="85" t="s">
        <v>1090</v>
      </c>
      <c r="E33" s="85" t="s">
        <v>1566</v>
      </c>
      <c r="F33" s="85" t="s">
        <v>1567</v>
      </c>
      <c r="G33" s="148">
        <v>0</v>
      </c>
    </row>
    <row r="34" spans="1:7" x14ac:dyDescent="0.3">
      <c r="A34" s="1"/>
      <c r="B34" s="85" t="s">
        <v>83</v>
      </c>
      <c r="C34" s="85" t="s">
        <v>1091</v>
      </c>
      <c r="D34" s="85" t="s">
        <v>1092</v>
      </c>
      <c r="E34" s="85" t="s">
        <v>1566</v>
      </c>
      <c r="F34" s="85" t="s">
        <v>1567</v>
      </c>
      <c r="G34" s="148">
        <v>0</v>
      </c>
    </row>
    <row r="35" spans="1:7" x14ac:dyDescent="0.3">
      <c r="A35" s="1"/>
      <c r="B35" s="85" t="s">
        <v>83</v>
      </c>
      <c r="C35" s="85" t="s">
        <v>1091</v>
      </c>
      <c r="D35" s="85" t="s">
        <v>1092</v>
      </c>
      <c r="E35" s="85" t="s">
        <v>1595</v>
      </c>
      <c r="F35" s="85" t="s">
        <v>1567</v>
      </c>
      <c r="G35" s="148">
        <v>210256.576</v>
      </c>
    </row>
    <row r="36" spans="1:7" x14ac:dyDescent="0.3">
      <c r="A36" s="1"/>
      <c r="B36" s="85" t="s">
        <v>83</v>
      </c>
      <c r="C36" s="85" t="s">
        <v>1093</v>
      </c>
      <c r="D36" s="85" t="s">
        <v>1599</v>
      </c>
      <c r="E36" s="85" t="s">
        <v>1595</v>
      </c>
      <c r="F36" s="85" t="s">
        <v>1567</v>
      </c>
      <c r="G36" s="148">
        <v>0</v>
      </c>
    </row>
    <row r="37" spans="1:7" x14ac:dyDescent="0.3">
      <c r="A37" s="1"/>
      <c r="B37" s="85" t="s">
        <v>83</v>
      </c>
      <c r="C37" s="85" t="s">
        <v>1094</v>
      </c>
      <c r="D37" s="85" t="s">
        <v>1600</v>
      </c>
      <c r="E37" s="85" t="s">
        <v>1566</v>
      </c>
      <c r="F37" s="85" t="s">
        <v>1567</v>
      </c>
      <c r="G37" s="148">
        <v>0</v>
      </c>
    </row>
    <row r="38" spans="1:7" x14ac:dyDescent="0.3">
      <c r="A38" s="1"/>
      <c r="B38" s="85" t="s">
        <v>83</v>
      </c>
      <c r="C38" s="85" t="s">
        <v>1094</v>
      </c>
      <c r="D38" s="85" t="s">
        <v>1600</v>
      </c>
      <c r="E38" s="85" t="s">
        <v>1595</v>
      </c>
      <c r="F38" s="85" t="s">
        <v>1567</v>
      </c>
      <c r="G38" s="148">
        <v>0</v>
      </c>
    </row>
    <row r="39" spans="1:7" x14ac:dyDescent="0.3">
      <c r="A39" s="1"/>
      <c r="B39" s="85" t="s">
        <v>90</v>
      </c>
      <c r="C39" s="85" t="s">
        <v>94</v>
      </c>
      <c r="D39" s="85" t="s">
        <v>1601</v>
      </c>
      <c r="E39" s="85" t="s">
        <v>1595</v>
      </c>
      <c r="F39" s="85" t="s">
        <v>1567</v>
      </c>
      <c r="G39" s="148">
        <v>1069209</v>
      </c>
    </row>
    <row r="40" spans="1:7" x14ac:dyDescent="0.3">
      <c r="A40" s="1"/>
      <c r="B40" s="85" t="s">
        <v>90</v>
      </c>
      <c r="C40" s="85" t="s">
        <v>94</v>
      </c>
      <c r="D40" s="85" t="s">
        <v>1602</v>
      </c>
      <c r="E40" s="85" t="s">
        <v>1595</v>
      </c>
      <c r="F40" s="85" t="s">
        <v>1567</v>
      </c>
      <c r="G40" s="148">
        <v>1057442</v>
      </c>
    </row>
    <row r="41" spans="1:7" x14ac:dyDescent="0.3">
      <c r="A41" s="1"/>
      <c r="B41" s="85" t="s">
        <v>90</v>
      </c>
      <c r="C41" s="85" t="s">
        <v>94</v>
      </c>
      <c r="D41" s="85" t="s">
        <v>1603</v>
      </c>
      <c r="E41" s="85" t="s">
        <v>1595</v>
      </c>
      <c r="F41" s="85" t="s">
        <v>1567</v>
      </c>
      <c r="G41" s="148">
        <v>1130180</v>
      </c>
    </row>
    <row r="42" spans="1:7" x14ac:dyDescent="0.3">
      <c r="A42" s="1"/>
      <c r="B42" s="85" t="s">
        <v>90</v>
      </c>
      <c r="C42" s="85" t="s">
        <v>97</v>
      </c>
      <c r="D42" s="85" t="s">
        <v>1604</v>
      </c>
      <c r="E42" s="85" t="s">
        <v>1595</v>
      </c>
      <c r="F42" s="85" t="s">
        <v>1567</v>
      </c>
      <c r="G42" s="148">
        <v>0</v>
      </c>
    </row>
    <row r="43" spans="1:7" x14ac:dyDescent="0.3">
      <c r="A43" s="1"/>
      <c r="B43" s="85" t="s">
        <v>90</v>
      </c>
      <c r="C43" s="85" t="s">
        <v>1570</v>
      </c>
      <c r="D43" s="85" t="s">
        <v>1605</v>
      </c>
      <c r="E43" s="85" t="s">
        <v>1571</v>
      </c>
      <c r="F43" s="85" t="s">
        <v>1572</v>
      </c>
      <c r="G43" s="148">
        <v>0</v>
      </c>
    </row>
    <row r="44" spans="1:7" x14ac:dyDescent="0.3">
      <c r="A44" s="1"/>
      <c r="B44" s="85" t="s">
        <v>90</v>
      </c>
      <c r="C44" s="85" t="s">
        <v>1570</v>
      </c>
      <c r="D44" s="85" t="s">
        <v>1605</v>
      </c>
      <c r="E44" s="85" t="s">
        <v>1566</v>
      </c>
      <c r="F44" s="85" t="s">
        <v>1567</v>
      </c>
      <c r="G44" s="148">
        <v>0</v>
      </c>
    </row>
    <row r="45" spans="1:7" x14ac:dyDescent="0.3">
      <c r="A45" s="1"/>
      <c r="B45" s="85" t="s">
        <v>90</v>
      </c>
      <c r="C45" s="85" t="s">
        <v>1106</v>
      </c>
      <c r="D45" s="85" t="s">
        <v>1606</v>
      </c>
      <c r="E45" s="85" t="s">
        <v>1566</v>
      </c>
      <c r="F45" s="85" t="s">
        <v>1567</v>
      </c>
      <c r="G45" s="148">
        <v>0</v>
      </c>
    </row>
    <row r="46" spans="1:7" x14ac:dyDescent="0.3">
      <c r="A46" s="1"/>
      <c r="B46" s="85" t="s">
        <v>90</v>
      </c>
      <c r="C46" s="85" t="s">
        <v>1106</v>
      </c>
      <c r="D46" s="85" t="s">
        <v>1607</v>
      </c>
      <c r="E46" s="85" t="s">
        <v>1566</v>
      </c>
      <c r="F46" s="85" t="s">
        <v>1567</v>
      </c>
      <c r="G46" s="148">
        <v>0</v>
      </c>
    </row>
    <row r="47" spans="1:7" x14ac:dyDescent="0.3">
      <c r="A47" s="1"/>
      <c r="B47" s="85" t="s">
        <v>90</v>
      </c>
      <c r="C47" s="85" t="s">
        <v>1106</v>
      </c>
      <c r="D47" s="85" t="s">
        <v>1608</v>
      </c>
      <c r="E47" s="85" t="s">
        <v>1566</v>
      </c>
      <c r="F47" s="85" t="s">
        <v>1567</v>
      </c>
      <c r="G47" s="148">
        <v>0</v>
      </c>
    </row>
    <row r="48" spans="1:7" x14ac:dyDescent="0.3">
      <c r="A48" s="1"/>
      <c r="B48" s="85" t="s">
        <v>90</v>
      </c>
      <c r="C48" s="85" t="s">
        <v>1109</v>
      </c>
      <c r="D48" s="85" t="s">
        <v>1609</v>
      </c>
      <c r="E48" s="85" t="s">
        <v>1566</v>
      </c>
      <c r="F48" s="85" t="s">
        <v>1567</v>
      </c>
      <c r="G48" s="148">
        <v>0</v>
      </c>
    </row>
    <row r="49" spans="1:7" x14ac:dyDescent="0.3">
      <c r="A49" s="1"/>
      <c r="B49" s="85" t="s">
        <v>90</v>
      </c>
      <c r="C49" s="85" t="s">
        <v>1109</v>
      </c>
      <c r="D49" s="85" t="s">
        <v>1610</v>
      </c>
      <c r="E49" s="85" t="s">
        <v>1566</v>
      </c>
      <c r="F49" s="85" t="s">
        <v>1567</v>
      </c>
      <c r="G49" s="148">
        <v>0</v>
      </c>
    </row>
    <row r="50" spans="1:7" x14ac:dyDescent="0.3">
      <c r="A50" s="1"/>
      <c r="B50" s="85" t="s">
        <v>90</v>
      </c>
      <c r="C50" s="85" t="s">
        <v>1109</v>
      </c>
      <c r="D50" s="85" t="s">
        <v>1611</v>
      </c>
      <c r="E50" s="85" t="s">
        <v>1566</v>
      </c>
      <c r="F50" s="85" t="s">
        <v>1567</v>
      </c>
      <c r="G50" s="148">
        <v>0</v>
      </c>
    </row>
    <row r="51" spans="1:7" x14ac:dyDescent="0.3">
      <c r="A51" s="1"/>
      <c r="B51" s="85" t="s">
        <v>98</v>
      </c>
      <c r="C51" s="85" t="s">
        <v>99</v>
      </c>
      <c r="D51" s="85" t="s">
        <v>1612</v>
      </c>
      <c r="E51" s="85" t="s">
        <v>1566</v>
      </c>
      <c r="F51" s="85" t="s">
        <v>1567</v>
      </c>
      <c r="G51" s="148">
        <v>0</v>
      </c>
    </row>
    <row r="52" spans="1:7" x14ac:dyDescent="0.3">
      <c r="A52" s="1"/>
      <c r="B52" s="85" t="s">
        <v>98</v>
      </c>
      <c r="C52" s="85" t="s">
        <v>99</v>
      </c>
      <c r="D52" s="85" t="s">
        <v>1612</v>
      </c>
      <c r="E52" s="85" t="s">
        <v>1595</v>
      </c>
      <c r="F52" s="85" t="s">
        <v>1567</v>
      </c>
      <c r="G52" s="148">
        <v>1154161.26</v>
      </c>
    </row>
    <row r="53" spans="1:7" x14ac:dyDescent="0.3">
      <c r="A53" s="1"/>
      <c r="B53" s="85" t="s">
        <v>98</v>
      </c>
      <c r="C53" s="85" t="s">
        <v>99</v>
      </c>
      <c r="D53" s="85" t="s">
        <v>1613</v>
      </c>
      <c r="E53" s="85" t="s">
        <v>1566</v>
      </c>
      <c r="F53" s="85" t="s">
        <v>1567</v>
      </c>
      <c r="G53" s="148">
        <v>0</v>
      </c>
    </row>
    <row r="54" spans="1:7" x14ac:dyDescent="0.3">
      <c r="A54" s="1"/>
      <c r="B54" s="85" t="s">
        <v>98</v>
      </c>
      <c r="C54" s="85" t="s">
        <v>99</v>
      </c>
      <c r="D54" s="85" t="s">
        <v>1613</v>
      </c>
      <c r="E54" s="85" t="s">
        <v>1595</v>
      </c>
      <c r="F54" s="85" t="s">
        <v>1567</v>
      </c>
      <c r="G54" s="148">
        <v>1156901.81</v>
      </c>
    </row>
    <row r="55" spans="1:7" x14ac:dyDescent="0.3">
      <c r="A55" s="1"/>
      <c r="B55" s="85" t="s">
        <v>556</v>
      </c>
      <c r="C55" s="85" t="s">
        <v>1119</v>
      </c>
      <c r="D55" s="85" t="s">
        <v>1119</v>
      </c>
      <c r="E55" s="85" t="s">
        <v>1566</v>
      </c>
      <c r="F55" s="85" t="s">
        <v>1567</v>
      </c>
      <c r="G55" s="148">
        <v>0</v>
      </c>
    </row>
    <row r="56" spans="1:7" x14ac:dyDescent="0.3">
      <c r="A56" s="1"/>
      <c r="B56" s="85" t="s">
        <v>556</v>
      </c>
      <c r="C56" s="85" t="s">
        <v>1120</v>
      </c>
      <c r="D56" s="85" t="s">
        <v>1120</v>
      </c>
      <c r="E56" s="85" t="s">
        <v>1566</v>
      </c>
      <c r="F56" s="85" t="s">
        <v>1567</v>
      </c>
      <c r="G56" s="148">
        <v>0</v>
      </c>
    </row>
    <row r="57" spans="1:7" x14ac:dyDescent="0.3">
      <c r="A57" s="1"/>
      <c r="B57" s="85" t="s">
        <v>101</v>
      </c>
      <c r="C57" s="85" t="s">
        <v>111</v>
      </c>
      <c r="D57" s="85" t="s">
        <v>1614</v>
      </c>
      <c r="E57" s="85" t="s">
        <v>1595</v>
      </c>
      <c r="F57" s="85" t="s">
        <v>1567</v>
      </c>
      <c r="G57" s="148">
        <v>338395.56099999999</v>
      </c>
    </row>
    <row r="58" spans="1:7" x14ac:dyDescent="0.3">
      <c r="A58" s="1"/>
      <c r="B58" s="85" t="s">
        <v>101</v>
      </c>
      <c r="C58" s="85" t="s">
        <v>111</v>
      </c>
      <c r="D58" s="85" t="s">
        <v>1615</v>
      </c>
      <c r="E58" s="85" t="s">
        <v>1595</v>
      </c>
      <c r="F58" s="85" t="s">
        <v>1567</v>
      </c>
      <c r="G58" s="148">
        <v>457851.04</v>
      </c>
    </row>
    <row r="59" spans="1:7" x14ac:dyDescent="0.3">
      <c r="A59" s="1"/>
      <c r="B59" s="85" t="s">
        <v>101</v>
      </c>
      <c r="C59" s="85" t="s">
        <v>111</v>
      </c>
      <c r="D59" s="85" t="s">
        <v>1616</v>
      </c>
      <c r="E59" s="85" t="s">
        <v>1595</v>
      </c>
      <c r="F59" s="85" t="s">
        <v>1567</v>
      </c>
      <c r="G59" s="148">
        <v>1196926.6259999999</v>
      </c>
    </row>
    <row r="60" spans="1:7" x14ac:dyDescent="0.3">
      <c r="A60" s="1"/>
      <c r="B60" s="85" t="s">
        <v>101</v>
      </c>
      <c r="C60" s="85" t="s">
        <v>114</v>
      </c>
      <c r="D60" s="85" t="s">
        <v>1617</v>
      </c>
      <c r="E60" s="85" t="s">
        <v>1595</v>
      </c>
      <c r="F60" s="85" t="s">
        <v>1567</v>
      </c>
      <c r="G60" s="148">
        <v>968098.03399999999</v>
      </c>
    </row>
    <row r="61" spans="1:7" x14ac:dyDescent="0.3">
      <c r="A61" s="1"/>
      <c r="B61" s="85" t="s">
        <v>330</v>
      </c>
      <c r="C61" s="85" t="s">
        <v>1125</v>
      </c>
      <c r="D61" s="85" t="s">
        <v>1618</v>
      </c>
      <c r="E61" s="85" t="s">
        <v>1566</v>
      </c>
      <c r="F61" s="85" t="s">
        <v>1567</v>
      </c>
      <c r="G61" s="148">
        <v>0</v>
      </c>
    </row>
    <row r="62" spans="1:7" x14ac:dyDescent="0.3">
      <c r="A62" s="1"/>
      <c r="B62" s="85" t="s">
        <v>141</v>
      </c>
      <c r="C62" s="85" t="s">
        <v>1128</v>
      </c>
      <c r="D62" s="85" t="s">
        <v>1619</v>
      </c>
      <c r="E62" s="85" t="s">
        <v>1566</v>
      </c>
      <c r="F62" s="85" t="s">
        <v>1567</v>
      </c>
      <c r="G62" s="148">
        <v>0</v>
      </c>
    </row>
    <row r="63" spans="1:7" x14ac:dyDescent="0.3">
      <c r="A63" s="1"/>
      <c r="B63" s="85" t="s">
        <v>141</v>
      </c>
      <c r="C63" s="85" t="s">
        <v>1128</v>
      </c>
      <c r="D63" s="85" t="s">
        <v>1619</v>
      </c>
      <c r="E63" s="85" t="s">
        <v>1595</v>
      </c>
      <c r="F63" s="85" t="s">
        <v>1567</v>
      </c>
      <c r="G63" s="148">
        <v>0</v>
      </c>
    </row>
    <row r="64" spans="1:7" x14ac:dyDescent="0.3">
      <c r="A64" s="1"/>
      <c r="B64" s="85" t="s">
        <v>141</v>
      </c>
      <c r="C64" s="85" t="s">
        <v>1128</v>
      </c>
      <c r="D64" s="85" t="s">
        <v>1129</v>
      </c>
      <c r="E64" s="85" t="s">
        <v>1566</v>
      </c>
      <c r="F64" s="85" t="s">
        <v>1567</v>
      </c>
      <c r="G64" s="148">
        <v>0</v>
      </c>
    </row>
    <row r="65" spans="1:7" x14ac:dyDescent="0.3">
      <c r="A65" s="1"/>
      <c r="B65" s="85" t="s">
        <v>141</v>
      </c>
      <c r="C65" s="85" t="s">
        <v>1128</v>
      </c>
      <c r="D65" s="85" t="s">
        <v>1129</v>
      </c>
      <c r="E65" s="85" t="s">
        <v>1595</v>
      </c>
      <c r="F65" s="85" t="s">
        <v>1567</v>
      </c>
      <c r="G65" s="148">
        <v>0</v>
      </c>
    </row>
    <row r="66" spans="1:7" x14ac:dyDescent="0.3">
      <c r="A66" s="1"/>
      <c r="B66" s="85" t="s">
        <v>141</v>
      </c>
      <c r="C66" s="85" t="s">
        <v>1128</v>
      </c>
      <c r="D66" s="85" t="s">
        <v>1620</v>
      </c>
      <c r="E66" s="85" t="s">
        <v>1566</v>
      </c>
      <c r="F66" s="85" t="s">
        <v>1567</v>
      </c>
      <c r="G66" s="148">
        <v>0</v>
      </c>
    </row>
    <row r="67" spans="1:7" x14ac:dyDescent="0.3">
      <c r="A67" s="1"/>
      <c r="B67" s="85" t="s">
        <v>141</v>
      </c>
      <c r="C67" s="85" t="s">
        <v>1128</v>
      </c>
      <c r="D67" s="85" t="s">
        <v>1620</v>
      </c>
      <c r="E67" s="85" t="s">
        <v>1595</v>
      </c>
      <c r="F67" s="85" t="s">
        <v>1567</v>
      </c>
      <c r="G67" s="148">
        <v>0</v>
      </c>
    </row>
    <row r="68" spans="1:7" x14ac:dyDescent="0.3">
      <c r="A68" s="1"/>
      <c r="B68" s="85" t="s">
        <v>141</v>
      </c>
      <c r="C68" s="85" t="s">
        <v>1131</v>
      </c>
      <c r="D68" s="85" t="s">
        <v>1621</v>
      </c>
      <c r="E68" s="85" t="s">
        <v>1595</v>
      </c>
      <c r="F68" s="85" t="s">
        <v>1567</v>
      </c>
      <c r="G68" s="148">
        <v>0</v>
      </c>
    </row>
    <row r="69" spans="1:7" x14ac:dyDescent="0.3">
      <c r="A69" s="1"/>
      <c r="B69" s="85" t="s">
        <v>141</v>
      </c>
      <c r="C69" s="85" t="s">
        <v>152</v>
      </c>
      <c r="D69" s="85" t="s">
        <v>152</v>
      </c>
      <c r="E69" s="85" t="s">
        <v>1595</v>
      </c>
      <c r="F69" s="85" t="s">
        <v>1567</v>
      </c>
      <c r="G69" s="148">
        <v>1955903</v>
      </c>
    </row>
    <row r="70" spans="1:7" x14ac:dyDescent="0.3">
      <c r="A70" s="1"/>
      <c r="B70" s="85" t="s">
        <v>141</v>
      </c>
      <c r="C70" s="85" t="s">
        <v>152</v>
      </c>
      <c r="D70" s="85" t="s">
        <v>1622</v>
      </c>
      <c r="E70" s="85" t="s">
        <v>1566</v>
      </c>
      <c r="F70" s="85" t="s">
        <v>1567</v>
      </c>
      <c r="G70" s="148">
        <v>0</v>
      </c>
    </row>
    <row r="71" spans="1:7" x14ac:dyDescent="0.3">
      <c r="A71" s="1"/>
      <c r="B71" s="85" t="s">
        <v>141</v>
      </c>
      <c r="C71" s="85" t="s">
        <v>152</v>
      </c>
      <c r="D71" s="85" t="s">
        <v>1623</v>
      </c>
      <c r="E71" s="85" t="s">
        <v>1566</v>
      </c>
      <c r="F71" s="85" t="s">
        <v>1567</v>
      </c>
      <c r="G71" s="148">
        <v>0</v>
      </c>
    </row>
    <row r="72" spans="1:7" x14ac:dyDescent="0.3">
      <c r="A72" s="1"/>
      <c r="B72" s="85" t="s">
        <v>346</v>
      </c>
      <c r="C72" s="85" t="s">
        <v>1034</v>
      </c>
      <c r="D72" s="85" t="s">
        <v>1624</v>
      </c>
      <c r="E72" s="85" t="s">
        <v>1625</v>
      </c>
      <c r="F72" s="85" t="s">
        <v>1567</v>
      </c>
      <c r="G72" s="148">
        <v>22165.61</v>
      </c>
    </row>
    <row r="73" spans="1:7" x14ac:dyDescent="0.3">
      <c r="A73" s="1"/>
      <c r="B73" s="85" t="s">
        <v>346</v>
      </c>
      <c r="C73" s="85" t="s">
        <v>1034</v>
      </c>
      <c r="D73" s="85" t="s">
        <v>1626</v>
      </c>
      <c r="E73" s="85" t="s">
        <v>1625</v>
      </c>
      <c r="F73" s="85" t="s">
        <v>1567</v>
      </c>
      <c r="G73" s="148">
        <v>13053.62</v>
      </c>
    </row>
    <row r="74" spans="1:7" x14ac:dyDescent="0.3">
      <c r="A74" s="1"/>
      <c r="B74" s="85" t="s">
        <v>346</v>
      </c>
      <c r="C74" s="85" t="s">
        <v>1034</v>
      </c>
      <c r="D74" s="85" t="s">
        <v>1627</v>
      </c>
      <c r="E74" s="85" t="s">
        <v>1625</v>
      </c>
      <c r="F74" s="85" t="s">
        <v>1567</v>
      </c>
      <c r="G74" s="148">
        <v>22967.51</v>
      </c>
    </row>
    <row r="75" spans="1:7" x14ac:dyDescent="0.3">
      <c r="A75" s="1"/>
      <c r="B75" s="85" t="s">
        <v>346</v>
      </c>
      <c r="C75" s="85" t="s">
        <v>1137</v>
      </c>
      <c r="D75" s="85" t="s">
        <v>1628</v>
      </c>
      <c r="E75" s="85" t="s">
        <v>1625</v>
      </c>
      <c r="F75" s="85" t="s">
        <v>1567</v>
      </c>
      <c r="G75" s="148">
        <v>0</v>
      </c>
    </row>
    <row r="76" spans="1:7" x14ac:dyDescent="0.3">
      <c r="A76" s="1"/>
      <c r="B76" s="85" t="s">
        <v>346</v>
      </c>
      <c r="C76" s="85" t="s">
        <v>1137</v>
      </c>
      <c r="D76" s="85" t="s">
        <v>1629</v>
      </c>
      <c r="E76" s="85" t="s">
        <v>1625</v>
      </c>
      <c r="F76" s="85" t="s">
        <v>1567</v>
      </c>
      <c r="G76" s="148">
        <v>0</v>
      </c>
    </row>
    <row r="77" spans="1:7" x14ac:dyDescent="0.3">
      <c r="A77" s="1"/>
      <c r="B77" s="85" t="s">
        <v>346</v>
      </c>
      <c r="C77" s="85" t="s">
        <v>1138</v>
      </c>
      <c r="D77" s="85" t="s">
        <v>1630</v>
      </c>
      <c r="E77" s="85" t="s">
        <v>1625</v>
      </c>
      <c r="F77" s="85" t="s">
        <v>1567</v>
      </c>
      <c r="G77" s="148">
        <v>13137.59</v>
      </c>
    </row>
    <row r="78" spans="1:7" x14ac:dyDescent="0.3">
      <c r="A78" s="1"/>
      <c r="B78" s="85" t="s">
        <v>346</v>
      </c>
      <c r="C78" s="85" t="s">
        <v>1138</v>
      </c>
      <c r="D78" s="85" t="s">
        <v>1631</v>
      </c>
      <c r="E78" s="85" t="s">
        <v>1625</v>
      </c>
      <c r="F78" s="85" t="s">
        <v>1567</v>
      </c>
      <c r="G78" s="148">
        <v>0</v>
      </c>
    </row>
    <row r="79" spans="1:7" x14ac:dyDescent="0.3">
      <c r="A79" s="1"/>
      <c r="B79" s="85" t="s">
        <v>346</v>
      </c>
      <c r="C79" s="85" t="s">
        <v>1139</v>
      </c>
      <c r="D79" s="85" t="s">
        <v>1632</v>
      </c>
      <c r="E79" s="85" t="s">
        <v>1625</v>
      </c>
      <c r="F79" s="85" t="s">
        <v>1567</v>
      </c>
      <c r="G79" s="148">
        <v>11532.13</v>
      </c>
    </row>
    <row r="80" spans="1:7" x14ac:dyDescent="0.3">
      <c r="A80" s="1"/>
      <c r="B80" s="85" t="s">
        <v>346</v>
      </c>
      <c r="C80" s="85" t="s">
        <v>1139</v>
      </c>
      <c r="D80" s="85" t="s">
        <v>1633</v>
      </c>
      <c r="E80" s="85" t="s">
        <v>1625</v>
      </c>
      <c r="F80" s="85" t="s">
        <v>1567</v>
      </c>
      <c r="G80" s="148">
        <v>14083.15</v>
      </c>
    </row>
    <row r="81" spans="1:7" ht="26.4" x14ac:dyDescent="0.3">
      <c r="A81" s="1"/>
      <c r="B81" s="85" t="s">
        <v>356</v>
      </c>
      <c r="C81" s="85" t="s">
        <v>1140</v>
      </c>
      <c r="D81" s="85" t="s">
        <v>633</v>
      </c>
      <c r="E81" s="85" t="s">
        <v>1566</v>
      </c>
      <c r="F81" s="85" t="s">
        <v>1567</v>
      </c>
      <c r="G81" s="148">
        <v>0</v>
      </c>
    </row>
    <row r="82" spans="1:7" ht="26.4" x14ac:dyDescent="0.3">
      <c r="A82" s="1"/>
      <c r="B82" s="85" t="s">
        <v>356</v>
      </c>
      <c r="C82" s="85" t="s">
        <v>1140</v>
      </c>
      <c r="D82" s="85" t="s">
        <v>634</v>
      </c>
      <c r="E82" s="85" t="s">
        <v>1566</v>
      </c>
      <c r="F82" s="85" t="s">
        <v>1567</v>
      </c>
      <c r="G82" s="148">
        <v>0</v>
      </c>
    </row>
    <row r="83" spans="1:7" x14ac:dyDescent="0.3">
      <c r="A83" s="1"/>
      <c r="B83" s="85" t="s">
        <v>158</v>
      </c>
      <c r="C83" s="85" t="s">
        <v>159</v>
      </c>
      <c r="D83" s="85" t="s">
        <v>1634</v>
      </c>
      <c r="E83" s="85" t="s">
        <v>1566</v>
      </c>
      <c r="F83" s="85" t="s">
        <v>1567</v>
      </c>
      <c r="G83" s="148">
        <v>0</v>
      </c>
    </row>
    <row r="84" spans="1:7" x14ac:dyDescent="0.3">
      <c r="A84" s="1"/>
      <c r="B84" s="85" t="s">
        <v>158</v>
      </c>
      <c r="C84" s="85" t="s">
        <v>159</v>
      </c>
      <c r="D84" s="85" t="s">
        <v>1635</v>
      </c>
      <c r="E84" s="85" t="s">
        <v>1566</v>
      </c>
      <c r="F84" s="85" t="s">
        <v>1567</v>
      </c>
      <c r="G84" s="148">
        <v>0</v>
      </c>
    </row>
    <row r="85" spans="1:7" x14ac:dyDescent="0.3">
      <c r="A85" s="1"/>
      <c r="B85" s="85" t="s">
        <v>158</v>
      </c>
      <c r="C85" s="85" t="s">
        <v>159</v>
      </c>
      <c r="D85" s="85" t="s">
        <v>1636</v>
      </c>
      <c r="E85" s="85" t="s">
        <v>1566</v>
      </c>
      <c r="F85" s="85" t="s">
        <v>1567</v>
      </c>
      <c r="G85" s="148">
        <v>0</v>
      </c>
    </row>
    <row r="86" spans="1:7" x14ac:dyDescent="0.3">
      <c r="A86" s="1"/>
      <c r="B86" s="85" t="s">
        <v>158</v>
      </c>
      <c r="C86" s="85" t="s">
        <v>159</v>
      </c>
      <c r="D86" s="85" t="s">
        <v>1637</v>
      </c>
      <c r="E86" s="85" t="s">
        <v>1566</v>
      </c>
      <c r="F86" s="85" t="s">
        <v>1567</v>
      </c>
      <c r="G86" s="148">
        <v>0</v>
      </c>
    </row>
    <row r="87" spans="1:7" x14ac:dyDescent="0.3">
      <c r="A87" s="1"/>
      <c r="B87" s="85" t="s">
        <v>461</v>
      </c>
      <c r="C87" s="85" t="s">
        <v>1143</v>
      </c>
      <c r="D87" s="85" t="s">
        <v>1144</v>
      </c>
      <c r="E87" s="85" t="s">
        <v>1566</v>
      </c>
      <c r="F87" s="85" t="s">
        <v>1567</v>
      </c>
      <c r="G87" s="148">
        <v>0</v>
      </c>
    </row>
    <row r="88" spans="1:7" x14ac:dyDescent="0.3">
      <c r="A88" s="1"/>
      <c r="B88" s="85" t="s">
        <v>461</v>
      </c>
      <c r="C88" s="85" t="s">
        <v>1143</v>
      </c>
      <c r="D88" s="85" t="s">
        <v>1638</v>
      </c>
      <c r="E88" s="85" t="s">
        <v>1566</v>
      </c>
      <c r="F88" s="85" t="s">
        <v>1567</v>
      </c>
      <c r="G88" s="148">
        <v>0</v>
      </c>
    </row>
    <row r="89" spans="1:7" x14ac:dyDescent="0.3">
      <c r="A89" s="1"/>
      <c r="B89" s="85" t="s">
        <v>461</v>
      </c>
      <c r="C89" s="85" t="s">
        <v>1143</v>
      </c>
      <c r="D89" s="85" t="s">
        <v>1638</v>
      </c>
      <c r="E89" s="85" t="s">
        <v>1569</v>
      </c>
      <c r="F89" s="85" t="s">
        <v>1567</v>
      </c>
      <c r="G89" s="148">
        <v>0</v>
      </c>
    </row>
    <row r="90" spans="1:7" x14ac:dyDescent="0.3">
      <c r="A90" s="1"/>
      <c r="B90" s="85" t="s">
        <v>461</v>
      </c>
      <c r="C90" s="85" t="s">
        <v>1143</v>
      </c>
      <c r="D90" s="85" t="s">
        <v>1639</v>
      </c>
      <c r="E90" s="85" t="s">
        <v>1566</v>
      </c>
      <c r="F90" s="85" t="s">
        <v>1567</v>
      </c>
      <c r="G90" s="148">
        <v>1.9870000000000001</v>
      </c>
    </row>
    <row r="91" spans="1:7" x14ac:dyDescent="0.3">
      <c r="A91" s="1"/>
      <c r="B91" s="85" t="s">
        <v>461</v>
      </c>
      <c r="C91" s="85" t="s">
        <v>1143</v>
      </c>
      <c r="D91" s="85" t="s">
        <v>1639</v>
      </c>
      <c r="E91" s="85" t="s">
        <v>1569</v>
      </c>
      <c r="F91" s="85" t="s">
        <v>1567</v>
      </c>
      <c r="G91" s="148">
        <v>43.561999999999998</v>
      </c>
    </row>
    <row r="92" spans="1:7" x14ac:dyDescent="0.3">
      <c r="A92" s="1"/>
      <c r="B92" s="85" t="s">
        <v>461</v>
      </c>
      <c r="C92" s="85" t="s">
        <v>1143</v>
      </c>
      <c r="D92" s="85" t="s">
        <v>1640</v>
      </c>
      <c r="E92" s="85" t="s">
        <v>1566</v>
      </c>
      <c r="F92" s="85" t="s">
        <v>1567</v>
      </c>
      <c r="G92" s="148">
        <v>0</v>
      </c>
    </row>
    <row r="93" spans="1:7" x14ac:dyDescent="0.3">
      <c r="A93" s="1"/>
      <c r="B93" s="85" t="s">
        <v>461</v>
      </c>
      <c r="C93" s="85" t="s">
        <v>1143</v>
      </c>
      <c r="D93" s="85" t="s">
        <v>1640</v>
      </c>
      <c r="E93" s="85" t="s">
        <v>1569</v>
      </c>
      <c r="F93" s="85" t="s">
        <v>1567</v>
      </c>
      <c r="G93" s="148">
        <v>0</v>
      </c>
    </row>
    <row r="94" spans="1:7" x14ac:dyDescent="0.3">
      <c r="A94" s="1"/>
      <c r="B94" s="85" t="s">
        <v>163</v>
      </c>
      <c r="C94" s="85" t="s">
        <v>1149</v>
      </c>
      <c r="D94" s="85" t="s">
        <v>687</v>
      </c>
      <c r="E94" s="85" t="s">
        <v>1595</v>
      </c>
      <c r="F94" s="85" t="s">
        <v>1567</v>
      </c>
      <c r="G94" s="148">
        <v>1324060</v>
      </c>
    </row>
    <row r="95" spans="1:7" x14ac:dyDescent="0.3">
      <c r="A95" s="1"/>
      <c r="B95" s="85" t="s">
        <v>166</v>
      </c>
      <c r="C95" s="85" t="s">
        <v>1150</v>
      </c>
      <c r="D95" s="85" t="s">
        <v>1641</v>
      </c>
      <c r="E95" s="85" t="s">
        <v>1595</v>
      </c>
      <c r="F95" s="85" t="s">
        <v>1567</v>
      </c>
      <c r="G95" s="148">
        <v>0</v>
      </c>
    </row>
    <row r="96" spans="1:7" x14ac:dyDescent="0.3">
      <c r="A96" s="1"/>
      <c r="B96" s="85" t="s">
        <v>166</v>
      </c>
      <c r="C96" s="85" t="s">
        <v>1150</v>
      </c>
      <c r="D96" s="85" t="s">
        <v>1642</v>
      </c>
      <c r="E96" s="85" t="s">
        <v>1595</v>
      </c>
      <c r="F96" s="85" t="s">
        <v>1567</v>
      </c>
      <c r="G96"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5" t="s">
        <v>536</v>
      </c>
      <c r="C6" s="205" t="s">
        <v>1643</v>
      </c>
      <c r="D6" s="205"/>
      <c r="E6" s="205"/>
      <c r="F6" s="205"/>
      <c r="G6" s="205"/>
      <c r="H6" s="205"/>
      <c r="I6" s="205"/>
      <c r="J6" s="205"/>
      <c r="K6" s="205"/>
      <c r="L6" s="205"/>
      <c r="M6" s="205"/>
      <c r="N6" s="205"/>
      <c r="O6" s="205"/>
      <c r="P6" s="205"/>
    </row>
    <row r="7" spans="1:16" ht="40.049999999999997" customHeight="1" x14ac:dyDescent="0.3">
      <c r="A7" s="1"/>
      <c r="B7" s="205"/>
      <c r="C7" s="3" t="s">
        <v>226</v>
      </c>
      <c r="D7" s="3" t="s">
        <v>83</v>
      </c>
      <c r="E7" s="3" t="s">
        <v>90</v>
      </c>
      <c r="F7" s="3" t="s">
        <v>90</v>
      </c>
      <c r="G7" s="3" t="s">
        <v>98</v>
      </c>
      <c r="H7" s="3" t="s">
        <v>279</v>
      </c>
      <c r="I7" s="3" t="s">
        <v>101</v>
      </c>
      <c r="J7" s="3" t="s">
        <v>101</v>
      </c>
      <c r="K7" s="3" t="s">
        <v>141</v>
      </c>
      <c r="L7" s="3" t="s">
        <v>141</v>
      </c>
      <c r="M7" s="3" t="s">
        <v>141</v>
      </c>
      <c r="N7" s="3" t="s">
        <v>141</v>
      </c>
      <c r="O7" s="3" t="s">
        <v>163</v>
      </c>
      <c r="P7" s="3" t="s">
        <v>166</v>
      </c>
    </row>
    <row r="8" spans="1:16" ht="40.049999999999997" customHeight="1" x14ac:dyDescent="0.3">
      <c r="A8" s="1"/>
      <c r="B8" s="205"/>
      <c r="C8" s="3" t="s">
        <v>73</v>
      </c>
      <c r="D8" s="3" t="s">
        <v>88</v>
      </c>
      <c r="E8" s="3" t="s">
        <v>1644</v>
      </c>
      <c r="F8" s="3" t="s">
        <v>1645</v>
      </c>
      <c r="G8" s="3" t="s">
        <v>1646</v>
      </c>
      <c r="H8" s="3" t="s">
        <v>1647</v>
      </c>
      <c r="I8" s="3" t="s">
        <v>111</v>
      </c>
      <c r="J8" s="3" t="s">
        <v>114</v>
      </c>
      <c r="K8" s="3" t="s">
        <v>1648</v>
      </c>
      <c r="L8" s="3" t="s">
        <v>1649</v>
      </c>
      <c r="M8" s="3" t="s">
        <v>149</v>
      </c>
      <c r="N8" s="3" t="s">
        <v>1650</v>
      </c>
      <c r="O8" s="3" t="s">
        <v>1110</v>
      </c>
      <c r="P8" s="3" t="s">
        <v>1651</v>
      </c>
    </row>
    <row r="9" spans="1:16" x14ac:dyDescent="0.3">
      <c r="A9" s="1"/>
      <c r="B9" s="149" t="s">
        <v>186</v>
      </c>
      <c r="C9" s="147">
        <v>804.6</v>
      </c>
      <c r="D9" s="147">
        <v>2845.99</v>
      </c>
      <c r="E9" s="147">
        <v>92.59</v>
      </c>
      <c r="F9" s="147">
        <v>92.59</v>
      </c>
      <c r="G9" s="147">
        <v>4467.8040000000001</v>
      </c>
      <c r="H9" s="147">
        <v>514.85</v>
      </c>
      <c r="I9" s="147">
        <v>9269</v>
      </c>
      <c r="J9" s="147">
        <v>22771</v>
      </c>
      <c r="K9" s="147">
        <v>4005.7759999999998</v>
      </c>
      <c r="L9" s="147">
        <v>4366.5630000000001</v>
      </c>
      <c r="M9" s="147">
        <v>4364.9639999999999</v>
      </c>
      <c r="N9" s="147">
        <v>4368.5410000000002</v>
      </c>
      <c r="O9" s="147">
        <v>6638.5</v>
      </c>
      <c r="P9" s="147">
        <v>7047.5519999999997</v>
      </c>
    </row>
    <row r="10" spans="1:16" x14ac:dyDescent="0.3">
      <c r="A10" s="1"/>
      <c r="B10" s="149" t="s">
        <v>1652</v>
      </c>
      <c r="C10" s="147">
        <v>804.7</v>
      </c>
      <c r="D10" s="147">
        <v>2835.81</v>
      </c>
      <c r="E10" s="147">
        <v>93.84</v>
      </c>
      <c r="F10" s="147">
        <v>93.84</v>
      </c>
      <c r="G10" s="147">
        <v>4474.7</v>
      </c>
      <c r="H10" s="147">
        <v>511.91</v>
      </c>
      <c r="I10" s="147">
        <v>9383</v>
      </c>
      <c r="J10" s="147">
        <v>22664</v>
      </c>
      <c r="K10" s="147">
        <v>4040.46</v>
      </c>
      <c r="L10" s="147">
        <v>4381.442</v>
      </c>
      <c r="M10" s="147">
        <v>4380.0410000000002</v>
      </c>
      <c r="N10" s="147">
        <v>4383.4639999999999</v>
      </c>
      <c r="O10" s="147">
        <v>6638.1</v>
      </c>
      <c r="P10" s="147">
        <v>7046.4080000000004</v>
      </c>
    </row>
    <row r="11" spans="1:16" x14ac:dyDescent="0.3">
      <c r="A11" s="1"/>
      <c r="B11" s="149" t="s">
        <v>1653</v>
      </c>
      <c r="C11" s="147">
        <v>804.6</v>
      </c>
      <c r="D11" s="147">
        <v>0</v>
      </c>
      <c r="E11" s="147">
        <v>95.05</v>
      </c>
      <c r="F11" s="147">
        <v>95.05</v>
      </c>
      <c r="G11" s="147">
        <v>4474.7</v>
      </c>
      <c r="H11" s="147">
        <v>512.89</v>
      </c>
      <c r="I11" s="147">
        <v>9496</v>
      </c>
      <c r="J11" s="147">
        <v>23062</v>
      </c>
      <c r="K11" s="147">
        <v>4108.4849999999997</v>
      </c>
      <c r="L11" s="147">
        <v>4415.6930000000002</v>
      </c>
      <c r="M11" s="147">
        <v>4414.326</v>
      </c>
      <c r="N11" s="147">
        <v>4417.9409999999998</v>
      </c>
      <c r="O11" s="147">
        <v>6636.5</v>
      </c>
      <c r="P11" s="147">
        <v>7045.1809999999996</v>
      </c>
    </row>
    <row r="12" spans="1:16" x14ac:dyDescent="0.3">
      <c r="A12" s="1"/>
      <c r="B12" s="149" t="s">
        <v>1654</v>
      </c>
      <c r="C12" s="147">
        <v>838.6</v>
      </c>
      <c r="D12" s="147">
        <v>0</v>
      </c>
      <c r="E12" s="147">
        <v>96.8</v>
      </c>
      <c r="F12" s="147">
        <v>96.8</v>
      </c>
      <c r="G12" s="147">
        <v>4474.7</v>
      </c>
      <c r="H12" s="147">
        <v>518.77</v>
      </c>
      <c r="I12" s="147">
        <v>9631</v>
      </c>
      <c r="J12" s="147">
        <v>23373</v>
      </c>
      <c r="K12" s="147">
        <v>4113.1790000000001</v>
      </c>
      <c r="L12" s="147">
        <v>4416.8580000000002</v>
      </c>
      <c r="M12" s="147">
        <v>4415.2969999999996</v>
      </c>
      <c r="N12" s="147">
        <v>4419.0410000000002</v>
      </c>
      <c r="O12" s="147">
        <v>6637.3</v>
      </c>
      <c r="P12" s="147">
        <v>7044.0910000000003</v>
      </c>
    </row>
    <row r="13" spans="1:16" x14ac:dyDescent="0.3">
      <c r="A13" s="1"/>
      <c r="B13" s="149" t="s">
        <v>1655</v>
      </c>
      <c r="C13" s="147">
        <v>838.2</v>
      </c>
      <c r="D13" s="147">
        <v>0</v>
      </c>
      <c r="E13" s="147">
        <v>97.69</v>
      </c>
      <c r="F13" s="147">
        <v>97.69</v>
      </c>
      <c r="G13" s="147">
        <v>4474.7</v>
      </c>
      <c r="H13" s="147">
        <v>517.79</v>
      </c>
      <c r="I13" s="147">
        <v>9726</v>
      </c>
      <c r="J13" s="147">
        <v>23313</v>
      </c>
      <c r="K13" s="147">
        <v>4116.9560000000001</v>
      </c>
      <c r="L13" s="147">
        <v>4416.1729999999998</v>
      </c>
      <c r="M13" s="147">
        <v>4414.37</v>
      </c>
      <c r="N13" s="147">
        <v>4418.1899999999996</v>
      </c>
      <c r="O13" s="147">
        <v>6638.5</v>
      </c>
      <c r="P13" s="147">
        <v>7042.9260000000004</v>
      </c>
    </row>
    <row r="14" spans="1:16" x14ac:dyDescent="0.3">
      <c r="A14" s="1"/>
      <c r="B14" s="149" t="s">
        <v>1656</v>
      </c>
      <c r="C14" s="147">
        <v>820.5</v>
      </c>
      <c r="D14" s="147">
        <v>0</v>
      </c>
      <c r="E14" s="147">
        <v>97.51</v>
      </c>
      <c r="F14" s="147">
        <v>97.51</v>
      </c>
      <c r="G14" s="147">
        <v>4474.7</v>
      </c>
      <c r="H14" s="147">
        <v>511.91</v>
      </c>
      <c r="I14" s="147">
        <v>9729</v>
      </c>
      <c r="J14" s="147">
        <v>22807</v>
      </c>
      <c r="K14" s="147">
        <v>4055.4929999999999</v>
      </c>
      <c r="L14" s="147">
        <v>4388.8440000000001</v>
      </c>
      <c r="M14" s="147">
        <v>4386.8599999999997</v>
      </c>
      <c r="N14" s="147">
        <v>4390.2969999999996</v>
      </c>
      <c r="O14" s="147">
        <v>6638.1</v>
      </c>
      <c r="P14" s="147">
        <v>7041.6850000000004</v>
      </c>
    </row>
    <row r="15" spans="1:16" x14ac:dyDescent="0.3">
      <c r="A15" s="1"/>
      <c r="B15" s="149" t="s">
        <v>266</v>
      </c>
      <c r="C15" s="147">
        <v>808.5</v>
      </c>
      <c r="D15" s="147">
        <v>0</v>
      </c>
      <c r="E15" s="147">
        <v>96.75</v>
      </c>
      <c r="F15" s="147">
        <v>96.75</v>
      </c>
      <c r="G15" s="147">
        <v>4474.7</v>
      </c>
      <c r="H15" s="147">
        <v>516.80999999999995</v>
      </c>
      <c r="I15" s="147">
        <v>9679</v>
      </c>
      <c r="J15" s="147">
        <v>22858</v>
      </c>
      <c r="K15" s="147">
        <v>3945.2260000000001</v>
      </c>
      <c r="L15" s="147">
        <v>4325.3590000000004</v>
      </c>
      <c r="M15" s="147">
        <v>4322.4750000000004</v>
      </c>
      <c r="N15" s="147">
        <v>4326.4260000000004</v>
      </c>
      <c r="O15" s="147">
        <v>6638.1</v>
      </c>
      <c r="P15" s="147">
        <v>7040.7060000000001</v>
      </c>
    </row>
    <row r="16" spans="1:16" x14ac:dyDescent="0.3">
      <c r="A16" s="1"/>
      <c r="B16" s="149" t="s">
        <v>1657</v>
      </c>
      <c r="C16" s="147">
        <v>836.5</v>
      </c>
      <c r="D16" s="147">
        <v>0</v>
      </c>
      <c r="E16" s="147">
        <v>96.78</v>
      </c>
      <c r="F16" s="147">
        <v>96.78</v>
      </c>
      <c r="G16" s="147">
        <v>4474.7</v>
      </c>
      <c r="H16" s="147">
        <v>522.69000000000005</v>
      </c>
      <c r="I16" s="147">
        <v>9634</v>
      </c>
      <c r="J16" s="147">
        <v>23338</v>
      </c>
      <c r="K16" s="147">
        <v>3853.0859999999998</v>
      </c>
      <c r="L16" s="147">
        <v>4268.09</v>
      </c>
      <c r="M16" s="147">
        <v>4265.4049999999997</v>
      </c>
      <c r="N16" s="147">
        <v>4268.8419999999996</v>
      </c>
      <c r="O16" s="147">
        <v>6638.5</v>
      </c>
      <c r="P16" s="147">
        <v>7039.8789999999999</v>
      </c>
    </row>
    <row r="17" spans="1:16" x14ac:dyDescent="0.3">
      <c r="A17" s="1"/>
      <c r="B17" s="149" t="s">
        <v>272</v>
      </c>
      <c r="C17" s="147">
        <v>834.7</v>
      </c>
      <c r="D17" s="147">
        <v>2989.74</v>
      </c>
      <c r="E17" s="147">
        <v>96.66</v>
      </c>
      <c r="F17" s="147">
        <v>96.66</v>
      </c>
      <c r="G17" s="147">
        <v>4467.8044799999998</v>
      </c>
      <c r="H17" s="147">
        <v>511.91</v>
      </c>
      <c r="I17" s="147">
        <v>9604</v>
      </c>
      <c r="J17" s="147">
        <v>23448</v>
      </c>
      <c r="K17" s="147">
        <v>3789.4690000000001</v>
      </c>
      <c r="L17" s="147">
        <v>4232.5910000000003</v>
      </c>
      <c r="M17" s="147">
        <v>4232.1109999999999</v>
      </c>
      <c r="N17" s="147">
        <v>4234.4960000000001</v>
      </c>
      <c r="O17" s="147">
        <v>6639.3</v>
      </c>
      <c r="P17" s="147">
        <v>7039.4930000000004</v>
      </c>
    </row>
    <row r="18" spans="1:16" x14ac:dyDescent="0.3">
      <c r="A18" s="1"/>
      <c r="B18" s="149" t="s">
        <v>368</v>
      </c>
      <c r="C18" s="147">
        <v>834</v>
      </c>
      <c r="D18" s="147">
        <v>2989.27</v>
      </c>
      <c r="E18" s="147">
        <v>96.16</v>
      </c>
      <c r="F18" s="147">
        <v>96.16</v>
      </c>
      <c r="G18" s="147">
        <v>4467.8044799999998</v>
      </c>
      <c r="H18" s="147">
        <v>518.77</v>
      </c>
      <c r="I18" s="147">
        <v>9575</v>
      </c>
      <c r="J18" s="147">
        <v>22431</v>
      </c>
      <c r="K18" s="147">
        <v>3762.8890000000001</v>
      </c>
      <c r="L18" s="147">
        <v>4218.9290000000001</v>
      </c>
      <c r="M18" s="147">
        <v>4220.3140000000003</v>
      </c>
      <c r="N18" s="147">
        <v>4221.7420000000002</v>
      </c>
      <c r="O18" s="147">
        <v>6642.4</v>
      </c>
      <c r="P18" s="147">
        <v>7039.1959999999999</v>
      </c>
    </row>
    <row r="19" spans="1:16" x14ac:dyDescent="0.3">
      <c r="A19" s="1"/>
      <c r="B19" s="149" t="s">
        <v>187</v>
      </c>
      <c r="C19" s="147">
        <v>831.7</v>
      </c>
      <c r="D19" s="147">
        <v>2989.74</v>
      </c>
      <c r="E19" s="147">
        <v>95.35</v>
      </c>
      <c r="F19" s="147">
        <v>95.35</v>
      </c>
      <c r="G19" s="147">
        <v>4467.8044799999998</v>
      </c>
      <c r="H19" s="147">
        <v>514.85</v>
      </c>
      <c r="I19" s="147">
        <v>9525</v>
      </c>
      <c r="J19" s="147">
        <v>21550</v>
      </c>
      <c r="K19" s="147">
        <v>3721.92</v>
      </c>
      <c r="L19" s="147">
        <v>4194.4639999999999</v>
      </c>
      <c r="M19" s="147">
        <v>4200.8440000000001</v>
      </c>
      <c r="N19" s="147">
        <v>4198.1819999999998</v>
      </c>
      <c r="O19" s="147">
        <v>6644.4</v>
      </c>
      <c r="P19" s="147">
        <v>7038.72</v>
      </c>
    </row>
    <row r="20" spans="1:16" x14ac:dyDescent="0.3">
      <c r="A20" s="1"/>
      <c r="B20" s="149" t="s">
        <v>1658</v>
      </c>
      <c r="C20" s="147">
        <v>799.5</v>
      </c>
      <c r="D20" s="147">
        <v>2988.58</v>
      </c>
      <c r="E20" s="147">
        <v>95.04</v>
      </c>
      <c r="F20" s="147">
        <v>95.04</v>
      </c>
      <c r="G20" s="147">
        <v>4467.8044799999998</v>
      </c>
      <c r="H20" s="147">
        <v>513.87</v>
      </c>
      <c r="I20" s="147">
        <v>9467</v>
      </c>
      <c r="J20" s="147">
        <v>21051</v>
      </c>
      <c r="K20" s="147">
        <v>3701.5360000000001</v>
      </c>
      <c r="L20" s="147">
        <v>4181.5630000000001</v>
      </c>
      <c r="M20" s="147">
        <v>4190.152</v>
      </c>
      <c r="N20" s="147">
        <v>4185.915</v>
      </c>
      <c r="O20" s="147">
        <v>6649.9</v>
      </c>
      <c r="P20" s="147">
        <v>7038.0379999999996</v>
      </c>
    </row>
    <row r="21" spans="1:16" x14ac:dyDescent="0.3">
      <c r="A21" s="1"/>
      <c r="B21" s="149" t="s">
        <v>419</v>
      </c>
      <c r="C21" s="147">
        <v>802</v>
      </c>
      <c r="D21" s="147">
        <v>2986.27</v>
      </c>
      <c r="E21" s="147">
        <v>94.53</v>
      </c>
      <c r="F21" s="147">
        <v>94.53</v>
      </c>
      <c r="G21" s="147">
        <v>4467.8044799999998</v>
      </c>
      <c r="H21" s="147">
        <v>516.80999999999995</v>
      </c>
      <c r="I21" s="147">
        <v>9408</v>
      </c>
      <c r="J21" s="147">
        <v>20660</v>
      </c>
      <c r="K21" s="147">
        <v>3639.55</v>
      </c>
      <c r="L21" s="147">
        <v>4154.7389999999996</v>
      </c>
      <c r="M21" s="147">
        <v>4165.473</v>
      </c>
      <c r="N21" s="147">
        <v>4159.0529999999999</v>
      </c>
      <c r="O21" s="147">
        <v>6655</v>
      </c>
      <c r="P21" s="147">
        <v>7037.2719999999999</v>
      </c>
    </row>
    <row r="22" spans="1:16" x14ac:dyDescent="0.3">
      <c r="A22" s="1"/>
      <c r="B22" s="149" t="s">
        <v>1659</v>
      </c>
      <c r="C22" s="147">
        <v>802.1</v>
      </c>
      <c r="D22" s="147">
        <v>2987.19</v>
      </c>
      <c r="E22" s="147">
        <v>94.04</v>
      </c>
      <c r="F22" s="147">
        <v>94.04</v>
      </c>
      <c r="G22" s="147">
        <v>4474.6992399999999</v>
      </c>
      <c r="H22" s="147">
        <v>514.85</v>
      </c>
      <c r="I22" s="147">
        <v>9350</v>
      </c>
      <c r="J22" s="147">
        <v>23415</v>
      </c>
      <c r="K22" s="147">
        <v>3590.5450000000001</v>
      </c>
      <c r="L22" s="147">
        <v>4126.415</v>
      </c>
      <c r="M22" s="147">
        <v>4137.576</v>
      </c>
      <c r="N22" s="147">
        <v>4131.1729999999998</v>
      </c>
      <c r="O22" s="147">
        <v>6649.5</v>
      </c>
      <c r="P22" s="147">
        <v>7036.4179999999997</v>
      </c>
    </row>
    <row r="23" spans="1:16" x14ac:dyDescent="0.3">
      <c r="A23" s="1"/>
      <c r="B23" s="149" t="s">
        <v>290</v>
      </c>
      <c r="C23" s="147">
        <v>801.9</v>
      </c>
      <c r="D23" s="147">
        <v>2989.5</v>
      </c>
      <c r="E23" s="147">
        <v>92.9</v>
      </c>
      <c r="F23" s="147">
        <v>92.9</v>
      </c>
      <c r="G23" s="147">
        <v>4467.8044799999998</v>
      </c>
      <c r="H23" s="147">
        <v>520.73</v>
      </c>
      <c r="I23" s="147">
        <v>9270</v>
      </c>
      <c r="J23" s="147">
        <v>22813</v>
      </c>
      <c r="K23" s="147">
        <v>3670.7750000000001</v>
      </c>
      <c r="L23" s="147">
        <v>4175.0540000000001</v>
      </c>
      <c r="M23" s="147">
        <v>4186.241</v>
      </c>
      <c r="N23" s="147">
        <v>4179.6149999999998</v>
      </c>
      <c r="O23" s="147">
        <v>6647.5</v>
      </c>
      <c r="P23" s="147">
        <v>7034.8249999999998</v>
      </c>
    </row>
    <row r="24" spans="1:16" x14ac:dyDescent="0.3">
      <c r="A24" s="1"/>
      <c r="B24" s="149" t="s">
        <v>1660</v>
      </c>
      <c r="C24" s="147">
        <v>821</v>
      </c>
      <c r="D24" s="147">
        <v>2988.58</v>
      </c>
      <c r="E24" s="147">
        <v>92.36</v>
      </c>
      <c r="F24" s="147">
        <v>92.36</v>
      </c>
      <c r="G24" s="147">
        <v>4474.6992399999999</v>
      </c>
      <c r="H24" s="147">
        <v>513.87</v>
      </c>
      <c r="I24" s="147">
        <v>9178</v>
      </c>
      <c r="J24" s="147">
        <v>22879</v>
      </c>
      <c r="K24" s="147">
        <v>3747.0149999999999</v>
      </c>
      <c r="L24" s="147">
        <v>4210.1580000000004</v>
      </c>
      <c r="M24" s="147">
        <v>4221.1390000000001</v>
      </c>
      <c r="N24" s="147">
        <v>4215.1890000000003</v>
      </c>
      <c r="O24" s="147">
        <v>6646</v>
      </c>
      <c r="P24" s="147">
        <v>7034.4110000000001</v>
      </c>
    </row>
    <row r="25" spans="1:16" x14ac:dyDescent="0.3">
      <c r="A25" s="1"/>
      <c r="B25" s="149" t="s">
        <v>369</v>
      </c>
      <c r="C25" s="147">
        <v>821.1</v>
      </c>
      <c r="D25" s="147">
        <v>2989.74</v>
      </c>
      <c r="E25" s="147">
        <v>91.2</v>
      </c>
      <c r="F25" s="147">
        <v>91.2</v>
      </c>
      <c r="G25" s="147">
        <v>4467.8044799999998</v>
      </c>
      <c r="H25" s="147">
        <v>523.67999999999995</v>
      </c>
      <c r="I25" s="147">
        <v>9087</v>
      </c>
      <c r="J25" s="147">
        <v>22834</v>
      </c>
      <c r="K25" s="147">
        <v>3753.672</v>
      </c>
      <c r="L25" s="147">
        <v>4220.2269999999999</v>
      </c>
      <c r="M25" s="147">
        <v>4229.8850000000002</v>
      </c>
      <c r="N25" s="147">
        <v>4224.4059999999999</v>
      </c>
      <c r="O25" s="147">
        <v>6646.4</v>
      </c>
      <c r="P25" s="147">
        <v>7033.5079999999998</v>
      </c>
    </row>
    <row r="26" spans="1:16" x14ac:dyDescent="0.3">
      <c r="A26" s="1"/>
      <c r="B26" s="149" t="s">
        <v>273</v>
      </c>
      <c r="C26" s="147">
        <v>802.2</v>
      </c>
      <c r="D26" s="147">
        <v>2989.5</v>
      </c>
      <c r="E26" s="147">
        <v>90.56</v>
      </c>
      <c r="F26" s="147">
        <v>90.56</v>
      </c>
      <c r="G26" s="147">
        <v>4467.8044799999998</v>
      </c>
      <c r="H26" s="147">
        <v>517.79</v>
      </c>
      <c r="I26" s="147">
        <v>8995</v>
      </c>
      <c r="J26" s="147">
        <v>22692</v>
      </c>
      <c r="K26" s="147">
        <v>3769.3069999999998</v>
      </c>
      <c r="L26" s="147">
        <v>4227.0469999999996</v>
      </c>
      <c r="M26" s="147">
        <v>4234.5879999999997</v>
      </c>
      <c r="N26" s="147">
        <v>4230.7349999999997</v>
      </c>
      <c r="O26" s="147">
        <v>6645.2</v>
      </c>
      <c r="P26" s="147">
        <v>7031.8670000000002</v>
      </c>
    </row>
    <row r="27" spans="1:16" x14ac:dyDescent="0.3">
      <c r="A27" s="1"/>
      <c r="B27" s="149" t="s">
        <v>1661</v>
      </c>
      <c r="C27" s="147">
        <v>802.4</v>
      </c>
      <c r="D27" s="147">
        <v>2988.34</v>
      </c>
      <c r="E27" s="147">
        <v>89.45</v>
      </c>
      <c r="F27" s="147">
        <v>89.45</v>
      </c>
      <c r="G27" s="147">
        <v>4467.8044799999998</v>
      </c>
      <c r="H27" s="147">
        <v>513.87</v>
      </c>
      <c r="I27" s="147">
        <v>8900</v>
      </c>
      <c r="J27" s="147">
        <v>22806</v>
      </c>
      <c r="K27" s="147">
        <v>3784.9459999999999</v>
      </c>
      <c r="L27" s="147">
        <v>4233.0379999999996</v>
      </c>
      <c r="M27" s="147">
        <v>4236.8019999999997</v>
      </c>
      <c r="N27" s="147">
        <v>4235.8469999999998</v>
      </c>
      <c r="O27" s="147">
        <v>6642.4</v>
      </c>
      <c r="P27" s="147">
        <v>7028.3710000000001</v>
      </c>
    </row>
    <row r="28" spans="1:16" x14ac:dyDescent="0.3">
      <c r="A28" s="1"/>
      <c r="B28" s="149" t="s">
        <v>501</v>
      </c>
      <c r="C28" s="147">
        <v>802.6</v>
      </c>
      <c r="D28" s="147">
        <v>2989.5</v>
      </c>
      <c r="E28" s="147">
        <v>87.83</v>
      </c>
      <c r="F28" s="147">
        <v>87.83</v>
      </c>
      <c r="G28" s="147">
        <v>4474.6992399999999</v>
      </c>
      <c r="H28" s="147">
        <v>513.87</v>
      </c>
      <c r="I28" s="147">
        <v>8746</v>
      </c>
      <c r="J28" s="147">
        <v>22780</v>
      </c>
      <c r="K28" s="147">
        <v>3760.3150000000001</v>
      </c>
      <c r="L28" s="147">
        <v>4219.808</v>
      </c>
      <c r="M28" s="147">
        <v>4220.3620000000001</v>
      </c>
      <c r="N28" s="147">
        <v>4221.5590000000002</v>
      </c>
      <c r="O28" s="147">
        <v>6641.6</v>
      </c>
      <c r="P28" s="147">
        <v>7028.0680000000002</v>
      </c>
    </row>
    <row r="29" spans="1:16" x14ac:dyDescent="0.3">
      <c r="A29" s="1"/>
      <c r="B29" s="149" t="s">
        <v>1662</v>
      </c>
      <c r="C29" s="147">
        <v>802.7</v>
      </c>
      <c r="D29" s="147">
        <v>2806.4</v>
      </c>
      <c r="E29" s="147">
        <v>86.12</v>
      </c>
      <c r="F29" s="147">
        <v>86.12</v>
      </c>
      <c r="G29" s="147">
        <v>4467.8044799999998</v>
      </c>
      <c r="H29" s="147">
        <v>510.93</v>
      </c>
      <c r="I29" s="147">
        <v>8592</v>
      </c>
      <c r="J29" s="147">
        <v>22924</v>
      </c>
      <c r="K29" s="147">
        <v>3689.25</v>
      </c>
      <c r="L29" s="147">
        <v>4193.0339999999997</v>
      </c>
      <c r="M29" s="147">
        <v>4192.6279999999997</v>
      </c>
      <c r="N29" s="147">
        <v>4194.7139999999999</v>
      </c>
      <c r="O29" s="147">
        <v>6640.1</v>
      </c>
      <c r="P29" s="147">
        <v>7026.8959999999997</v>
      </c>
    </row>
    <row r="30" spans="1:16" x14ac:dyDescent="0.3">
      <c r="A30" s="1"/>
      <c r="B30" s="149" t="s">
        <v>1663</v>
      </c>
      <c r="C30" s="147">
        <v>803.8</v>
      </c>
      <c r="D30" s="147">
        <v>2986.03</v>
      </c>
      <c r="E30" s="147">
        <v>84.62</v>
      </c>
      <c r="F30" s="147">
        <v>84.62</v>
      </c>
      <c r="G30" s="147">
        <v>4474.6992399999999</v>
      </c>
      <c r="H30" s="147">
        <v>515.83000000000004</v>
      </c>
      <c r="I30" s="147">
        <v>8438</v>
      </c>
      <c r="J30" s="147">
        <v>22694</v>
      </c>
      <c r="K30" s="147">
        <v>3670.0450000000001</v>
      </c>
      <c r="L30" s="147">
        <v>4177.8419999999996</v>
      </c>
      <c r="M30" s="147">
        <v>4177.03</v>
      </c>
      <c r="N30" s="147">
        <v>4178.9970000000003</v>
      </c>
      <c r="O30" s="147">
        <v>6639.3</v>
      </c>
      <c r="P30" s="147">
        <v>7025.4830000000002</v>
      </c>
    </row>
    <row r="31" spans="1:16" x14ac:dyDescent="0.3">
      <c r="A31" s="1"/>
      <c r="B31" s="149" t="s">
        <v>247</v>
      </c>
      <c r="C31" s="147">
        <v>804.3</v>
      </c>
      <c r="D31" s="147">
        <v>2984.87</v>
      </c>
      <c r="E31" s="147">
        <v>83.5</v>
      </c>
      <c r="F31" s="147">
        <v>83.5</v>
      </c>
      <c r="G31" s="147">
        <v>4467.8044799999998</v>
      </c>
      <c r="H31" s="147">
        <v>513.87</v>
      </c>
      <c r="I31" s="147">
        <v>8316</v>
      </c>
      <c r="J31" s="147">
        <v>22697</v>
      </c>
      <c r="K31" s="147">
        <v>3704.788</v>
      </c>
      <c r="L31" s="147">
        <v>4209.9279999999999</v>
      </c>
      <c r="M31" s="147">
        <v>4209.3249999999998</v>
      </c>
      <c r="N31" s="147">
        <v>4211.393</v>
      </c>
      <c r="O31" s="147">
        <v>6639.3</v>
      </c>
      <c r="P31" s="147">
        <v>7024.0280000000002</v>
      </c>
    </row>
    <row r="32" spans="1:16" x14ac:dyDescent="0.3">
      <c r="A32" s="1"/>
      <c r="B32" s="149" t="s">
        <v>1664</v>
      </c>
      <c r="C32" s="147">
        <v>862.5</v>
      </c>
      <c r="D32" s="147">
        <v>2986.03</v>
      </c>
      <c r="E32" s="147">
        <v>83.24</v>
      </c>
      <c r="F32" s="147">
        <v>83.24</v>
      </c>
      <c r="G32" s="147">
        <v>4474.6992399999999</v>
      </c>
      <c r="H32" s="147">
        <v>515.83000000000004</v>
      </c>
      <c r="I32" s="147">
        <v>8298</v>
      </c>
      <c r="J32" s="147">
        <v>22890</v>
      </c>
      <c r="K32" s="147">
        <v>3766.0419999999999</v>
      </c>
      <c r="L32" s="147">
        <v>4253.3980000000001</v>
      </c>
      <c r="M32" s="147">
        <v>4252.5290000000005</v>
      </c>
      <c r="N32" s="147">
        <v>4255.1099999999997</v>
      </c>
      <c r="O32" s="147">
        <v>6638.9</v>
      </c>
      <c r="P32" s="147">
        <v>7022.7389999999996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5" t="s">
        <v>536</v>
      </c>
      <c r="C6" s="205" t="s">
        <v>1665</v>
      </c>
      <c r="D6" s="205"/>
      <c r="E6" s="205"/>
      <c r="F6" s="205"/>
      <c r="G6" s="205"/>
      <c r="H6" s="205"/>
      <c r="I6" s="205"/>
      <c r="J6" s="205"/>
      <c r="K6" s="205"/>
      <c r="L6" s="205"/>
      <c r="M6" s="205"/>
      <c r="N6" s="205"/>
      <c r="O6" s="205"/>
      <c r="P6" s="205"/>
      <c r="Q6" s="205"/>
    </row>
    <row r="7" spans="1:17" ht="40.049999999999997" customHeight="1" x14ac:dyDescent="0.3">
      <c r="A7" s="1"/>
      <c r="B7" s="205"/>
      <c r="C7" s="3" t="s">
        <v>226</v>
      </c>
      <c r="D7" s="3" t="s">
        <v>83</v>
      </c>
      <c r="E7" s="3" t="s">
        <v>83</v>
      </c>
      <c r="F7" s="3" t="s">
        <v>90</v>
      </c>
      <c r="G7" s="3" t="s">
        <v>90</v>
      </c>
      <c r="H7" s="3" t="s">
        <v>90</v>
      </c>
      <c r="I7" s="3" t="s">
        <v>90</v>
      </c>
      <c r="J7" s="3" t="s">
        <v>98</v>
      </c>
      <c r="K7" s="3" t="s">
        <v>279</v>
      </c>
      <c r="L7" s="3" t="s">
        <v>101</v>
      </c>
      <c r="M7" s="3" t="s">
        <v>101</v>
      </c>
      <c r="N7" s="3" t="s">
        <v>141</v>
      </c>
      <c r="O7" s="3" t="s">
        <v>141</v>
      </c>
      <c r="P7" s="3" t="s">
        <v>163</v>
      </c>
      <c r="Q7" s="3" t="s">
        <v>166</v>
      </c>
    </row>
    <row r="8" spans="1:17" ht="40.049999999999997" customHeight="1" x14ac:dyDescent="0.3">
      <c r="A8" s="1"/>
      <c r="B8" s="205"/>
      <c r="C8" s="3" t="s">
        <v>1086</v>
      </c>
      <c r="D8" s="3" t="s">
        <v>1093</v>
      </c>
      <c r="E8" s="3" t="s">
        <v>1094</v>
      </c>
      <c r="F8" s="3" t="s">
        <v>94</v>
      </c>
      <c r="G8" s="3" t="s">
        <v>97</v>
      </c>
      <c r="H8" s="3" t="s">
        <v>1570</v>
      </c>
      <c r="I8" s="3" t="s">
        <v>1109</v>
      </c>
      <c r="J8" s="3" t="s">
        <v>99</v>
      </c>
      <c r="K8" s="3" t="s">
        <v>1115</v>
      </c>
      <c r="L8" s="3" t="s">
        <v>111</v>
      </c>
      <c r="M8" s="3" t="s">
        <v>114</v>
      </c>
      <c r="N8" s="3" t="s">
        <v>1128</v>
      </c>
      <c r="O8" s="3" t="s">
        <v>152</v>
      </c>
      <c r="P8" s="3" t="s">
        <v>1149</v>
      </c>
      <c r="Q8" s="3" t="s">
        <v>1150</v>
      </c>
    </row>
    <row r="9" spans="1:17" x14ac:dyDescent="0.3">
      <c r="A9" s="1"/>
      <c r="B9" s="149" t="s">
        <v>186</v>
      </c>
      <c r="C9" s="147">
        <v>21</v>
      </c>
      <c r="D9" s="147">
        <v>22.49</v>
      </c>
      <c r="E9" s="147">
        <v>22.49</v>
      </c>
      <c r="F9" s="147">
        <v>22.1</v>
      </c>
      <c r="G9" s="147">
        <v>22.1</v>
      </c>
      <c r="H9" s="147">
        <v>24.83</v>
      </c>
      <c r="I9" s="147">
        <v>24.83</v>
      </c>
      <c r="J9" s="147">
        <v>20.440000000000001</v>
      </c>
      <c r="K9" s="147">
        <v>23.53</v>
      </c>
      <c r="L9" s="147">
        <v>21.2</v>
      </c>
      <c r="M9" s="147">
        <v>21.6</v>
      </c>
      <c r="N9" s="147">
        <v>25.79</v>
      </c>
      <c r="O9" s="147">
        <v>21.375</v>
      </c>
      <c r="P9" s="147">
        <v>20.2</v>
      </c>
      <c r="Q9" s="147">
        <v>26.35</v>
      </c>
    </row>
    <row r="10" spans="1:17" x14ac:dyDescent="0.3">
      <c r="A10" s="1"/>
      <c r="B10" s="149" t="s">
        <v>1652</v>
      </c>
      <c r="C10" s="147">
        <v>21</v>
      </c>
      <c r="D10" s="147">
        <v>22.83</v>
      </c>
      <c r="E10" s="147">
        <v>22.83</v>
      </c>
      <c r="F10" s="147">
        <v>21.7</v>
      </c>
      <c r="G10" s="147">
        <v>21.7</v>
      </c>
      <c r="H10" s="147">
        <v>24.5</v>
      </c>
      <c r="I10" s="147">
        <v>24.5</v>
      </c>
      <c r="J10" s="147">
        <v>20.22</v>
      </c>
      <c r="K10" s="147">
        <v>23.62</v>
      </c>
      <c r="L10" s="147">
        <v>20.7</v>
      </c>
      <c r="M10" s="147">
        <v>20.7</v>
      </c>
      <c r="N10" s="147">
        <v>25.56</v>
      </c>
      <c r="O10" s="147">
        <v>20.675000000000001</v>
      </c>
      <c r="P10" s="147">
        <v>19.8</v>
      </c>
      <c r="Q10" s="147">
        <v>26.29</v>
      </c>
    </row>
    <row r="11" spans="1:17" x14ac:dyDescent="0.3">
      <c r="A11" s="1"/>
      <c r="B11" s="149" t="s">
        <v>1653</v>
      </c>
      <c r="C11" s="147">
        <v>21</v>
      </c>
      <c r="D11" s="147">
        <v>22.82</v>
      </c>
      <c r="E11" s="147">
        <v>22.82</v>
      </c>
      <c r="F11" s="147">
        <v>21.4</v>
      </c>
      <c r="G11" s="147">
        <v>21.4</v>
      </c>
      <c r="H11" s="147">
        <v>24.22</v>
      </c>
      <c r="I11" s="147">
        <v>24.22</v>
      </c>
      <c r="J11" s="147">
        <v>20.11</v>
      </c>
      <c r="K11" s="147">
        <v>23.63</v>
      </c>
      <c r="L11" s="147">
        <v>20.2</v>
      </c>
      <c r="M11" s="147">
        <v>20.5</v>
      </c>
      <c r="N11" s="147">
        <v>25.42</v>
      </c>
      <c r="O11" s="147">
        <v>20.725000000000001</v>
      </c>
      <c r="P11" s="147">
        <v>19.399999999999999</v>
      </c>
      <c r="Q11" s="147">
        <v>26.23</v>
      </c>
    </row>
    <row r="12" spans="1:17" x14ac:dyDescent="0.3">
      <c r="A12" s="1"/>
      <c r="B12" s="149" t="s">
        <v>1654</v>
      </c>
      <c r="C12" s="147">
        <v>21</v>
      </c>
      <c r="D12" s="147">
        <v>22.52</v>
      </c>
      <c r="E12" s="147">
        <v>22.52</v>
      </c>
      <c r="F12" s="147">
        <v>21.2</v>
      </c>
      <c r="G12" s="147">
        <v>21.2</v>
      </c>
      <c r="H12" s="147">
        <v>23.94</v>
      </c>
      <c r="I12" s="147">
        <v>23.94</v>
      </c>
      <c r="J12" s="147">
        <v>20</v>
      </c>
      <c r="K12" s="147">
        <v>23.71</v>
      </c>
      <c r="L12" s="147">
        <v>20.100000000000001</v>
      </c>
      <c r="M12" s="147">
        <v>20.399999999999999</v>
      </c>
      <c r="N12" s="147">
        <v>25.33</v>
      </c>
      <c r="O12" s="147">
        <v>19.95</v>
      </c>
      <c r="P12" s="147">
        <v>19.2</v>
      </c>
      <c r="Q12" s="147">
        <v>26.17</v>
      </c>
    </row>
    <row r="13" spans="1:17" x14ac:dyDescent="0.3">
      <c r="A13" s="1"/>
      <c r="B13" s="149" t="s">
        <v>1655</v>
      </c>
      <c r="C13" s="147">
        <v>21</v>
      </c>
      <c r="D13" s="147">
        <v>22.21</v>
      </c>
      <c r="E13" s="147">
        <v>22.21</v>
      </c>
      <c r="F13" s="147">
        <v>21.1</v>
      </c>
      <c r="G13" s="147">
        <v>21.1</v>
      </c>
      <c r="H13" s="147">
        <v>23.72</v>
      </c>
      <c r="I13" s="147">
        <v>23.72</v>
      </c>
      <c r="J13" s="147">
        <v>19.94444</v>
      </c>
      <c r="K13" s="147">
        <v>23.88</v>
      </c>
      <c r="L13" s="147">
        <v>20.2</v>
      </c>
      <c r="M13" s="147">
        <v>20.3</v>
      </c>
      <c r="N13" s="147">
        <v>25.19</v>
      </c>
      <c r="O13" s="147">
        <v>19.824999999999999</v>
      </c>
      <c r="P13" s="147">
        <v>19.100000000000001</v>
      </c>
      <c r="Q13" s="147">
        <v>26.15</v>
      </c>
    </row>
    <row r="14" spans="1:17" x14ac:dyDescent="0.3">
      <c r="A14" s="1"/>
      <c r="B14" s="149" t="s">
        <v>1656</v>
      </c>
      <c r="C14" s="147">
        <v>20</v>
      </c>
      <c r="D14" s="147">
        <v>21.96</v>
      </c>
      <c r="E14" s="147">
        <v>21.96</v>
      </c>
      <c r="F14" s="147">
        <v>21</v>
      </c>
      <c r="G14" s="147">
        <v>21</v>
      </c>
      <c r="H14" s="147">
        <v>23.46</v>
      </c>
      <c r="I14" s="147">
        <v>23.46</v>
      </c>
      <c r="J14" s="147">
        <v>20</v>
      </c>
      <c r="K14" s="147">
        <v>23.8</v>
      </c>
      <c r="L14" s="147">
        <v>20</v>
      </c>
      <c r="M14" s="147">
        <v>19.8</v>
      </c>
      <c r="N14" s="147">
        <v>25.09</v>
      </c>
      <c r="O14" s="147">
        <v>19.25</v>
      </c>
      <c r="P14" s="147">
        <v>19.100000000000001</v>
      </c>
      <c r="Q14" s="147">
        <v>26.27</v>
      </c>
    </row>
    <row r="15" spans="1:17" x14ac:dyDescent="0.3">
      <c r="A15" s="1"/>
      <c r="B15" s="149" t="s">
        <v>266</v>
      </c>
      <c r="C15" s="147">
        <v>21</v>
      </c>
      <c r="D15" s="147">
        <v>21.88</v>
      </c>
      <c r="E15" s="147">
        <v>21.88</v>
      </c>
      <c r="F15" s="147">
        <v>20.9</v>
      </c>
      <c r="G15" s="147">
        <v>20.9</v>
      </c>
      <c r="H15" s="147">
        <v>23.28</v>
      </c>
      <c r="I15" s="147">
        <v>23.28</v>
      </c>
      <c r="J15" s="147">
        <v>19.83333</v>
      </c>
      <c r="K15" s="147">
        <v>23.65</v>
      </c>
      <c r="L15" s="147">
        <v>20</v>
      </c>
      <c r="M15" s="147">
        <v>19.899999999999999</v>
      </c>
      <c r="N15" s="147">
        <v>24.88</v>
      </c>
      <c r="O15" s="147">
        <v>21.387</v>
      </c>
      <c r="P15" s="147">
        <v>19</v>
      </c>
      <c r="Q15" s="147">
        <v>26.39</v>
      </c>
    </row>
    <row r="16" spans="1:17" x14ac:dyDescent="0.3">
      <c r="A16" s="1"/>
      <c r="B16" s="149" t="s">
        <v>1657</v>
      </c>
      <c r="C16" s="147">
        <v>22</v>
      </c>
      <c r="D16" s="147">
        <v>22.03</v>
      </c>
      <c r="E16" s="147">
        <v>22.03</v>
      </c>
      <c r="F16" s="147">
        <v>20.9</v>
      </c>
      <c r="G16" s="147">
        <v>20.9</v>
      </c>
      <c r="H16" s="147">
        <v>23.65</v>
      </c>
      <c r="I16" s="147">
        <v>23.65</v>
      </c>
      <c r="J16" s="147">
        <v>19.96884</v>
      </c>
      <c r="K16" s="147">
        <v>23.54</v>
      </c>
      <c r="L16" s="147">
        <v>20.100000000000001</v>
      </c>
      <c r="M16" s="147">
        <v>20.6</v>
      </c>
      <c r="N16" s="147">
        <v>24.8</v>
      </c>
      <c r="O16" s="147">
        <v>19.574999999999999</v>
      </c>
      <c r="P16" s="147">
        <v>19.3</v>
      </c>
      <c r="Q16" s="147">
        <v>26.68</v>
      </c>
    </row>
    <row r="17" spans="1:17" x14ac:dyDescent="0.3">
      <c r="A17" s="1"/>
      <c r="B17" s="149" t="s">
        <v>272</v>
      </c>
      <c r="C17" s="147">
        <v>26</v>
      </c>
      <c r="D17" s="147">
        <v>22.5</v>
      </c>
      <c r="E17" s="147">
        <v>22.5</v>
      </c>
      <c r="F17" s="147">
        <v>21.2</v>
      </c>
      <c r="G17" s="147">
        <v>21.2</v>
      </c>
      <c r="H17" s="147">
        <v>24.52</v>
      </c>
      <c r="I17" s="147">
        <v>24.52</v>
      </c>
      <c r="J17" s="147">
        <v>20.240310000000001</v>
      </c>
      <c r="K17" s="147">
        <v>23.59</v>
      </c>
      <c r="L17" s="147">
        <v>20.399999999999999</v>
      </c>
      <c r="M17" s="147">
        <v>21.2</v>
      </c>
      <c r="N17" s="147">
        <v>24.97</v>
      </c>
      <c r="O17" s="147">
        <v>20.2</v>
      </c>
      <c r="P17" s="147">
        <v>19.8</v>
      </c>
      <c r="Q17" s="147">
        <v>28.43</v>
      </c>
    </row>
    <row r="18" spans="1:17" x14ac:dyDescent="0.3">
      <c r="A18" s="1"/>
      <c r="B18" s="149" t="s">
        <v>368</v>
      </c>
      <c r="C18" s="147">
        <v>26</v>
      </c>
      <c r="D18" s="147">
        <v>24.58</v>
      </c>
      <c r="E18" s="147">
        <v>24.58</v>
      </c>
      <c r="F18" s="147">
        <v>22.3</v>
      </c>
      <c r="G18" s="147">
        <v>22.3</v>
      </c>
      <c r="H18" s="147">
        <v>25.25</v>
      </c>
      <c r="I18" s="147">
        <v>25.25</v>
      </c>
      <c r="J18" s="147">
        <v>20.354330000000001</v>
      </c>
      <c r="K18" s="147">
        <v>23.99</v>
      </c>
      <c r="L18" s="147">
        <v>21.4</v>
      </c>
      <c r="M18" s="147">
        <v>24</v>
      </c>
      <c r="N18" s="147">
        <v>25.35</v>
      </c>
      <c r="O18" s="147">
        <v>20.3</v>
      </c>
      <c r="P18" s="147">
        <v>21</v>
      </c>
      <c r="Q18" s="147">
        <v>30.67</v>
      </c>
    </row>
    <row r="19" spans="1:17" x14ac:dyDescent="0.3">
      <c r="A19" s="1"/>
      <c r="B19" s="149" t="s">
        <v>187</v>
      </c>
      <c r="C19" s="147">
        <v>28</v>
      </c>
      <c r="D19" s="147">
        <v>27.46</v>
      </c>
      <c r="E19" s="147">
        <v>27.46</v>
      </c>
      <c r="F19" s="147">
        <v>24.5</v>
      </c>
      <c r="G19" s="147">
        <v>24.5</v>
      </c>
      <c r="H19" s="147">
        <v>25.7</v>
      </c>
      <c r="I19" s="147">
        <v>25.7</v>
      </c>
      <c r="J19" s="147">
        <v>20.469339999999999</v>
      </c>
      <c r="K19" s="147">
        <v>24.84</v>
      </c>
      <c r="L19" s="147">
        <v>23.3</v>
      </c>
      <c r="M19" s="147">
        <v>25.8</v>
      </c>
      <c r="N19" s="147">
        <v>26.38</v>
      </c>
      <c r="O19" s="147">
        <v>20.25</v>
      </c>
      <c r="P19" s="147">
        <v>23.1</v>
      </c>
      <c r="Q19" s="147">
        <v>32.92</v>
      </c>
    </row>
    <row r="20" spans="1:17" x14ac:dyDescent="0.3">
      <c r="A20" s="1"/>
      <c r="B20" s="149" t="s">
        <v>1658</v>
      </c>
      <c r="C20" s="147">
        <v>30</v>
      </c>
      <c r="D20" s="147">
        <v>26.51</v>
      </c>
      <c r="E20" s="147">
        <v>26.51</v>
      </c>
      <c r="F20" s="147">
        <v>25.4</v>
      </c>
      <c r="G20" s="147">
        <v>25.4</v>
      </c>
      <c r="H20" s="147">
        <v>26.15</v>
      </c>
      <c r="I20" s="147">
        <v>26.15</v>
      </c>
      <c r="J20" s="147">
        <v>21.078690000000002</v>
      </c>
      <c r="K20" s="147">
        <v>25.02</v>
      </c>
      <c r="L20" s="147">
        <v>24.2</v>
      </c>
      <c r="M20" s="147">
        <v>27</v>
      </c>
      <c r="N20" s="147">
        <v>27.46</v>
      </c>
      <c r="O20" s="147">
        <v>21.25</v>
      </c>
      <c r="P20" s="147">
        <v>24.5</v>
      </c>
      <c r="Q20" s="147">
        <v>36</v>
      </c>
    </row>
    <row r="21" spans="1:17" x14ac:dyDescent="0.3">
      <c r="A21" s="1"/>
      <c r="B21" s="149" t="s">
        <v>419</v>
      </c>
      <c r="C21" s="147">
        <v>31</v>
      </c>
      <c r="D21" s="147">
        <v>25.45</v>
      </c>
      <c r="E21" s="147">
        <v>25.45</v>
      </c>
      <c r="F21" s="147">
        <v>26.3</v>
      </c>
      <c r="G21" s="147">
        <v>26.3</v>
      </c>
      <c r="H21" s="147">
        <v>26.68</v>
      </c>
      <c r="I21" s="147">
        <v>26.68</v>
      </c>
      <c r="J21" s="147">
        <v>21.152480000000001</v>
      </c>
      <c r="K21" s="147">
        <v>24.75</v>
      </c>
      <c r="L21" s="147">
        <v>25.7</v>
      </c>
      <c r="M21" s="147">
        <v>27.5</v>
      </c>
      <c r="N21" s="147">
        <v>27.47</v>
      </c>
      <c r="O21" s="147">
        <v>22.4</v>
      </c>
      <c r="P21" s="147">
        <v>25.8</v>
      </c>
      <c r="Q21" s="147">
        <v>35.22</v>
      </c>
    </row>
    <row r="22" spans="1:17" x14ac:dyDescent="0.3">
      <c r="A22" s="1"/>
      <c r="B22" s="149" t="s">
        <v>1659</v>
      </c>
      <c r="C22" s="147">
        <v>31</v>
      </c>
      <c r="D22" s="147">
        <v>24.83</v>
      </c>
      <c r="E22" s="147">
        <v>24.83</v>
      </c>
      <c r="F22" s="147">
        <v>24.1</v>
      </c>
      <c r="G22" s="147">
        <v>24.1</v>
      </c>
      <c r="H22" s="147">
        <v>27.08</v>
      </c>
      <c r="I22" s="147">
        <v>27.08</v>
      </c>
      <c r="J22" s="147">
        <v>20.736820000000002</v>
      </c>
      <c r="K22" s="147">
        <v>24.52</v>
      </c>
      <c r="L22" s="147">
        <v>24.7</v>
      </c>
      <c r="M22" s="147">
        <v>24.5</v>
      </c>
      <c r="N22" s="147">
        <v>27.93</v>
      </c>
      <c r="O22" s="147">
        <v>23.7</v>
      </c>
      <c r="P22" s="147">
        <v>25.4</v>
      </c>
      <c r="Q22" s="147">
        <v>36.299999999999997</v>
      </c>
    </row>
    <row r="23" spans="1:17" x14ac:dyDescent="0.3">
      <c r="A23" s="1"/>
      <c r="B23" s="149" t="s">
        <v>290</v>
      </c>
      <c r="C23" s="147">
        <v>31</v>
      </c>
      <c r="D23" s="147">
        <v>23.7</v>
      </c>
      <c r="E23" s="147">
        <v>23.7</v>
      </c>
      <c r="F23" s="147">
        <v>22.6</v>
      </c>
      <c r="G23" s="147">
        <v>22.6</v>
      </c>
      <c r="H23" s="147">
        <v>27.59</v>
      </c>
      <c r="I23" s="147">
        <v>27.59</v>
      </c>
      <c r="J23" s="147">
        <v>20.630389999999998</v>
      </c>
      <c r="K23" s="147">
        <v>24.39</v>
      </c>
      <c r="L23" s="147">
        <v>23.4</v>
      </c>
      <c r="M23" s="147">
        <v>24.9</v>
      </c>
      <c r="N23" s="147">
        <v>28.28</v>
      </c>
      <c r="O23" s="147">
        <v>24.536999999999999</v>
      </c>
      <c r="P23" s="147">
        <v>23.6</v>
      </c>
      <c r="Q23" s="147">
        <v>34.53</v>
      </c>
    </row>
    <row r="24" spans="1:17" x14ac:dyDescent="0.3">
      <c r="A24" s="1"/>
      <c r="B24" s="149" t="s">
        <v>1660</v>
      </c>
      <c r="C24" s="147">
        <v>30</v>
      </c>
      <c r="D24" s="147">
        <v>23.63</v>
      </c>
      <c r="E24" s="147">
        <v>23.63</v>
      </c>
      <c r="F24" s="147">
        <v>22.4</v>
      </c>
      <c r="G24" s="147">
        <v>22.4</v>
      </c>
      <c r="H24" s="147">
        <v>28.2</v>
      </c>
      <c r="I24" s="147">
        <v>28.2</v>
      </c>
      <c r="J24" s="147">
        <v>20.233229999999999</v>
      </c>
      <c r="K24" s="147">
        <v>24.23</v>
      </c>
      <c r="L24" s="147">
        <v>23</v>
      </c>
      <c r="M24" s="147">
        <v>23.6</v>
      </c>
      <c r="N24" s="147">
        <v>29.19</v>
      </c>
      <c r="O24" s="147">
        <v>24.375</v>
      </c>
      <c r="P24" s="147">
        <v>23.2</v>
      </c>
      <c r="Q24" s="147">
        <v>35.29</v>
      </c>
    </row>
    <row r="25" spans="1:17" x14ac:dyDescent="0.3">
      <c r="A25" s="1"/>
      <c r="B25" s="149" t="s">
        <v>369</v>
      </c>
      <c r="C25" s="147">
        <v>29</v>
      </c>
      <c r="D25" s="147">
        <v>24.23</v>
      </c>
      <c r="E25" s="147">
        <v>24.23</v>
      </c>
      <c r="F25" s="147">
        <v>22.1</v>
      </c>
      <c r="G25" s="147">
        <v>22.1</v>
      </c>
      <c r="H25" s="147">
        <v>28.78</v>
      </c>
      <c r="I25" s="147">
        <v>28.78</v>
      </c>
      <c r="J25" s="147">
        <v>20.237870000000001</v>
      </c>
      <c r="K25" s="147">
        <v>24.15</v>
      </c>
      <c r="L25" s="147">
        <v>22.5</v>
      </c>
      <c r="M25" s="147">
        <v>22.4</v>
      </c>
      <c r="N25" s="147">
        <v>29.09</v>
      </c>
      <c r="O25" s="147">
        <v>24.875</v>
      </c>
      <c r="P25" s="147">
        <v>22.7</v>
      </c>
      <c r="Q25" s="147">
        <v>34.24</v>
      </c>
    </row>
    <row r="26" spans="1:17" x14ac:dyDescent="0.3">
      <c r="A26" s="1"/>
      <c r="B26" s="149" t="s">
        <v>273</v>
      </c>
      <c r="C26" s="147">
        <v>27</v>
      </c>
      <c r="D26" s="147">
        <v>24.51</v>
      </c>
      <c r="E26" s="147">
        <v>24.51</v>
      </c>
      <c r="F26" s="147">
        <v>22.3</v>
      </c>
      <c r="G26" s="147">
        <v>22.3</v>
      </c>
      <c r="H26" s="147">
        <v>29.16</v>
      </c>
      <c r="I26" s="147">
        <v>29.16</v>
      </c>
      <c r="J26" s="147">
        <v>20.238859999999999</v>
      </c>
      <c r="K26" s="147">
        <v>24.12</v>
      </c>
      <c r="L26" s="147">
        <v>22.4</v>
      </c>
      <c r="M26" s="147">
        <v>21.9</v>
      </c>
      <c r="N26" s="147">
        <v>29.55</v>
      </c>
      <c r="O26" s="147">
        <v>23.925000000000001</v>
      </c>
      <c r="P26" s="147">
        <v>22.7</v>
      </c>
      <c r="Q26" s="147">
        <v>33.659999999999997</v>
      </c>
    </row>
    <row r="27" spans="1:17" x14ac:dyDescent="0.3">
      <c r="A27" s="1"/>
      <c r="B27" s="149" t="s">
        <v>1661</v>
      </c>
      <c r="C27" s="147">
        <v>27</v>
      </c>
      <c r="D27" s="147">
        <v>23.89</v>
      </c>
      <c r="E27" s="147">
        <v>23.89</v>
      </c>
      <c r="F27" s="147">
        <v>23.2</v>
      </c>
      <c r="G27" s="147">
        <v>23.2</v>
      </c>
      <c r="H27" s="147">
        <v>28.85</v>
      </c>
      <c r="I27" s="147">
        <v>28.85</v>
      </c>
      <c r="J27" s="147">
        <v>20.236070000000002</v>
      </c>
      <c r="K27" s="147">
        <v>23.93</v>
      </c>
      <c r="L27" s="147">
        <v>23</v>
      </c>
      <c r="M27" s="147">
        <v>21.6</v>
      </c>
      <c r="N27" s="147">
        <v>29.56</v>
      </c>
      <c r="O27" s="147">
        <v>23.638000000000002</v>
      </c>
      <c r="P27" s="147">
        <v>21.7</v>
      </c>
      <c r="Q27" s="147">
        <v>32.229999999999997</v>
      </c>
    </row>
    <row r="28" spans="1:17" x14ac:dyDescent="0.3">
      <c r="A28" s="1"/>
      <c r="B28" s="149" t="s">
        <v>501</v>
      </c>
      <c r="C28" s="147">
        <v>25</v>
      </c>
      <c r="D28" s="147">
        <v>22.76</v>
      </c>
      <c r="E28" s="147">
        <v>22.76</v>
      </c>
      <c r="F28" s="147">
        <v>22.7</v>
      </c>
      <c r="G28" s="147">
        <v>22.7</v>
      </c>
      <c r="H28" s="147">
        <v>28.09</v>
      </c>
      <c r="I28" s="147">
        <v>28.09</v>
      </c>
      <c r="J28" s="147">
        <v>20.44444</v>
      </c>
      <c r="K28" s="147">
        <v>23.97</v>
      </c>
      <c r="L28" s="147">
        <v>22</v>
      </c>
      <c r="M28" s="147">
        <v>21.3</v>
      </c>
      <c r="N28" s="147">
        <v>28.85</v>
      </c>
      <c r="O28" s="147">
        <v>22.75</v>
      </c>
      <c r="P28" s="147">
        <v>21.4</v>
      </c>
      <c r="Q28" s="147">
        <v>30.37</v>
      </c>
    </row>
    <row r="29" spans="1:17" x14ac:dyDescent="0.3">
      <c r="A29" s="1"/>
      <c r="B29" s="149" t="s">
        <v>1662</v>
      </c>
      <c r="C29" s="147">
        <v>24</v>
      </c>
      <c r="D29" s="147">
        <v>21.8</v>
      </c>
      <c r="E29" s="147">
        <v>21.8</v>
      </c>
      <c r="F29" s="147">
        <v>22.2</v>
      </c>
      <c r="G29" s="147">
        <v>22.2</v>
      </c>
      <c r="H29" s="147">
        <v>27.33</v>
      </c>
      <c r="I29" s="147">
        <v>27.33</v>
      </c>
      <c r="J29" s="147">
        <v>20.61111</v>
      </c>
      <c r="K29" s="147">
        <v>23.78</v>
      </c>
      <c r="L29" s="147">
        <v>21.5</v>
      </c>
      <c r="M29" s="147">
        <v>21.2</v>
      </c>
      <c r="N29" s="147">
        <v>28.08</v>
      </c>
      <c r="O29" s="147">
        <v>22.85</v>
      </c>
      <c r="P29" s="147">
        <v>21</v>
      </c>
      <c r="Q29" s="147">
        <v>29.04</v>
      </c>
    </row>
    <row r="30" spans="1:17" x14ac:dyDescent="0.3">
      <c r="A30" s="1"/>
      <c r="B30" s="149" t="s">
        <v>1663</v>
      </c>
      <c r="C30" s="147">
        <v>23</v>
      </c>
      <c r="D30" s="147">
        <v>21.48</v>
      </c>
      <c r="E30" s="147">
        <v>21.48</v>
      </c>
      <c r="F30" s="147">
        <v>22.3</v>
      </c>
      <c r="G30" s="147">
        <v>22.3</v>
      </c>
      <c r="H30" s="147">
        <v>26.71</v>
      </c>
      <c r="I30" s="147">
        <v>26.71</v>
      </c>
      <c r="J30" s="147">
        <v>20.61111</v>
      </c>
      <c r="K30" s="147">
        <v>23.55</v>
      </c>
      <c r="L30" s="147">
        <v>21.5</v>
      </c>
      <c r="M30" s="147">
        <v>20.9</v>
      </c>
      <c r="N30" s="147">
        <v>27.51</v>
      </c>
      <c r="O30" s="147">
        <v>22.425000000000001</v>
      </c>
      <c r="P30" s="147">
        <v>20.399999999999999</v>
      </c>
      <c r="Q30" s="147">
        <v>28.18</v>
      </c>
    </row>
    <row r="31" spans="1:17" x14ac:dyDescent="0.3">
      <c r="A31" s="1"/>
      <c r="B31" s="149" t="s">
        <v>247</v>
      </c>
      <c r="C31" s="147">
        <v>21</v>
      </c>
      <c r="D31" s="147">
        <v>21.15</v>
      </c>
      <c r="E31" s="147">
        <v>21.15</v>
      </c>
      <c r="F31" s="147">
        <v>21.9</v>
      </c>
      <c r="G31" s="147">
        <v>21.9</v>
      </c>
      <c r="H31" s="147">
        <v>26.33</v>
      </c>
      <c r="I31" s="147">
        <v>26.33</v>
      </c>
      <c r="J31" s="147">
        <v>20.61111</v>
      </c>
      <c r="K31" s="147">
        <v>23.34</v>
      </c>
      <c r="L31" s="147">
        <v>21.1</v>
      </c>
      <c r="M31" s="147">
        <v>21</v>
      </c>
      <c r="N31" s="147">
        <v>27.09</v>
      </c>
      <c r="O31" s="147">
        <v>22.45</v>
      </c>
      <c r="P31" s="147">
        <v>20.6</v>
      </c>
      <c r="Q31" s="147">
        <v>27.74</v>
      </c>
    </row>
    <row r="32" spans="1:17" x14ac:dyDescent="0.3">
      <c r="A32" s="1"/>
      <c r="B32" s="149" t="s">
        <v>1664</v>
      </c>
      <c r="C32" s="147">
        <v>21</v>
      </c>
      <c r="D32" s="147">
        <v>20.78</v>
      </c>
      <c r="E32" s="147">
        <v>20.78</v>
      </c>
      <c r="F32" s="147">
        <v>21.8</v>
      </c>
      <c r="G32" s="147">
        <v>21.8</v>
      </c>
      <c r="H32" s="147">
        <v>25.98</v>
      </c>
      <c r="I32" s="147">
        <v>25.98</v>
      </c>
      <c r="J32" s="147">
        <v>20.44444</v>
      </c>
      <c r="K32" s="147">
        <v>23.1</v>
      </c>
      <c r="L32" s="147">
        <v>21.1</v>
      </c>
      <c r="M32" s="147">
        <v>20.7</v>
      </c>
      <c r="N32" s="147">
        <v>26.76</v>
      </c>
      <c r="O32" s="147">
        <v>22.475000000000001</v>
      </c>
      <c r="P32" s="147">
        <v>20.3</v>
      </c>
      <c r="Q32" s="147">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1666</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1667</v>
      </c>
      <c r="E7" s="3" t="s">
        <v>1668</v>
      </c>
      <c r="F7" s="3" t="s">
        <v>1669</v>
      </c>
      <c r="G7" s="3" t="s">
        <v>8</v>
      </c>
      <c r="H7" s="3" t="s">
        <v>1565</v>
      </c>
    </row>
    <row r="8" spans="1:8" x14ac:dyDescent="0.3">
      <c r="A8" s="1"/>
      <c r="B8" s="4" t="s">
        <v>61</v>
      </c>
      <c r="C8" s="150" t="s">
        <v>226</v>
      </c>
      <c r="D8" s="150" t="s">
        <v>1670</v>
      </c>
      <c r="E8" s="147">
        <v>130</v>
      </c>
      <c r="F8" s="4" t="s">
        <v>266</v>
      </c>
      <c r="G8" s="4" t="s">
        <v>1671</v>
      </c>
      <c r="H8" s="151"/>
    </row>
    <row r="9" spans="1:8" x14ac:dyDescent="0.3">
      <c r="A9" s="1"/>
      <c r="B9" s="4" t="s">
        <v>61</v>
      </c>
      <c r="C9" s="150" t="s">
        <v>83</v>
      </c>
      <c r="D9" s="150" t="s">
        <v>1672</v>
      </c>
      <c r="E9" s="147">
        <v>269.01</v>
      </c>
      <c r="F9" s="4" t="s">
        <v>266</v>
      </c>
      <c r="G9" s="4" t="s">
        <v>1671</v>
      </c>
      <c r="H9" s="151"/>
    </row>
    <row r="10" spans="1:8" x14ac:dyDescent="0.3">
      <c r="A10" s="1"/>
      <c r="B10" s="4" t="s">
        <v>61</v>
      </c>
      <c r="C10" s="150" t="s">
        <v>90</v>
      </c>
      <c r="D10" s="150" t="s">
        <v>1673</v>
      </c>
      <c r="E10" s="147">
        <v>3942.3150000000001</v>
      </c>
      <c r="F10" s="4" t="s">
        <v>266</v>
      </c>
      <c r="G10" s="4" t="s">
        <v>1671</v>
      </c>
      <c r="H10" s="151"/>
    </row>
    <row r="11" spans="1:8" x14ac:dyDescent="0.3">
      <c r="A11" s="1"/>
      <c r="B11" s="4" t="s">
        <v>61</v>
      </c>
      <c r="C11" s="150" t="s">
        <v>98</v>
      </c>
      <c r="D11" s="150" t="s">
        <v>1674</v>
      </c>
      <c r="E11" s="147">
        <v>2380</v>
      </c>
      <c r="F11" s="4" t="s">
        <v>266</v>
      </c>
      <c r="G11" s="4" t="s">
        <v>1671</v>
      </c>
      <c r="H11" s="151"/>
    </row>
    <row r="12" spans="1:8" x14ac:dyDescent="0.3">
      <c r="A12" s="1"/>
      <c r="B12" s="4" t="s">
        <v>61</v>
      </c>
      <c r="C12" s="150" t="s">
        <v>101</v>
      </c>
      <c r="D12" s="150" t="s">
        <v>1675</v>
      </c>
      <c r="E12" s="147">
        <v>3737</v>
      </c>
      <c r="F12" s="4" t="s">
        <v>266</v>
      </c>
      <c r="G12" s="4" t="s">
        <v>1671</v>
      </c>
      <c r="H12" s="151"/>
    </row>
    <row r="13" spans="1:8" x14ac:dyDescent="0.3">
      <c r="A13" s="1"/>
      <c r="B13" s="4" t="s">
        <v>61</v>
      </c>
      <c r="C13" s="150" t="s">
        <v>101</v>
      </c>
      <c r="D13" s="150" t="s">
        <v>1676</v>
      </c>
      <c r="E13" s="147">
        <v>1337</v>
      </c>
      <c r="F13" s="4" t="s">
        <v>266</v>
      </c>
      <c r="G13" s="4" t="s">
        <v>1671</v>
      </c>
      <c r="H13" s="151"/>
    </row>
    <row r="14" spans="1:8" x14ac:dyDescent="0.3">
      <c r="A14" s="1"/>
      <c r="B14" s="4" t="s">
        <v>61</v>
      </c>
      <c r="C14" s="150" t="s">
        <v>141</v>
      </c>
      <c r="D14" s="150" t="s">
        <v>1677</v>
      </c>
      <c r="E14" s="147">
        <v>1950</v>
      </c>
      <c r="F14" s="4" t="s">
        <v>266</v>
      </c>
      <c r="G14" s="4" t="s">
        <v>1671</v>
      </c>
      <c r="H14" s="151"/>
    </row>
    <row r="15" spans="1:8" x14ac:dyDescent="0.3">
      <c r="A15" s="1"/>
      <c r="B15" s="4" t="s">
        <v>61</v>
      </c>
      <c r="C15" s="150" t="s">
        <v>163</v>
      </c>
      <c r="D15" s="150" t="s">
        <v>1678</v>
      </c>
      <c r="E15" s="147">
        <v>1462</v>
      </c>
      <c r="F15" s="4" t="s">
        <v>266</v>
      </c>
      <c r="G15" s="4" t="s">
        <v>1671</v>
      </c>
      <c r="H15" s="151"/>
    </row>
    <row r="16" spans="1:8" x14ac:dyDescent="0.3">
      <c r="A16" s="1"/>
      <c r="B16" s="4" t="s">
        <v>61</v>
      </c>
      <c r="C16" s="150" t="s">
        <v>166</v>
      </c>
      <c r="D16" s="150" t="s">
        <v>1679</v>
      </c>
      <c r="E16" s="147">
        <v>665.44</v>
      </c>
      <c r="F16" s="4" t="s">
        <v>266</v>
      </c>
      <c r="G16" s="4" t="s">
        <v>1671</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48" activePane="bottomRight" state="frozen"/>
      <selection pane="topRight" activeCell="C1" sqref="C1"/>
      <selection pane="bottomLeft" activeCell="A8" sqref="A8"/>
      <selection pane="bottomRight" activeCell="K8" sqref="K8:L55"/>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0" t="s">
        <v>1680</v>
      </c>
      <c r="B4" s="205"/>
      <c r="C4" s="205"/>
      <c r="D4" s="205"/>
      <c r="E4" s="205"/>
      <c r="F4" s="205"/>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5"/>
      <c r="AR4" s="205"/>
      <c r="AS4" s="205"/>
      <c r="AT4" s="205"/>
    </row>
    <row r="5" spans="1:46" ht="22.05" hidden="1" customHeight="1" x14ac:dyDescent="0.3">
      <c r="A5" s="205" t="s">
        <v>57</v>
      </c>
      <c r="B5" s="205" t="s">
        <v>536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5"/>
      <c r="B6" s="205"/>
      <c r="C6" s="229" t="s">
        <v>183</v>
      </c>
      <c r="D6" s="229" t="s">
        <v>593</v>
      </c>
      <c r="E6" s="229" t="s">
        <v>194</v>
      </c>
      <c r="F6" s="229" t="s">
        <v>594</v>
      </c>
      <c r="G6" s="229" t="s">
        <v>592</v>
      </c>
      <c r="H6" s="229" t="s">
        <v>595</v>
      </c>
      <c r="I6" s="229" t="s">
        <v>582</v>
      </c>
      <c r="J6" s="229" t="s">
        <v>560</v>
      </c>
      <c r="K6" s="229" t="s">
        <v>585</v>
      </c>
      <c r="L6" s="229"/>
      <c r="M6" s="229" t="s">
        <v>561</v>
      </c>
      <c r="N6" s="229" t="s">
        <v>90</v>
      </c>
      <c r="O6" s="229"/>
      <c r="P6" s="229"/>
      <c r="Q6" s="229"/>
      <c r="R6" s="229"/>
      <c r="S6" s="229"/>
      <c r="T6" s="229" t="s">
        <v>562</v>
      </c>
      <c r="U6" s="229" t="s">
        <v>283</v>
      </c>
      <c r="V6" s="229" t="s">
        <v>563</v>
      </c>
      <c r="W6" s="229" t="s">
        <v>588</v>
      </c>
      <c r="X6" s="229" t="s">
        <v>101</v>
      </c>
      <c r="Y6" s="229"/>
      <c r="Z6" s="229" t="s">
        <v>564</v>
      </c>
      <c r="AA6" s="229" t="s">
        <v>589</v>
      </c>
      <c r="AB6" s="229" t="s">
        <v>573</v>
      </c>
      <c r="AC6" s="229" t="s">
        <v>141</v>
      </c>
      <c r="AD6" s="229"/>
      <c r="AE6" s="229"/>
      <c r="AF6" s="229"/>
      <c r="AG6" s="229" t="s">
        <v>574</v>
      </c>
      <c r="AH6" s="229" t="s">
        <v>575</v>
      </c>
      <c r="AI6" s="229" t="s">
        <v>576</v>
      </c>
      <c r="AJ6" s="229" t="s">
        <v>346</v>
      </c>
      <c r="AK6" s="229"/>
      <c r="AL6" s="229"/>
      <c r="AM6" s="229"/>
      <c r="AN6" s="229"/>
      <c r="AO6" s="229"/>
      <c r="AP6" s="229"/>
      <c r="AQ6" s="229"/>
      <c r="AR6" s="229"/>
      <c r="AS6" s="229" t="s">
        <v>590</v>
      </c>
      <c r="AT6" s="229" t="s">
        <v>577</v>
      </c>
    </row>
    <row r="7" spans="1:46" ht="57" customHeight="1" x14ac:dyDescent="0.3">
      <c r="A7" s="205"/>
      <c r="B7" s="205"/>
      <c r="C7" s="9" t="s">
        <v>1681</v>
      </c>
      <c r="D7" s="9" t="s">
        <v>1682</v>
      </c>
      <c r="E7" s="9" t="s">
        <v>1683</v>
      </c>
      <c r="F7" s="9" t="s">
        <v>1684</v>
      </c>
      <c r="G7" s="9" t="s">
        <v>1685</v>
      </c>
      <c r="H7" s="9" t="s">
        <v>1684</v>
      </c>
      <c r="I7" s="9" t="s">
        <v>1686</v>
      </c>
      <c r="J7" s="9" t="s">
        <v>1687</v>
      </c>
      <c r="K7" s="9" t="s">
        <v>1688</v>
      </c>
      <c r="L7" s="9" t="s">
        <v>1689</v>
      </c>
      <c r="M7" s="9" t="s">
        <v>1690</v>
      </c>
      <c r="N7" s="9" t="s">
        <v>1691</v>
      </c>
      <c r="O7" s="9" t="s">
        <v>1692</v>
      </c>
      <c r="P7" s="9" t="s">
        <v>1693</v>
      </c>
      <c r="Q7" s="9" t="s">
        <v>1694</v>
      </c>
      <c r="R7" s="9" t="s">
        <v>1695</v>
      </c>
      <c r="S7" s="9" t="s">
        <v>1696</v>
      </c>
      <c r="T7" s="9" t="s">
        <v>1697</v>
      </c>
      <c r="U7" s="9" t="s">
        <v>1698</v>
      </c>
      <c r="V7" s="9" t="s">
        <v>1699</v>
      </c>
      <c r="W7" s="9" t="s">
        <v>1700</v>
      </c>
      <c r="X7" s="9" t="s">
        <v>1701</v>
      </c>
      <c r="Y7" s="9" t="s">
        <v>1702</v>
      </c>
      <c r="Z7" s="9" t="s">
        <v>1703</v>
      </c>
      <c r="AA7" s="9" t="s">
        <v>1704</v>
      </c>
      <c r="AB7" s="9" t="s">
        <v>1705</v>
      </c>
      <c r="AC7" s="9" t="s">
        <v>1706</v>
      </c>
      <c r="AD7" s="9" t="s">
        <v>1707</v>
      </c>
      <c r="AE7" s="9" t="s">
        <v>1708</v>
      </c>
      <c r="AF7" s="9" t="s">
        <v>1709</v>
      </c>
      <c r="AG7" s="9" t="s">
        <v>1710</v>
      </c>
      <c r="AH7" s="9" t="s">
        <v>1711</v>
      </c>
      <c r="AI7" s="9" t="s">
        <v>1712</v>
      </c>
      <c r="AJ7" s="9" t="s">
        <v>1713</v>
      </c>
      <c r="AK7" s="9" t="s">
        <v>1714</v>
      </c>
      <c r="AL7" s="9" t="s">
        <v>1715</v>
      </c>
      <c r="AM7" s="9" t="s">
        <v>1716</v>
      </c>
      <c r="AN7" s="9" t="s">
        <v>1717</v>
      </c>
      <c r="AO7" s="9" t="s">
        <v>1718</v>
      </c>
      <c r="AP7" s="9" t="s">
        <v>1719</v>
      </c>
      <c r="AQ7" s="9" t="s">
        <v>1720</v>
      </c>
      <c r="AR7" s="9" t="s">
        <v>1721</v>
      </c>
      <c r="AS7" s="9" t="s">
        <v>1722</v>
      </c>
      <c r="AT7" s="9" t="s">
        <v>1723</v>
      </c>
    </row>
    <row r="8" spans="1:46" ht="24" customHeight="1" x14ac:dyDescent="0.3">
      <c r="A8" s="13" t="s">
        <v>61</v>
      </c>
      <c r="B8" s="13" t="s">
        <v>767</v>
      </c>
      <c r="C8" s="152">
        <v>16</v>
      </c>
      <c r="D8" s="152">
        <v>53.69</v>
      </c>
      <c r="E8" s="152">
        <v>6.53</v>
      </c>
      <c r="F8" s="152">
        <v>0</v>
      </c>
      <c r="G8" s="152">
        <v>22.386209999999998</v>
      </c>
      <c r="H8" s="152">
        <v>35.770000000000003</v>
      </c>
      <c r="I8" s="152"/>
      <c r="J8" s="152"/>
      <c r="K8" s="242">
        <v>6.5</v>
      </c>
      <c r="L8" s="242">
        <v>8.3000000000000007</v>
      </c>
      <c r="M8" s="152">
        <v>6.61</v>
      </c>
      <c r="N8" s="152">
        <v>4.28</v>
      </c>
      <c r="O8" s="152">
        <v>4.28</v>
      </c>
      <c r="P8" s="152">
        <v>4.28</v>
      </c>
      <c r="Q8" s="152">
        <v>4.28</v>
      </c>
      <c r="R8" s="152"/>
      <c r="S8" s="152"/>
      <c r="T8" s="152"/>
      <c r="U8" s="152">
        <v>1</v>
      </c>
      <c r="V8" s="152">
        <v>1</v>
      </c>
      <c r="W8" s="152"/>
      <c r="X8" s="152"/>
      <c r="Y8" s="152"/>
      <c r="Z8" s="152"/>
      <c r="AA8" s="152"/>
      <c r="AB8" s="152"/>
      <c r="AC8" s="152">
        <v>8.0839999999999996</v>
      </c>
      <c r="AD8" s="152">
        <v>3.8620000000000001</v>
      </c>
      <c r="AE8" s="152"/>
      <c r="AF8" s="152"/>
      <c r="AG8" s="152"/>
      <c r="AH8" s="152">
        <v>7.15</v>
      </c>
      <c r="AI8" s="152">
        <v>7</v>
      </c>
      <c r="AJ8" s="152">
        <v>459.15627000000001</v>
      </c>
      <c r="AK8" s="152">
        <v>459.15627000000001</v>
      </c>
      <c r="AL8" s="152">
        <v>517.35918000000004</v>
      </c>
      <c r="AM8" s="152">
        <v>0</v>
      </c>
      <c r="AN8" s="152">
        <v>0</v>
      </c>
      <c r="AO8" s="152">
        <v>237.24646000000001</v>
      </c>
      <c r="AP8" s="152">
        <v>293.50078000000002</v>
      </c>
      <c r="AQ8" s="152">
        <v>240.24700000000001</v>
      </c>
      <c r="AR8" s="152">
        <v>0</v>
      </c>
      <c r="AS8" s="152"/>
      <c r="AT8" s="152"/>
    </row>
    <row r="9" spans="1:46" ht="24" customHeight="1" x14ac:dyDescent="0.3">
      <c r="A9" s="16" t="s">
        <v>61</v>
      </c>
      <c r="B9" s="16" t="s">
        <v>768</v>
      </c>
      <c r="C9" s="153">
        <v>16</v>
      </c>
      <c r="D9" s="153">
        <v>53.68</v>
      </c>
      <c r="E9" s="153">
        <v>6.47</v>
      </c>
      <c r="F9" s="153">
        <v>0</v>
      </c>
      <c r="G9" s="153">
        <v>22.386209999999998</v>
      </c>
      <c r="H9" s="153">
        <v>72.099999999999994</v>
      </c>
      <c r="I9" s="153"/>
      <c r="J9" s="153"/>
      <c r="K9" s="243">
        <v>6.9</v>
      </c>
      <c r="L9" s="243">
        <v>8.6</v>
      </c>
      <c r="M9" s="153">
        <v>6.53</v>
      </c>
      <c r="N9" s="153">
        <v>5.78</v>
      </c>
      <c r="O9" s="153">
        <v>5.78</v>
      </c>
      <c r="P9" s="153">
        <v>5.78</v>
      </c>
      <c r="Q9" s="153">
        <v>5.78</v>
      </c>
      <c r="R9" s="153"/>
      <c r="S9" s="153"/>
      <c r="T9" s="153"/>
      <c r="U9" s="153">
        <v>1</v>
      </c>
      <c r="V9" s="153">
        <v>3</v>
      </c>
      <c r="W9" s="153"/>
      <c r="X9" s="153"/>
      <c r="Y9" s="153"/>
      <c r="Z9" s="153"/>
      <c r="AA9" s="153"/>
      <c r="AB9" s="153"/>
      <c r="AC9" s="153">
        <v>7.9610000000000003</v>
      </c>
      <c r="AD9" s="153">
        <v>4.5730000000000004</v>
      </c>
      <c r="AE9" s="153"/>
      <c r="AF9" s="153"/>
      <c r="AG9" s="153"/>
      <c r="AH9" s="153">
        <v>7.06</v>
      </c>
      <c r="AI9" s="153">
        <v>6.99</v>
      </c>
      <c r="AJ9" s="153">
        <v>459.15627000000001</v>
      </c>
      <c r="AK9" s="153">
        <v>459.15627000000001</v>
      </c>
      <c r="AL9" s="153">
        <v>517.35918000000004</v>
      </c>
      <c r="AM9" s="153">
        <v>0</v>
      </c>
      <c r="AN9" s="153">
        <v>0</v>
      </c>
      <c r="AO9" s="153">
        <v>232.35478000000001</v>
      </c>
      <c r="AP9" s="153">
        <v>293.50078000000002</v>
      </c>
      <c r="AQ9" s="153">
        <v>240.24700000000001</v>
      </c>
      <c r="AR9" s="153">
        <v>0</v>
      </c>
      <c r="AS9" s="153"/>
      <c r="AT9" s="153"/>
    </row>
    <row r="10" spans="1:46" ht="24" customHeight="1" x14ac:dyDescent="0.3">
      <c r="A10" s="16" t="s">
        <v>61</v>
      </c>
      <c r="B10" s="16" t="s">
        <v>769</v>
      </c>
      <c r="C10" s="153">
        <v>6</v>
      </c>
      <c r="D10" s="153">
        <v>55.24</v>
      </c>
      <c r="E10" s="153">
        <v>6.27</v>
      </c>
      <c r="F10" s="153">
        <v>3.75</v>
      </c>
      <c r="G10" s="153">
        <v>22.386209999999998</v>
      </c>
      <c r="H10" s="153">
        <v>50.17</v>
      </c>
      <c r="I10" s="153"/>
      <c r="J10" s="153"/>
      <c r="K10" s="243">
        <v>7.2</v>
      </c>
      <c r="L10" s="243">
        <v>8.3000000000000007</v>
      </c>
      <c r="M10" s="153">
        <v>6.11</v>
      </c>
      <c r="N10" s="153">
        <v>6.23</v>
      </c>
      <c r="O10" s="153">
        <v>6.23</v>
      </c>
      <c r="P10" s="153">
        <v>6.23</v>
      </c>
      <c r="Q10" s="153">
        <v>6.23</v>
      </c>
      <c r="R10" s="153"/>
      <c r="S10" s="153"/>
      <c r="T10" s="153"/>
      <c r="U10" s="153">
        <v>1</v>
      </c>
      <c r="V10" s="153">
        <v>1</v>
      </c>
      <c r="W10" s="153"/>
      <c r="X10" s="153"/>
      <c r="Y10" s="153"/>
      <c r="Z10" s="153"/>
      <c r="AA10" s="153"/>
      <c r="AB10" s="153"/>
      <c r="AC10" s="153">
        <v>8.298</v>
      </c>
      <c r="AD10" s="153">
        <v>4.508</v>
      </c>
      <c r="AE10" s="153"/>
      <c r="AF10" s="153"/>
      <c r="AG10" s="153"/>
      <c r="AH10" s="153">
        <v>7.72</v>
      </c>
      <c r="AI10" s="153">
        <v>7.49</v>
      </c>
      <c r="AJ10" s="153">
        <v>459.15627000000001</v>
      </c>
      <c r="AK10" s="153">
        <v>459.15627000000001</v>
      </c>
      <c r="AL10" s="153">
        <v>517.35918000000004</v>
      </c>
      <c r="AM10" s="153">
        <v>0</v>
      </c>
      <c r="AN10" s="153">
        <v>0</v>
      </c>
      <c r="AO10" s="153">
        <v>232.35478000000001</v>
      </c>
      <c r="AP10" s="153">
        <v>293.50078000000002</v>
      </c>
      <c r="AQ10" s="153">
        <v>240.24700000000001</v>
      </c>
      <c r="AR10" s="153">
        <v>0</v>
      </c>
      <c r="AS10" s="153"/>
      <c r="AT10" s="153"/>
    </row>
    <row r="11" spans="1:46" ht="24" customHeight="1" x14ac:dyDescent="0.3">
      <c r="A11" s="16" t="s">
        <v>61</v>
      </c>
      <c r="B11" s="16" t="s">
        <v>770</v>
      </c>
      <c r="C11" s="153">
        <v>6</v>
      </c>
      <c r="D11" s="153">
        <v>55.24</v>
      </c>
      <c r="E11" s="153">
        <v>7.13</v>
      </c>
      <c r="F11" s="153">
        <v>22.61</v>
      </c>
      <c r="G11" s="153">
        <v>22.386209999999998</v>
      </c>
      <c r="H11" s="153">
        <v>38.72</v>
      </c>
      <c r="I11" s="153"/>
      <c r="J11" s="153"/>
      <c r="K11" s="243">
        <v>7.2</v>
      </c>
      <c r="L11" s="243">
        <v>7.9</v>
      </c>
      <c r="M11" s="153">
        <v>6.2969999999999997</v>
      </c>
      <c r="N11" s="153">
        <v>5.58</v>
      </c>
      <c r="O11" s="153">
        <v>5.58</v>
      </c>
      <c r="P11" s="153">
        <v>5.58</v>
      </c>
      <c r="Q11" s="153">
        <v>5.58</v>
      </c>
      <c r="R11" s="153"/>
      <c r="S11" s="153"/>
      <c r="T11" s="153"/>
      <c r="U11" s="153">
        <v>1</v>
      </c>
      <c r="V11" s="153">
        <v>1</v>
      </c>
      <c r="W11" s="153"/>
      <c r="X11" s="153"/>
      <c r="Y11" s="153"/>
      <c r="Z11" s="153"/>
      <c r="AA11" s="153"/>
      <c r="AB11" s="153"/>
      <c r="AC11" s="153">
        <v>9.0340000000000007</v>
      </c>
      <c r="AD11" s="153">
        <v>4.72</v>
      </c>
      <c r="AE11" s="153"/>
      <c r="AF11" s="153"/>
      <c r="AG11" s="153"/>
      <c r="AH11" s="153">
        <v>7.84</v>
      </c>
      <c r="AI11" s="153">
        <v>7.63</v>
      </c>
      <c r="AJ11" s="153">
        <v>459.15627000000001</v>
      </c>
      <c r="AK11" s="153">
        <v>459.15627000000001</v>
      </c>
      <c r="AL11" s="153">
        <v>517.35918000000004</v>
      </c>
      <c r="AM11" s="153">
        <v>0</v>
      </c>
      <c r="AN11" s="153">
        <v>0</v>
      </c>
      <c r="AO11" s="153">
        <v>232.35478000000001</v>
      </c>
      <c r="AP11" s="153">
        <v>293.50078000000002</v>
      </c>
      <c r="AQ11" s="153">
        <v>240.24700000000001</v>
      </c>
      <c r="AR11" s="153">
        <v>0</v>
      </c>
      <c r="AS11" s="153"/>
      <c r="AT11" s="153"/>
    </row>
    <row r="12" spans="1:46" ht="24" customHeight="1" x14ac:dyDescent="0.3">
      <c r="A12" s="16" t="s">
        <v>61</v>
      </c>
      <c r="B12" s="16" t="s">
        <v>771</v>
      </c>
      <c r="C12" s="153">
        <v>5</v>
      </c>
      <c r="D12" s="153">
        <v>55.27</v>
      </c>
      <c r="E12" s="153">
        <v>7.72</v>
      </c>
      <c r="F12" s="153">
        <v>14.48</v>
      </c>
      <c r="G12" s="153">
        <v>22.386209999999998</v>
      </c>
      <c r="H12" s="153">
        <v>42.28</v>
      </c>
      <c r="I12" s="153"/>
      <c r="J12" s="153"/>
      <c r="K12" s="243">
        <v>5.7</v>
      </c>
      <c r="L12" s="243">
        <v>7.1</v>
      </c>
      <c r="M12" s="153">
        <v>6.4580000000000002</v>
      </c>
      <c r="N12" s="153">
        <v>4.87</v>
      </c>
      <c r="O12" s="153">
        <v>4.87</v>
      </c>
      <c r="P12" s="153">
        <v>4.87</v>
      </c>
      <c r="Q12" s="153">
        <v>4.87</v>
      </c>
      <c r="R12" s="153"/>
      <c r="S12" s="153"/>
      <c r="T12" s="153"/>
      <c r="U12" s="153">
        <v>1</v>
      </c>
      <c r="V12" s="153">
        <v>1</v>
      </c>
      <c r="W12" s="153"/>
      <c r="X12" s="153"/>
      <c r="Y12" s="153"/>
      <c r="Z12" s="153"/>
      <c r="AA12" s="153"/>
      <c r="AB12" s="153"/>
      <c r="AC12" s="153">
        <v>8.7970000000000006</v>
      </c>
      <c r="AD12" s="153">
        <v>4.2729999999999997</v>
      </c>
      <c r="AE12" s="153"/>
      <c r="AF12" s="153"/>
      <c r="AG12" s="153"/>
      <c r="AH12" s="153">
        <v>7.67</v>
      </c>
      <c r="AI12" s="153">
        <v>7.43</v>
      </c>
      <c r="AJ12" s="153">
        <v>459.15627000000001</v>
      </c>
      <c r="AK12" s="153">
        <v>459.15627000000001</v>
      </c>
      <c r="AL12" s="153">
        <v>517.35918000000004</v>
      </c>
      <c r="AM12" s="153">
        <v>0</v>
      </c>
      <c r="AN12" s="153">
        <v>0</v>
      </c>
      <c r="AO12" s="153">
        <v>232.35478000000001</v>
      </c>
      <c r="AP12" s="153">
        <v>293.50078000000002</v>
      </c>
      <c r="AQ12" s="153">
        <v>240.24700000000001</v>
      </c>
      <c r="AR12" s="153">
        <v>0</v>
      </c>
      <c r="AS12" s="153"/>
      <c r="AT12" s="153"/>
    </row>
    <row r="13" spans="1:46" ht="24" customHeight="1" x14ac:dyDescent="0.3">
      <c r="A13" s="16" t="s">
        <v>61</v>
      </c>
      <c r="B13" s="16" t="s">
        <v>772</v>
      </c>
      <c r="C13" s="153">
        <v>5</v>
      </c>
      <c r="D13" s="153">
        <v>55.26</v>
      </c>
      <c r="E13" s="153">
        <v>10.08</v>
      </c>
      <c r="F13" s="153">
        <v>14.48</v>
      </c>
      <c r="G13" s="153">
        <v>22.386209999999998</v>
      </c>
      <c r="H13" s="153">
        <v>42.4</v>
      </c>
      <c r="I13" s="153"/>
      <c r="J13" s="153"/>
      <c r="K13" s="243">
        <v>4.7</v>
      </c>
      <c r="L13" s="243">
        <v>6.7</v>
      </c>
      <c r="M13" s="153">
        <v>6.8179999999999996</v>
      </c>
      <c r="N13" s="153">
        <v>5.58</v>
      </c>
      <c r="O13" s="153">
        <v>5.58</v>
      </c>
      <c r="P13" s="153">
        <v>5.58</v>
      </c>
      <c r="Q13" s="153">
        <v>5.58</v>
      </c>
      <c r="R13" s="153"/>
      <c r="S13" s="153"/>
      <c r="T13" s="153"/>
      <c r="U13" s="153">
        <v>1</v>
      </c>
      <c r="V13" s="153">
        <v>1</v>
      </c>
      <c r="W13" s="153"/>
      <c r="X13" s="153"/>
      <c r="Y13" s="153"/>
      <c r="Z13" s="153"/>
      <c r="AA13" s="153"/>
      <c r="AB13" s="153"/>
      <c r="AC13" s="153">
        <v>8.6470000000000002</v>
      </c>
      <c r="AD13" s="153">
        <v>3.823</v>
      </c>
      <c r="AE13" s="153"/>
      <c r="AF13" s="153"/>
      <c r="AG13" s="153"/>
      <c r="AH13" s="153">
        <v>7.93</v>
      </c>
      <c r="AI13" s="153">
        <v>7.49</v>
      </c>
      <c r="AJ13" s="153">
        <v>459.15627000000001</v>
      </c>
      <c r="AK13" s="153">
        <v>459.15627000000001</v>
      </c>
      <c r="AL13" s="153">
        <v>517.35918000000004</v>
      </c>
      <c r="AM13" s="153">
        <v>0</v>
      </c>
      <c r="AN13" s="153">
        <v>0</v>
      </c>
      <c r="AO13" s="153">
        <v>232.35478000000001</v>
      </c>
      <c r="AP13" s="153">
        <v>293.50078000000002</v>
      </c>
      <c r="AQ13" s="153">
        <v>240.24700000000001</v>
      </c>
      <c r="AR13" s="153">
        <v>0</v>
      </c>
      <c r="AS13" s="153"/>
      <c r="AT13" s="153"/>
    </row>
    <row r="14" spans="1:46" ht="24" customHeight="1" x14ac:dyDescent="0.3">
      <c r="A14" s="16" t="s">
        <v>61</v>
      </c>
      <c r="B14" s="16" t="s">
        <v>773</v>
      </c>
      <c r="C14" s="153">
        <v>9</v>
      </c>
      <c r="D14" s="153">
        <v>53.31</v>
      </c>
      <c r="E14" s="153">
        <v>10.44</v>
      </c>
      <c r="F14" s="153">
        <v>0</v>
      </c>
      <c r="G14" s="153">
        <v>22.386209999999998</v>
      </c>
      <c r="H14" s="153">
        <v>44.41</v>
      </c>
      <c r="I14" s="153"/>
      <c r="J14" s="153"/>
      <c r="K14" s="243">
        <v>3.3</v>
      </c>
      <c r="L14" s="243">
        <v>5.7</v>
      </c>
      <c r="M14" s="153">
        <v>6.5570000000000004</v>
      </c>
      <c r="N14" s="153">
        <v>5.64</v>
      </c>
      <c r="O14" s="153">
        <v>5.64</v>
      </c>
      <c r="P14" s="153">
        <v>5.64</v>
      </c>
      <c r="Q14" s="153">
        <v>5.64</v>
      </c>
      <c r="R14" s="153"/>
      <c r="S14" s="153"/>
      <c r="T14" s="153"/>
      <c r="U14" s="153">
        <v>1</v>
      </c>
      <c r="V14" s="153">
        <v>1</v>
      </c>
      <c r="W14" s="153"/>
      <c r="X14" s="153"/>
      <c r="Y14" s="153"/>
      <c r="Z14" s="153"/>
      <c r="AA14" s="153"/>
      <c r="AB14" s="153"/>
      <c r="AC14" s="153">
        <v>9.1050000000000004</v>
      </c>
      <c r="AD14" s="153">
        <v>3.7360000000000002</v>
      </c>
      <c r="AE14" s="153"/>
      <c r="AF14" s="153"/>
      <c r="AG14" s="153"/>
      <c r="AH14" s="153">
        <v>7.04</v>
      </c>
      <c r="AI14" s="153">
        <v>7.04</v>
      </c>
      <c r="AJ14" s="153">
        <v>459.15627000000001</v>
      </c>
      <c r="AK14" s="153">
        <v>459.15627000000001</v>
      </c>
      <c r="AL14" s="153">
        <v>517.35918000000004</v>
      </c>
      <c r="AM14" s="153">
        <v>0</v>
      </c>
      <c r="AN14" s="153">
        <v>0</v>
      </c>
      <c r="AO14" s="153">
        <v>232.35478000000001</v>
      </c>
      <c r="AP14" s="153">
        <v>293.50078000000002</v>
      </c>
      <c r="AQ14" s="153">
        <v>240.24700000000001</v>
      </c>
      <c r="AR14" s="153">
        <v>0</v>
      </c>
      <c r="AS14" s="153"/>
      <c r="AT14" s="153"/>
    </row>
    <row r="15" spans="1:46" ht="24" customHeight="1" x14ac:dyDescent="0.3">
      <c r="A15" s="18" t="s">
        <v>61</v>
      </c>
      <c r="B15" s="18" t="s">
        <v>774</v>
      </c>
      <c r="C15" s="154">
        <v>0</v>
      </c>
      <c r="D15" s="154">
        <v>53.32</v>
      </c>
      <c r="E15" s="154">
        <v>10.36</v>
      </c>
      <c r="F15" s="154">
        <v>32.81</v>
      </c>
      <c r="G15" s="154">
        <v>22.386209999999998</v>
      </c>
      <c r="H15" s="154">
        <v>42.81</v>
      </c>
      <c r="I15" s="154"/>
      <c r="J15" s="154"/>
      <c r="K15" s="244">
        <v>3.3</v>
      </c>
      <c r="L15" s="244">
        <v>4.5999999999999996</v>
      </c>
      <c r="M15" s="154">
        <v>6.6479999999999997</v>
      </c>
      <c r="N15" s="154">
        <v>6.24</v>
      </c>
      <c r="O15" s="154">
        <v>6.24</v>
      </c>
      <c r="P15" s="154">
        <v>6.24</v>
      </c>
      <c r="Q15" s="154">
        <v>6.24</v>
      </c>
      <c r="R15" s="154"/>
      <c r="S15" s="154"/>
      <c r="T15" s="154"/>
      <c r="U15" s="154">
        <v>1</v>
      </c>
      <c r="V15" s="154">
        <v>1</v>
      </c>
      <c r="W15" s="154"/>
      <c r="X15" s="154"/>
      <c r="Y15" s="154"/>
      <c r="Z15" s="154"/>
      <c r="AA15" s="154"/>
      <c r="AB15" s="154"/>
      <c r="AC15" s="154">
        <v>8.8450000000000006</v>
      </c>
      <c r="AD15" s="154">
        <v>3.9860000000000002</v>
      </c>
      <c r="AE15" s="154"/>
      <c r="AF15" s="154"/>
      <c r="AG15" s="154"/>
      <c r="AH15" s="154">
        <v>7.46</v>
      </c>
      <c r="AI15" s="154">
        <v>7</v>
      </c>
      <c r="AJ15" s="154">
        <v>459.15627000000001</v>
      </c>
      <c r="AK15" s="154">
        <v>459.15627000000001</v>
      </c>
      <c r="AL15" s="154">
        <v>517.35918000000004</v>
      </c>
      <c r="AM15" s="154">
        <v>0</v>
      </c>
      <c r="AN15" s="154">
        <v>0</v>
      </c>
      <c r="AO15" s="154">
        <v>232.35478000000001</v>
      </c>
      <c r="AP15" s="154">
        <v>293.50078000000002</v>
      </c>
      <c r="AQ15" s="154">
        <v>240.24700000000001</v>
      </c>
      <c r="AR15" s="154">
        <v>0</v>
      </c>
      <c r="AS15" s="154"/>
      <c r="AT15" s="154"/>
    </row>
    <row r="16" spans="1:46" ht="24" customHeight="1" x14ac:dyDescent="0.3">
      <c r="A16" s="13" t="s">
        <v>61</v>
      </c>
      <c r="B16" s="13" t="s">
        <v>775</v>
      </c>
      <c r="C16" s="152">
        <v>9</v>
      </c>
      <c r="D16" s="152">
        <v>53.3</v>
      </c>
      <c r="E16" s="152">
        <v>11.52</v>
      </c>
      <c r="F16" s="152">
        <v>12.41</v>
      </c>
      <c r="G16" s="152">
        <v>22.386209999999998</v>
      </c>
      <c r="H16" s="152">
        <v>37.299999999999997</v>
      </c>
      <c r="I16" s="152"/>
      <c r="J16" s="152"/>
      <c r="K16" s="242">
        <v>3.7</v>
      </c>
      <c r="L16" s="242">
        <v>5.7</v>
      </c>
      <c r="M16" s="152">
        <v>5.9560000000000004</v>
      </c>
      <c r="N16" s="152">
        <v>6.74</v>
      </c>
      <c r="O16" s="152">
        <v>6.74</v>
      </c>
      <c r="P16" s="152">
        <v>6.74</v>
      </c>
      <c r="Q16" s="152">
        <v>6.74</v>
      </c>
      <c r="R16" s="152"/>
      <c r="S16" s="152"/>
      <c r="T16" s="152"/>
      <c r="U16" s="152">
        <v>1</v>
      </c>
      <c r="V16" s="152">
        <v>1</v>
      </c>
      <c r="W16" s="152"/>
      <c r="X16" s="152"/>
      <c r="Y16" s="152"/>
      <c r="Z16" s="152"/>
      <c r="AA16" s="152"/>
      <c r="AB16" s="152"/>
      <c r="AC16" s="152">
        <v>8.016</v>
      </c>
      <c r="AD16" s="152">
        <v>4.8010000000000002</v>
      </c>
      <c r="AE16" s="152"/>
      <c r="AF16" s="152"/>
      <c r="AG16" s="152"/>
      <c r="AH16" s="152">
        <v>7.31</v>
      </c>
      <c r="AI16" s="152">
        <v>6.58</v>
      </c>
      <c r="AJ16" s="152">
        <v>459.15627000000001</v>
      </c>
      <c r="AK16" s="152">
        <v>459.15627000000001</v>
      </c>
      <c r="AL16" s="152">
        <v>517.35918000000004</v>
      </c>
      <c r="AM16" s="152">
        <v>0</v>
      </c>
      <c r="AN16" s="152">
        <v>0</v>
      </c>
      <c r="AO16" s="152">
        <v>232.35478000000001</v>
      </c>
      <c r="AP16" s="152">
        <v>293.50078000000002</v>
      </c>
      <c r="AQ16" s="152">
        <v>240.24700000000001</v>
      </c>
      <c r="AR16" s="152">
        <v>0</v>
      </c>
      <c r="AS16" s="152"/>
      <c r="AT16" s="152"/>
    </row>
    <row r="17" spans="1:46" ht="24" customHeight="1" x14ac:dyDescent="0.3">
      <c r="A17" s="16" t="s">
        <v>61</v>
      </c>
      <c r="B17" s="16" t="s">
        <v>776</v>
      </c>
      <c r="C17" s="153">
        <v>0</v>
      </c>
      <c r="D17" s="153">
        <v>55.19</v>
      </c>
      <c r="E17" s="153">
        <v>10.58</v>
      </c>
      <c r="F17" s="153">
        <v>12.42</v>
      </c>
      <c r="G17" s="153">
        <v>22.386209999999998</v>
      </c>
      <c r="H17" s="153">
        <v>40.53</v>
      </c>
      <c r="I17" s="153">
        <v>0</v>
      </c>
      <c r="J17" s="153">
        <v>0</v>
      </c>
      <c r="K17" s="243">
        <v>3.3</v>
      </c>
      <c r="L17" s="243">
        <v>5.5</v>
      </c>
      <c r="M17" s="153">
        <v>5.9260000000000002</v>
      </c>
      <c r="N17" s="153">
        <v>6.7</v>
      </c>
      <c r="O17" s="153">
        <v>6.7</v>
      </c>
      <c r="P17" s="153">
        <v>6.7</v>
      </c>
      <c r="Q17" s="153">
        <v>6.7</v>
      </c>
      <c r="R17" s="153">
        <v>0</v>
      </c>
      <c r="S17" s="153">
        <v>0</v>
      </c>
      <c r="T17" s="153">
        <v>0</v>
      </c>
      <c r="U17" s="153">
        <v>1</v>
      </c>
      <c r="V17" s="153">
        <v>1</v>
      </c>
      <c r="W17" s="153">
        <v>5.0972400000000002</v>
      </c>
      <c r="X17" s="153">
        <v>3.68</v>
      </c>
      <c r="Y17" s="153">
        <v>2.7970000000000002</v>
      </c>
      <c r="Z17" s="153">
        <v>0</v>
      </c>
      <c r="AA17" s="153">
        <v>0</v>
      </c>
      <c r="AB17" s="153">
        <v>5.18</v>
      </c>
      <c r="AC17" s="153">
        <v>7.4340000000000002</v>
      </c>
      <c r="AD17" s="153">
        <v>4.7930000000000001</v>
      </c>
      <c r="AE17" s="153">
        <v>0</v>
      </c>
      <c r="AF17" s="153">
        <v>0</v>
      </c>
      <c r="AG17" s="153">
        <v>0</v>
      </c>
      <c r="AH17" s="153">
        <v>7.27</v>
      </c>
      <c r="AI17" s="153">
        <v>7.33</v>
      </c>
      <c r="AJ17" s="153">
        <v>459.15627000000001</v>
      </c>
      <c r="AK17" s="153">
        <v>459.15627000000001</v>
      </c>
      <c r="AL17" s="153">
        <v>517.35918000000004</v>
      </c>
      <c r="AM17" s="153">
        <v>0</v>
      </c>
      <c r="AN17" s="153">
        <v>0</v>
      </c>
      <c r="AO17" s="153">
        <v>232.35478000000001</v>
      </c>
      <c r="AP17" s="153">
        <v>293.50078000000002</v>
      </c>
      <c r="AQ17" s="153">
        <v>237.7955</v>
      </c>
      <c r="AR17" s="153">
        <v>0</v>
      </c>
      <c r="AS17" s="153">
        <v>0</v>
      </c>
      <c r="AT17" s="153">
        <v>11.609500000000001</v>
      </c>
    </row>
    <row r="18" spans="1:46" ht="24" customHeight="1" x14ac:dyDescent="0.3">
      <c r="A18" s="16" t="s">
        <v>61</v>
      </c>
      <c r="B18" s="16" t="s">
        <v>777</v>
      </c>
      <c r="C18" s="153">
        <v>1</v>
      </c>
      <c r="D18" s="153">
        <v>55.17</v>
      </c>
      <c r="E18" s="153">
        <v>11.83</v>
      </c>
      <c r="F18" s="153">
        <v>12.06</v>
      </c>
      <c r="G18" s="153">
        <v>22.386209999999998</v>
      </c>
      <c r="H18" s="153">
        <v>23.7</v>
      </c>
      <c r="I18" s="153">
        <v>0</v>
      </c>
      <c r="J18" s="153">
        <v>0</v>
      </c>
      <c r="K18" s="243">
        <v>4</v>
      </c>
      <c r="L18" s="243">
        <v>6.8</v>
      </c>
      <c r="M18" s="153">
        <v>5.2279999999999998</v>
      </c>
      <c r="N18" s="153">
        <v>6.59</v>
      </c>
      <c r="O18" s="153">
        <v>6.59</v>
      </c>
      <c r="P18" s="153">
        <v>6.59</v>
      </c>
      <c r="Q18" s="153">
        <v>6.59</v>
      </c>
      <c r="R18" s="153">
        <v>20.5</v>
      </c>
      <c r="S18" s="153">
        <v>20.5</v>
      </c>
      <c r="T18" s="153">
        <v>14</v>
      </c>
      <c r="U18" s="153">
        <v>1</v>
      </c>
      <c r="V18" s="153">
        <v>1</v>
      </c>
      <c r="W18" s="153">
        <v>59.419179999999997</v>
      </c>
      <c r="X18" s="153">
        <v>69.608000000000004</v>
      </c>
      <c r="Y18" s="153">
        <v>44.825000000000003</v>
      </c>
      <c r="Z18" s="153">
        <v>0</v>
      </c>
      <c r="AA18" s="153">
        <v>8.4</v>
      </c>
      <c r="AB18" s="153">
        <v>86.11</v>
      </c>
      <c r="AC18" s="153">
        <v>7.0469999999999997</v>
      </c>
      <c r="AD18" s="153">
        <v>4.1619999999999999</v>
      </c>
      <c r="AE18" s="153">
        <v>8.0380000000000003</v>
      </c>
      <c r="AF18" s="153">
        <v>7.6210000000000004</v>
      </c>
      <c r="AG18" s="153">
        <v>101.83</v>
      </c>
      <c r="AH18" s="153">
        <v>7.11</v>
      </c>
      <c r="AI18" s="153">
        <v>6.5</v>
      </c>
      <c r="AJ18" s="153">
        <v>459.15627000000001</v>
      </c>
      <c r="AK18" s="153">
        <v>459.15627000000001</v>
      </c>
      <c r="AL18" s="153">
        <v>517.35918000000004</v>
      </c>
      <c r="AM18" s="153">
        <v>0</v>
      </c>
      <c r="AN18" s="153">
        <v>0</v>
      </c>
      <c r="AO18" s="153">
        <v>232.35478000000001</v>
      </c>
      <c r="AP18" s="153">
        <v>293.50078000000002</v>
      </c>
      <c r="AQ18" s="153">
        <v>237.7955</v>
      </c>
      <c r="AR18" s="153">
        <v>0</v>
      </c>
      <c r="AS18" s="153">
        <v>12.9</v>
      </c>
      <c r="AT18" s="153">
        <v>161.0455</v>
      </c>
    </row>
    <row r="19" spans="1:46" ht="24" customHeight="1" x14ac:dyDescent="0.3">
      <c r="A19" s="16" t="s">
        <v>61</v>
      </c>
      <c r="B19" s="16" t="s">
        <v>778</v>
      </c>
      <c r="C19" s="153">
        <v>1</v>
      </c>
      <c r="D19" s="153">
        <v>55.16</v>
      </c>
      <c r="E19" s="153">
        <v>12.47</v>
      </c>
      <c r="F19" s="153">
        <v>12.14</v>
      </c>
      <c r="G19" s="153">
        <v>22.386209999999998</v>
      </c>
      <c r="H19" s="153">
        <v>44.13</v>
      </c>
      <c r="I19" s="153">
        <v>5.52</v>
      </c>
      <c r="J19" s="153">
        <v>1.921</v>
      </c>
      <c r="K19" s="243">
        <v>3.1</v>
      </c>
      <c r="L19" s="243">
        <v>6.7</v>
      </c>
      <c r="M19" s="153">
        <v>5.5019999999999998</v>
      </c>
      <c r="N19" s="153">
        <v>6.23</v>
      </c>
      <c r="O19" s="153">
        <v>6.23</v>
      </c>
      <c r="P19" s="153">
        <v>6.23</v>
      </c>
      <c r="Q19" s="153">
        <v>6.23</v>
      </c>
      <c r="R19" s="153">
        <v>179.7</v>
      </c>
      <c r="S19" s="153">
        <v>179.7</v>
      </c>
      <c r="T19" s="153">
        <v>156.54</v>
      </c>
      <c r="U19" s="153">
        <v>1</v>
      </c>
      <c r="V19" s="153">
        <v>3</v>
      </c>
      <c r="W19" s="153">
        <v>266.93016999999998</v>
      </c>
      <c r="X19" s="153">
        <v>319.76900000000001</v>
      </c>
      <c r="Y19" s="153">
        <v>140.91200000000001</v>
      </c>
      <c r="Z19" s="153">
        <v>0</v>
      </c>
      <c r="AA19" s="153">
        <v>46.58</v>
      </c>
      <c r="AB19" s="153">
        <v>358.4</v>
      </c>
      <c r="AC19" s="153">
        <v>6.3339999999999996</v>
      </c>
      <c r="AD19" s="153">
        <v>3.8439999999999999</v>
      </c>
      <c r="AE19" s="153">
        <v>103.435</v>
      </c>
      <c r="AF19" s="153">
        <v>95.918000000000006</v>
      </c>
      <c r="AG19" s="153">
        <v>392.79</v>
      </c>
      <c r="AH19" s="153">
        <v>8.06</v>
      </c>
      <c r="AI19" s="153">
        <v>7.28</v>
      </c>
      <c r="AJ19" s="153">
        <v>459.15627000000001</v>
      </c>
      <c r="AK19" s="153">
        <v>459.15627000000001</v>
      </c>
      <c r="AL19" s="153">
        <v>517.35918000000004</v>
      </c>
      <c r="AM19" s="153">
        <v>0</v>
      </c>
      <c r="AN19" s="153">
        <v>0</v>
      </c>
      <c r="AO19" s="153">
        <v>232.35478000000001</v>
      </c>
      <c r="AP19" s="153">
        <v>293.50078000000002</v>
      </c>
      <c r="AQ19" s="153">
        <v>237.7955</v>
      </c>
      <c r="AR19" s="153">
        <v>0</v>
      </c>
      <c r="AS19" s="153">
        <v>53.48</v>
      </c>
      <c r="AT19" s="153">
        <v>494.11750000000001</v>
      </c>
    </row>
    <row r="20" spans="1:46" ht="24" customHeight="1" x14ac:dyDescent="0.3">
      <c r="A20" s="16" t="s">
        <v>61</v>
      </c>
      <c r="B20" s="16" t="s">
        <v>779</v>
      </c>
      <c r="C20" s="153">
        <v>21</v>
      </c>
      <c r="D20" s="153">
        <v>55.25</v>
      </c>
      <c r="E20" s="153">
        <v>12.1</v>
      </c>
      <c r="F20" s="153">
        <v>14.78</v>
      </c>
      <c r="G20" s="153">
        <v>22.386209999999998</v>
      </c>
      <c r="H20" s="153">
        <v>43.65</v>
      </c>
      <c r="I20" s="153">
        <v>36.39</v>
      </c>
      <c r="J20" s="153">
        <v>8.3170000000000002</v>
      </c>
      <c r="K20" s="243">
        <v>2.8</v>
      </c>
      <c r="L20" s="243">
        <v>7.1</v>
      </c>
      <c r="M20" s="153">
        <v>5.4770000000000003</v>
      </c>
      <c r="N20" s="153">
        <v>7.09</v>
      </c>
      <c r="O20" s="153">
        <v>7.09</v>
      </c>
      <c r="P20" s="153">
        <v>7.09</v>
      </c>
      <c r="Q20" s="153">
        <v>7.09</v>
      </c>
      <c r="R20" s="153">
        <v>423.44</v>
      </c>
      <c r="S20" s="153">
        <v>423.44</v>
      </c>
      <c r="T20" s="153">
        <v>416.91</v>
      </c>
      <c r="U20" s="153">
        <v>1</v>
      </c>
      <c r="V20" s="153">
        <v>4</v>
      </c>
      <c r="W20" s="153">
        <v>584.94156999999996</v>
      </c>
      <c r="X20" s="153">
        <v>652.99599999999998</v>
      </c>
      <c r="Y20" s="153">
        <v>259.10500000000002</v>
      </c>
      <c r="Z20" s="153">
        <v>2.36653</v>
      </c>
      <c r="AA20" s="153">
        <v>136.63</v>
      </c>
      <c r="AB20" s="153">
        <v>677.45</v>
      </c>
      <c r="AC20" s="153">
        <v>5.6680000000000001</v>
      </c>
      <c r="AD20" s="153">
        <v>4.4690000000000003</v>
      </c>
      <c r="AE20" s="153">
        <v>336.15899999999999</v>
      </c>
      <c r="AF20" s="153">
        <v>313.3</v>
      </c>
      <c r="AG20" s="153">
        <v>698.81</v>
      </c>
      <c r="AH20" s="153">
        <v>7.67</v>
      </c>
      <c r="AI20" s="153">
        <v>7.66</v>
      </c>
      <c r="AJ20" s="153">
        <v>459.15627000000001</v>
      </c>
      <c r="AK20" s="153">
        <v>459.15627000000001</v>
      </c>
      <c r="AL20" s="153">
        <v>517.35918000000004</v>
      </c>
      <c r="AM20" s="153">
        <v>0</v>
      </c>
      <c r="AN20" s="153">
        <v>0</v>
      </c>
      <c r="AO20" s="153">
        <v>232.35478000000001</v>
      </c>
      <c r="AP20" s="153">
        <v>293.50078000000002</v>
      </c>
      <c r="AQ20" s="153">
        <v>240.24700000000001</v>
      </c>
      <c r="AR20" s="153">
        <v>0</v>
      </c>
      <c r="AS20" s="153">
        <v>144.51</v>
      </c>
      <c r="AT20" s="153">
        <v>739.97249999999997</v>
      </c>
    </row>
    <row r="21" spans="1:46" ht="24" customHeight="1" x14ac:dyDescent="0.3">
      <c r="A21" s="16" t="s">
        <v>61</v>
      </c>
      <c r="B21" s="16" t="s">
        <v>780</v>
      </c>
      <c r="C21" s="153">
        <v>21</v>
      </c>
      <c r="D21" s="153">
        <v>55.27</v>
      </c>
      <c r="E21" s="153">
        <v>11.81</v>
      </c>
      <c r="F21" s="153">
        <v>14.78</v>
      </c>
      <c r="G21" s="153">
        <v>22.386209999999998</v>
      </c>
      <c r="H21" s="153">
        <v>49.6</v>
      </c>
      <c r="I21" s="153">
        <v>88.79</v>
      </c>
      <c r="J21" s="153">
        <v>20.254000000000001</v>
      </c>
      <c r="K21" s="243">
        <v>2.8</v>
      </c>
      <c r="L21" s="243">
        <v>6.9</v>
      </c>
      <c r="M21" s="153">
        <v>6.1310000000000002</v>
      </c>
      <c r="N21" s="153">
        <v>6.33</v>
      </c>
      <c r="O21" s="153">
        <v>6.33</v>
      </c>
      <c r="P21" s="153">
        <v>6.33</v>
      </c>
      <c r="Q21" s="153">
        <v>6.33</v>
      </c>
      <c r="R21" s="153">
        <v>694.18</v>
      </c>
      <c r="S21" s="153">
        <v>694.18</v>
      </c>
      <c r="T21" s="153">
        <v>717.46</v>
      </c>
      <c r="U21" s="153">
        <v>5</v>
      </c>
      <c r="V21" s="153">
        <v>6</v>
      </c>
      <c r="W21" s="153">
        <v>859.37059999999997</v>
      </c>
      <c r="X21" s="153">
        <v>855.86400000000003</v>
      </c>
      <c r="Y21" s="153">
        <v>385.29199999999997</v>
      </c>
      <c r="Z21" s="153">
        <v>12.27323</v>
      </c>
      <c r="AA21" s="153">
        <v>256.3</v>
      </c>
      <c r="AB21" s="153">
        <v>818.15</v>
      </c>
      <c r="AC21" s="153">
        <v>6.1529999999999996</v>
      </c>
      <c r="AD21" s="153">
        <v>3.988</v>
      </c>
      <c r="AE21" s="153">
        <v>692.12699999999995</v>
      </c>
      <c r="AF21" s="153">
        <v>698.89</v>
      </c>
      <c r="AG21" s="153">
        <v>829.8</v>
      </c>
      <c r="AH21" s="153">
        <v>8.15</v>
      </c>
      <c r="AI21" s="153">
        <v>7.22</v>
      </c>
      <c r="AJ21" s="153">
        <v>459.15627000000001</v>
      </c>
      <c r="AK21" s="153">
        <v>459.15627000000001</v>
      </c>
      <c r="AL21" s="153">
        <v>517.35918000000004</v>
      </c>
      <c r="AM21" s="153">
        <v>0</v>
      </c>
      <c r="AN21" s="153">
        <v>0</v>
      </c>
      <c r="AO21" s="153">
        <v>232.35478000000001</v>
      </c>
      <c r="AP21" s="153">
        <v>293.50078000000002</v>
      </c>
      <c r="AQ21" s="153">
        <v>237.7955</v>
      </c>
      <c r="AR21" s="153">
        <v>0</v>
      </c>
      <c r="AS21" s="153">
        <v>264.58</v>
      </c>
      <c r="AT21" s="153">
        <v>873.11950000000002</v>
      </c>
    </row>
    <row r="22" spans="1:46" ht="24" customHeight="1" x14ac:dyDescent="0.3">
      <c r="A22" s="16" t="s">
        <v>61</v>
      </c>
      <c r="B22" s="16" t="s">
        <v>781</v>
      </c>
      <c r="C22" s="153">
        <v>20</v>
      </c>
      <c r="D22" s="153">
        <v>51.97</v>
      </c>
      <c r="E22" s="153">
        <v>11.82</v>
      </c>
      <c r="F22" s="153">
        <v>14.74</v>
      </c>
      <c r="G22" s="153">
        <v>22.386209999999998</v>
      </c>
      <c r="H22" s="153">
        <v>43.93</v>
      </c>
      <c r="I22" s="153">
        <v>176.56</v>
      </c>
      <c r="J22" s="153">
        <v>52.231000000000002</v>
      </c>
      <c r="K22" s="243">
        <v>2.6</v>
      </c>
      <c r="L22" s="243">
        <v>6.5</v>
      </c>
      <c r="M22" s="153">
        <v>6.2750000000000004</v>
      </c>
      <c r="N22" s="153">
        <v>6.27</v>
      </c>
      <c r="O22" s="153">
        <v>6.27</v>
      </c>
      <c r="P22" s="153">
        <v>6.27</v>
      </c>
      <c r="Q22" s="153">
        <v>6.27</v>
      </c>
      <c r="R22" s="153">
        <v>918.16</v>
      </c>
      <c r="S22" s="153">
        <v>918.16</v>
      </c>
      <c r="T22" s="153">
        <v>914.18</v>
      </c>
      <c r="U22" s="153">
        <v>6</v>
      </c>
      <c r="V22" s="153">
        <v>7</v>
      </c>
      <c r="W22" s="153">
        <v>967.88567</v>
      </c>
      <c r="X22" s="153">
        <v>940.56799999999998</v>
      </c>
      <c r="Y22" s="153">
        <v>511.48</v>
      </c>
      <c r="Z22" s="153">
        <v>34.972230000000003</v>
      </c>
      <c r="AA22" s="153">
        <v>390.59</v>
      </c>
      <c r="AB22" s="153">
        <v>907.1</v>
      </c>
      <c r="AC22" s="153">
        <v>6.9119999999999999</v>
      </c>
      <c r="AD22" s="153">
        <v>3.371</v>
      </c>
      <c r="AE22" s="153">
        <v>881.56899999999996</v>
      </c>
      <c r="AF22" s="153">
        <v>875.38699999999994</v>
      </c>
      <c r="AG22" s="153">
        <v>904.43</v>
      </c>
      <c r="AH22" s="153">
        <v>7.91</v>
      </c>
      <c r="AI22" s="153">
        <v>7.81</v>
      </c>
      <c r="AJ22" s="153">
        <v>459.15627000000001</v>
      </c>
      <c r="AK22" s="153">
        <v>459.15627000000001</v>
      </c>
      <c r="AL22" s="153">
        <v>517.35918000000004</v>
      </c>
      <c r="AM22" s="153">
        <v>0</v>
      </c>
      <c r="AN22" s="153">
        <v>0</v>
      </c>
      <c r="AO22" s="153">
        <v>237.24646000000001</v>
      </c>
      <c r="AP22" s="153">
        <v>293.50078000000002</v>
      </c>
      <c r="AQ22" s="153">
        <v>237.7955</v>
      </c>
      <c r="AR22" s="153">
        <v>0</v>
      </c>
      <c r="AS22" s="153">
        <v>392.99</v>
      </c>
      <c r="AT22" s="153">
        <v>960.91700000000003</v>
      </c>
    </row>
    <row r="23" spans="1:46" ht="24" customHeight="1" x14ac:dyDescent="0.3">
      <c r="A23" s="18" t="s">
        <v>61</v>
      </c>
      <c r="B23" s="18" t="s">
        <v>782</v>
      </c>
      <c r="C23" s="154">
        <v>20</v>
      </c>
      <c r="D23" s="154">
        <v>50.56</v>
      </c>
      <c r="E23" s="154">
        <v>12.53</v>
      </c>
      <c r="F23" s="154">
        <v>14.7</v>
      </c>
      <c r="G23" s="154">
        <v>22.386209999999998</v>
      </c>
      <c r="H23" s="154">
        <v>54.74</v>
      </c>
      <c r="I23" s="154">
        <v>279.45</v>
      </c>
      <c r="J23" s="154">
        <v>80.599999999999994</v>
      </c>
      <c r="K23" s="244">
        <v>1.5</v>
      </c>
      <c r="L23" s="244">
        <v>5.7</v>
      </c>
      <c r="M23" s="154">
        <v>6.6369999999999996</v>
      </c>
      <c r="N23" s="154">
        <v>5.86</v>
      </c>
      <c r="O23" s="154">
        <v>5.86</v>
      </c>
      <c r="P23" s="154">
        <v>5.86</v>
      </c>
      <c r="Q23" s="154">
        <v>5.86</v>
      </c>
      <c r="R23" s="154">
        <v>982.49</v>
      </c>
      <c r="S23" s="154">
        <v>982.49</v>
      </c>
      <c r="T23" s="154">
        <v>988.73</v>
      </c>
      <c r="U23" s="154">
        <v>7</v>
      </c>
      <c r="V23" s="154">
        <v>7</v>
      </c>
      <c r="W23" s="154">
        <v>1035.5941399999999</v>
      </c>
      <c r="X23" s="154">
        <v>1005.706</v>
      </c>
      <c r="Y23" s="154">
        <v>634.31799999999998</v>
      </c>
      <c r="Z23" s="154">
        <v>79.735929999999996</v>
      </c>
      <c r="AA23" s="154">
        <v>524.80999999999995</v>
      </c>
      <c r="AB23" s="154">
        <v>966.52</v>
      </c>
      <c r="AC23" s="154">
        <v>6.8840000000000003</v>
      </c>
      <c r="AD23" s="154">
        <v>2.9990000000000001</v>
      </c>
      <c r="AE23" s="154">
        <v>963.91399999999999</v>
      </c>
      <c r="AF23" s="154">
        <v>970.46600000000001</v>
      </c>
      <c r="AG23" s="154">
        <v>960.38</v>
      </c>
      <c r="AH23" s="154">
        <v>7.84</v>
      </c>
      <c r="AI23" s="154">
        <v>7.32</v>
      </c>
      <c r="AJ23" s="154">
        <v>459.15627000000001</v>
      </c>
      <c r="AK23" s="154">
        <v>459.15627000000001</v>
      </c>
      <c r="AL23" s="154">
        <v>517.35918000000004</v>
      </c>
      <c r="AM23" s="154">
        <v>0</v>
      </c>
      <c r="AN23" s="154">
        <v>0</v>
      </c>
      <c r="AO23" s="154">
        <v>237.24646000000001</v>
      </c>
      <c r="AP23" s="154">
        <v>293.50078000000002</v>
      </c>
      <c r="AQ23" s="154">
        <v>237.7955</v>
      </c>
      <c r="AR23" s="154">
        <v>0</v>
      </c>
      <c r="AS23" s="154">
        <v>522.25</v>
      </c>
      <c r="AT23" s="154">
        <v>1016.3185</v>
      </c>
    </row>
    <row r="24" spans="1:46" ht="24" customHeight="1" x14ac:dyDescent="0.3">
      <c r="A24" s="13" t="s">
        <v>61</v>
      </c>
      <c r="B24" s="13" t="s">
        <v>783</v>
      </c>
      <c r="C24" s="152">
        <v>22</v>
      </c>
      <c r="D24" s="152">
        <v>49.84</v>
      </c>
      <c r="E24" s="152">
        <v>12.03</v>
      </c>
      <c r="F24" s="152">
        <v>14.87</v>
      </c>
      <c r="G24" s="152">
        <v>25.669889999999999</v>
      </c>
      <c r="H24" s="152">
        <v>54.72</v>
      </c>
      <c r="I24" s="152">
        <v>390.73</v>
      </c>
      <c r="J24" s="152">
        <v>95.36</v>
      </c>
      <c r="K24" s="242">
        <v>3.6</v>
      </c>
      <c r="L24" s="242">
        <v>4.8</v>
      </c>
      <c r="M24" s="152">
        <v>7.2009999999999996</v>
      </c>
      <c r="N24" s="152">
        <v>5.77</v>
      </c>
      <c r="O24" s="152">
        <v>5.77</v>
      </c>
      <c r="P24" s="152">
        <v>5.77</v>
      </c>
      <c r="Q24" s="152">
        <v>5.77</v>
      </c>
      <c r="R24" s="152">
        <v>1031.82</v>
      </c>
      <c r="S24" s="152">
        <v>1031.82</v>
      </c>
      <c r="T24" s="152">
        <v>1034.18</v>
      </c>
      <c r="U24" s="152">
        <v>6</v>
      </c>
      <c r="V24" s="152">
        <v>6</v>
      </c>
      <c r="W24" s="152">
        <v>1077.76575</v>
      </c>
      <c r="X24" s="152">
        <v>1051.7380000000001</v>
      </c>
      <c r="Y24" s="152">
        <v>748.82299999999998</v>
      </c>
      <c r="Z24" s="152">
        <v>152.62121999999999</v>
      </c>
      <c r="AA24" s="152">
        <v>649.76</v>
      </c>
      <c r="AB24" s="152">
        <v>1006.68</v>
      </c>
      <c r="AC24" s="152">
        <v>6.6180000000000003</v>
      </c>
      <c r="AD24" s="152">
        <v>2.1989999999999998</v>
      </c>
      <c r="AE24" s="152">
        <v>1021.723</v>
      </c>
      <c r="AF24" s="152">
        <v>1027.271</v>
      </c>
      <c r="AG24" s="152">
        <v>1001.23</v>
      </c>
      <c r="AH24" s="152">
        <v>7.85</v>
      </c>
      <c r="AI24" s="152">
        <v>7.56</v>
      </c>
      <c r="AJ24" s="152">
        <v>462.38977</v>
      </c>
      <c r="AK24" s="152">
        <v>0</v>
      </c>
      <c r="AL24" s="152">
        <v>517.35918000000004</v>
      </c>
      <c r="AM24" s="152">
        <v>0</v>
      </c>
      <c r="AN24" s="152">
        <v>0</v>
      </c>
      <c r="AO24" s="152">
        <v>237.24646000000001</v>
      </c>
      <c r="AP24" s="152">
        <v>293.50078000000002</v>
      </c>
      <c r="AQ24" s="152">
        <v>242.6985</v>
      </c>
      <c r="AR24" s="152">
        <v>0</v>
      </c>
      <c r="AS24" s="152">
        <v>645.28</v>
      </c>
      <c r="AT24" s="152">
        <v>1054.922</v>
      </c>
    </row>
    <row r="25" spans="1:46" ht="24" customHeight="1" x14ac:dyDescent="0.3">
      <c r="A25" s="16" t="s">
        <v>61</v>
      </c>
      <c r="B25" s="16" t="s">
        <v>784</v>
      </c>
      <c r="C25" s="153">
        <v>22</v>
      </c>
      <c r="D25" s="153">
        <v>49.87</v>
      </c>
      <c r="E25" s="153">
        <v>11.88</v>
      </c>
      <c r="F25" s="153">
        <v>14.87</v>
      </c>
      <c r="G25" s="153">
        <v>25.669889999999999</v>
      </c>
      <c r="H25" s="153">
        <v>52.52</v>
      </c>
      <c r="I25" s="153">
        <v>498.62</v>
      </c>
      <c r="J25" s="153">
        <v>264.024</v>
      </c>
      <c r="K25" s="243">
        <v>4.5</v>
      </c>
      <c r="L25" s="243">
        <v>2.7</v>
      </c>
      <c r="M25" s="153">
        <v>7.516</v>
      </c>
      <c r="N25" s="153">
        <v>5.35</v>
      </c>
      <c r="O25" s="153">
        <v>5.35</v>
      </c>
      <c r="P25" s="153">
        <v>5.35</v>
      </c>
      <c r="Q25" s="153">
        <v>5.35</v>
      </c>
      <c r="R25" s="153">
        <v>1065.92</v>
      </c>
      <c r="S25" s="153">
        <v>1065.92</v>
      </c>
      <c r="T25" s="153">
        <v>1064.73</v>
      </c>
      <c r="U25" s="153">
        <v>7</v>
      </c>
      <c r="V25" s="153">
        <v>7</v>
      </c>
      <c r="W25" s="153">
        <v>1104.9395300000001</v>
      </c>
      <c r="X25" s="153">
        <v>1080.1959999999999</v>
      </c>
      <c r="Y25" s="153">
        <v>849.226</v>
      </c>
      <c r="Z25" s="153">
        <v>306.23219</v>
      </c>
      <c r="AA25" s="153">
        <v>764.46</v>
      </c>
      <c r="AB25" s="153">
        <v>1031.02</v>
      </c>
      <c r="AC25" s="153">
        <v>6.93</v>
      </c>
      <c r="AD25" s="153">
        <v>1.8340000000000001</v>
      </c>
      <c r="AE25" s="153">
        <v>1057.248</v>
      </c>
      <c r="AF25" s="153">
        <v>1062.3320000000001</v>
      </c>
      <c r="AG25" s="153">
        <v>1030.03</v>
      </c>
      <c r="AH25" s="153">
        <v>7.94</v>
      </c>
      <c r="AI25" s="153">
        <v>7.85</v>
      </c>
      <c r="AJ25" s="153">
        <v>459.15627000000001</v>
      </c>
      <c r="AK25" s="153">
        <v>0</v>
      </c>
      <c r="AL25" s="153">
        <v>517.35918000000004</v>
      </c>
      <c r="AM25" s="153">
        <v>0</v>
      </c>
      <c r="AN25" s="153">
        <v>0</v>
      </c>
      <c r="AO25" s="153">
        <v>237.24646000000001</v>
      </c>
      <c r="AP25" s="153">
        <v>293.50078000000002</v>
      </c>
      <c r="AQ25" s="153">
        <v>240.24700000000001</v>
      </c>
      <c r="AR25" s="153">
        <v>0</v>
      </c>
      <c r="AS25" s="153">
        <v>756.24</v>
      </c>
      <c r="AT25" s="153">
        <v>1079.5695000000001</v>
      </c>
    </row>
    <row r="26" spans="1:46" ht="24" customHeight="1" x14ac:dyDescent="0.3">
      <c r="A26" s="16" t="s">
        <v>61</v>
      </c>
      <c r="B26" s="16" t="s">
        <v>785</v>
      </c>
      <c r="C26" s="153">
        <v>19</v>
      </c>
      <c r="D26" s="153">
        <v>55.23</v>
      </c>
      <c r="E26" s="153">
        <v>10.45</v>
      </c>
      <c r="F26" s="153">
        <v>13.82</v>
      </c>
      <c r="G26" s="153">
        <v>25.669889999999999</v>
      </c>
      <c r="H26" s="153">
        <v>53.76</v>
      </c>
      <c r="I26" s="153">
        <v>607.14</v>
      </c>
      <c r="J26" s="153">
        <v>530.28399999999999</v>
      </c>
      <c r="K26" s="243">
        <v>6.1</v>
      </c>
      <c r="L26" s="243">
        <v>3.9</v>
      </c>
      <c r="M26" s="153">
        <v>7.4930000000000003</v>
      </c>
      <c r="N26" s="153">
        <v>6.92</v>
      </c>
      <c r="O26" s="153">
        <v>6.92</v>
      </c>
      <c r="P26" s="153">
        <v>6.92</v>
      </c>
      <c r="Q26" s="153">
        <v>6.92</v>
      </c>
      <c r="R26" s="153">
        <v>1086.8699999999999</v>
      </c>
      <c r="S26" s="153">
        <v>1086.8699999999999</v>
      </c>
      <c r="T26" s="153">
        <v>1090.18</v>
      </c>
      <c r="U26" s="153">
        <v>8</v>
      </c>
      <c r="V26" s="153">
        <v>8</v>
      </c>
      <c r="W26" s="153">
        <v>1124.3197</v>
      </c>
      <c r="X26" s="153">
        <v>1098.7619999999999</v>
      </c>
      <c r="Y26" s="153">
        <v>936.81399999999996</v>
      </c>
      <c r="Z26" s="153">
        <v>597.03927999999996</v>
      </c>
      <c r="AA26" s="153">
        <v>863.3</v>
      </c>
      <c r="AB26" s="153">
        <v>1047.44</v>
      </c>
      <c r="AC26" s="153">
        <v>7.2389999999999999</v>
      </c>
      <c r="AD26" s="153">
        <v>2.3660000000000001</v>
      </c>
      <c r="AE26" s="153">
        <v>1088.116</v>
      </c>
      <c r="AF26" s="153">
        <v>1091.761</v>
      </c>
      <c r="AG26" s="153">
        <v>1046.94</v>
      </c>
      <c r="AH26" s="153">
        <v>7.85</v>
      </c>
      <c r="AI26" s="153">
        <v>8.43</v>
      </c>
      <c r="AJ26" s="153">
        <v>442.98880000000003</v>
      </c>
      <c r="AK26" s="153">
        <v>0</v>
      </c>
      <c r="AL26" s="153">
        <v>462.38977</v>
      </c>
      <c r="AM26" s="153">
        <v>0</v>
      </c>
      <c r="AN26" s="153">
        <v>0</v>
      </c>
      <c r="AO26" s="153">
        <v>242.13813999999999</v>
      </c>
      <c r="AP26" s="153">
        <v>293.50078000000002</v>
      </c>
      <c r="AQ26" s="153">
        <v>294.18</v>
      </c>
      <c r="AR26" s="153">
        <v>0</v>
      </c>
      <c r="AS26" s="153">
        <v>850.48</v>
      </c>
      <c r="AT26" s="153">
        <v>1095.2560000000001</v>
      </c>
    </row>
    <row r="27" spans="1:46" ht="24" customHeight="1" x14ac:dyDescent="0.3">
      <c r="A27" s="16" t="s">
        <v>61</v>
      </c>
      <c r="B27" s="16" t="s">
        <v>786</v>
      </c>
      <c r="C27" s="153">
        <v>19</v>
      </c>
      <c r="D27" s="153">
        <v>55.2</v>
      </c>
      <c r="E27" s="153">
        <v>13.9</v>
      </c>
      <c r="F27" s="153">
        <v>13.81</v>
      </c>
      <c r="G27" s="153">
        <v>25.669889999999999</v>
      </c>
      <c r="H27" s="153">
        <v>55.32</v>
      </c>
      <c r="I27" s="153">
        <v>704.63</v>
      </c>
      <c r="J27" s="153">
        <v>692.55899999999997</v>
      </c>
      <c r="K27" s="243">
        <v>7.4</v>
      </c>
      <c r="L27" s="243">
        <v>4.9000000000000004</v>
      </c>
      <c r="M27" s="153">
        <v>7.7679999999999998</v>
      </c>
      <c r="N27" s="153">
        <v>6.71</v>
      </c>
      <c r="O27" s="153">
        <v>6.71</v>
      </c>
      <c r="P27" s="153">
        <v>6.71</v>
      </c>
      <c r="Q27" s="153">
        <v>6.71</v>
      </c>
      <c r="R27" s="153">
        <v>1104.07</v>
      </c>
      <c r="S27" s="153">
        <v>1104.07</v>
      </c>
      <c r="T27" s="153">
        <v>1102.55</v>
      </c>
      <c r="U27" s="153">
        <v>7</v>
      </c>
      <c r="V27" s="153">
        <v>7</v>
      </c>
      <c r="W27" s="153">
        <v>1133.6814099999999</v>
      </c>
      <c r="X27" s="153">
        <v>1111.7860000000001</v>
      </c>
      <c r="Y27" s="153">
        <v>1009.918</v>
      </c>
      <c r="Z27" s="153">
        <v>583.52404999999999</v>
      </c>
      <c r="AA27" s="153">
        <v>959.72</v>
      </c>
      <c r="AB27" s="153">
        <v>1055.9000000000001</v>
      </c>
      <c r="AC27" s="153">
        <v>6.5330000000000004</v>
      </c>
      <c r="AD27" s="153">
        <v>2.4780000000000002</v>
      </c>
      <c r="AE27" s="153">
        <v>1102.4549999999999</v>
      </c>
      <c r="AF27" s="153">
        <v>1107.0899999999999</v>
      </c>
      <c r="AG27" s="153">
        <v>1059.83</v>
      </c>
      <c r="AH27" s="153">
        <v>8.0299999999999994</v>
      </c>
      <c r="AI27" s="153">
        <v>8.36</v>
      </c>
      <c r="AJ27" s="153">
        <v>442.98880000000003</v>
      </c>
      <c r="AK27" s="153">
        <v>0</v>
      </c>
      <c r="AL27" s="153">
        <v>462.38977</v>
      </c>
      <c r="AM27" s="153">
        <v>0</v>
      </c>
      <c r="AN27" s="153">
        <v>0</v>
      </c>
      <c r="AO27" s="153">
        <v>242.13813999999999</v>
      </c>
      <c r="AP27" s="153">
        <v>293.50078000000002</v>
      </c>
      <c r="AQ27" s="153">
        <v>294.18</v>
      </c>
      <c r="AR27" s="153">
        <v>0</v>
      </c>
      <c r="AS27" s="153">
        <v>935.98</v>
      </c>
      <c r="AT27" s="153">
        <v>1106.0635</v>
      </c>
    </row>
    <row r="28" spans="1:46" ht="24" customHeight="1" x14ac:dyDescent="0.3">
      <c r="A28" s="16" t="s">
        <v>61</v>
      </c>
      <c r="B28" s="16" t="s">
        <v>787</v>
      </c>
      <c r="C28" s="153">
        <v>21</v>
      </c>
      <c r="D28" s="153">
        <v>55.22</v>
      </c>
      <c r="E28" s="153">
        <v>12.6</v>
      </c>
      <c r="F28" s="153">
        <v>13.49</v>
      </c>
      <c r="G28" s="153">
        <v>25.669889999999999</v>
      </c>
      <c r="H28" s="153">
        <v>55.52</v>
      </c>
      <c r="I28" s="153">
        <v>791.3</v>
      </c>
      <c r="J28" s="153">
        <v>863.58199999999999</v>
      </c>
      <c r="K28" s="243">
        <v>8</v>
      </c>
      <c r="L28" s="243">
        <v>5.9</v>
      </c>
      <c r="M28" s="153">
        <v>7.2949999999999999</v>
      </c>
      <c r="N28" s="153">
        <v>6.22</v>
      </c>
      <c r="O28" s="153">
        <v>6.22</v>
      </c>
      <c r="P28" s="153">
        <v>6.22</v>
      </c>
      <c r="Q28" s="153">
        <v>6.22</v>
      </c>
      <c r="R28" s="153">
        <v>1115.4100000000001</v>
      </c>
      <c r="S28" s="153">
        <v>1115.4100000000001</v>
      </c>
      <c r="T28" s="153">
        <v>1112</v>
      </c>
      <c r="U28" s="153">
        <v>7</v>
      </c>
      <c r="V28" s="153">
        <v>7</v>
      </c>
      <c r="W28" s="153">
        <v>1140.36275</v>
      </c>
      <c r="X28" s="153">
        <v>1118.366</v>
      </c>
      <c r="Y28" s="153">
        <v>1064.471</v>
      </c>
      <c r="Z28" s="153">
        <v>431.38551999999999</v>
      </c>
      <c r="AA28" s="153">
        <v>1028.2</v>
      </c>
      <c r="AB28" s="153">
        <v>1060.67</v>
      </c>
      <c r="AC28" s="153">
        <v>6.2649999999999997</v>
      </c>
      <c r="AD28" s="153">
        <v>2.7050000000000001</v>
      </c>
      <c r="AE28" s="153">
        <v>1115.232</v>
      </c>
      <c r="AF28" s="153">
        <v>1120.2260000000001</v>
      </c>
      <c r="AG28" s="153">
        <v>1065.53</v>
      </c>
      <c r="AH28" s="153">
        <v>7.44</v>
      </c>
      <c r="AI28" s="153">
        <v>8.4600000000000009</v>
      </c>
      <c r="AJ28" s="153">
        <v>452.68928</v>
      </c>
      <c r="AK28" s="153">
        <v>0</v>
      </c>
      <c r="AL28" s="153">
        <v>462.38977</v>
      </c>
      <c r="AM28" s="153">
        <v>0</v>
      </c>
      <c r="AN28" s="153">
        <v>0</v>
      </c>
      <c r="AO28" s="153">
        <v>242.13813999999999</v>
      </c>
      <c r="AP28" s="153">
        <v>293.50078000000002</v>
      </c>
      <c r="AQ28" s="153">
        <v>294.18</v>
      </c>
      <c r="AR28" s="153">
        <v>0</v>
      </c>
      <c r="AS28" s="153">
        <v>995.83</v>
      </c>
      <c r="AT28" s="153">
        <v>1109.4504999999999</v>
      </c>
    </row>
    <row r="29" spans="1:46" ht="24" customHeight="1" x14ac:dyDescent="0.3">
      <c r="A29" s="16" t="s">
        <v>61</v>
      </c>
      <c r="B29" s="16" t="s">
        <v>788</v>
      </c>
      <c r="C29" s="153">
        <v>21</v>
      </c>
      <c r="D29" s="153">
        <v>55.26</v>
      </c>
      <c r="E29" s="153">
        <v>13.49</v>
      </c>
      <c r="F29" s="153">
        <v>13.92</v>
      </c>
      <c r="G29" s="153">
        <v>25.669889999999999</v>
      </c>
      <c r="H29" s="153">
        <v>56.12</v>
      </c>
      <c r="I29" s="153">
        <v>864.45</v>
      </c>
      <c r="J29" s="153">
        <v>1003.186</v>
      </c>
      <c r="K29" s="243">
        <v>7.7</v>
      </c>
      <c r="L29" s="243">
        <v>6.7</v>
      </c>
      <c r="M29" s="153">
        <v>7.4290000000000003</v>
      </c>
      <c r="N29" s="153">
        <v>6.57</v>
      </c>
      <c r="O29" s="153">
        <v>6.57</v>
      </c>
      <c r="P29" s="153">
        <v>6.57</v>
      </c>
      <c r="Q29" s="153">
        <v>6.57</v>
      </c>
      <c r="R29" s="153">
        <v>1123.18</v>
      </c>
      <c r="S29" s="153">
        <v>1123.18</v>
      </c>
      <c r="T29" s="153">
        <v>1117.0899999999999</v>
      </c>
      <c r="U29" s="153">
        <v>8</v>
      </c>
      <c r="V29" s="153">
        <v>8</v>
      </c>
      <c r="W29" s="153">
        <v>1143.14886</v>
      </c>
      <c r="X29" s="153">
        <v>1120.05</v>
      </c>
      <c r="Y29" s="153">
        <v>816.10900000000004</v>
      </c>
      <c r="Z29" s="153">
        <v>540.25266999999997</v>
      </c>
      <c r="AA29" s="153">
        <v>1080.3599999999999</v>
      </c>
      <c r="AB29" s="153">
        <v>1061.1400000000001</v>
      </c>
      <c r="AC29" s="153">
        <v>7.8769999999999998</v>
      </c>
      <c r="AD29" s="153">
        <v>3.2719999999999998</v>
      </c>
      <c r="AE29" s="153">
        <v>1128.1179999999999</v>
      </c>
      <c r="AF29" s="153">
        <v>1128.875</v>
      </c>
      <c r="AG29" s="153">
        <v>1059.42</v>
      </c>
      <c r="AH29" s="153">
        <v>7.1</v>
      </c>
      <c r="AI29" s="153">
        <v>8.14</v>
      </c>
      <c r="AJ29" s="153">
        <v>465.62326000000002</v>
      </c>
      <c r="AK29" s="153">
        <v>0</v>
      </c>
      <c r="AL29" s="153">
        <v>459.15627000000001</v>
      </c>
      <c r="AM29" s="153">
        <v>0</v>
      </c>
      <c r="AN29" s="153">
        <v>0</v>
      </c>
      <c r="AO29" s="153">
        <v>242.13813999999999</v>
      </c>
      <c r="AP29" s="153">
        <v>293.50078000000002</v>
      </c>
      <c r="AQ29" s="153">
        <v>294.18</v>
      </c>
      <c r="AR29" s="153">
        <v>0</v>
      </c>
      <c r="AS29" s="153">
        <v>1043.3800000000001</v>
      </c>
      <c r="AT29" s="153">
        <v>1112.8420000000001</v>
      </c>
    </row>
    <row r="30" spans="1:46" ht="24" customHeight="1" x14ac:dyDescent="0.3">
      <c r="A30" s="16" t="s">
        <v>61</v>
      </c>
      <c r="B30" s="16" t="s">
        <v>789</v>
      </c>
      <c r="C30" s="153">
        <v>20</v>
      </c>
      <c r="D30" s="153">
        <v>55.24</v>
      </c>
      <c r="E30" s="153">
        <v>12.24</v>
      </c>
      <c r="F30" s="153">
        <v>12.44</v>
      </c>
      <c r="G30" s="153">
        <v>25.669889999999999</v>
      </c>
      <c r="H30" s="153">
        <v>59.4</v>
      </c>
      <c r="I30" s="153">
        <v>919.44</v>
      </c>
      <c r="J30" s="153">
        <v>624.096</v>
      </c>
      <c r="K30" s="243">
        <v>6.7</v>
      </c>
      <c r="L30" s="243">
        <v>7.4</v>
      </c>
      <c r="M30" s="153">
        <v>7.0830000000000002</v>
      </c>
      <c r="N30" s="153">
        <v>6.47</v>
      </c>
      <c r="O30" s="153">
        <v>6.47</v>
      </c>
      <c r="P30" s="153">
        <v>6.47</v>
      </c>
      <c r="Q30" s="153">
        <v>6.47</v>
      </c>
      <c r="R30" s="153">
        <v>1125.3599999999999</v>
      </c>
      <c r="S30" s="153">
        <v>1125.3599999999999</v>
      </c>
      <c r="T30" s="153">
        <v>1117.0899999999999</v>
      </c>
      <c r="U30" s="153">
        <v>7</v>
      </c>
      <c r="V30" s="153">
        <v>7</v>
      </c>
      <c r="W30" s="153">
        <v>1142.8353500000001</v>
      </c>
      <c r="X30" s="153">
        <v>1120.1579999999999</v>
      </c>
      <c r="Y30" s="153">
        <v>1117.1389999999999</v>
      </c>
      <c r="Z30" s="153">
        <v>752.39675999999997</v>
      </c>
      <c r="AA30" s="153">
        <v>1109.4000000000001</v>
      </c>
      <c r="AB30" s="153">
        <v>1051.94</v>
      </c>
      <c r="AC30" s="153">
        <v>8.0050000000000008</v>
      </c>
      <c r="AD30" s="153">
        <v>3.8460000000000001</v>
      </c>
      <c r="AE30" s="153">
        <v>1120.644</v>
      </c>
      <c r="AF30" s="153">
        <v>1128.0450000000001</v>
      </c>
      <c r="AG30" s="153">
        <v>1052.8699999999999</v>
      </c>
      <c r="AH30" s="153">
        <v>7.22</v>
      </c>
      <c r="AI30" s="153">
        <v>7.65</v>
      </c>
      <c r="AJ30" s="153">
        <v>459.15627000000001</v>
      </c>
      <c r="AK30" s="153">
        <v>0</v>
      </c>
      <c r="AL30" s="153">
        <v>462.38977</v>
      </c>
      <c r="AM30" s="153">
        <v>0</v>
      </c>
      <c r="AN30" s="153">
        <v>0</v>
      </c>
      <c r="AO30" s="153">
        <v>242.13813999999999</v>
      </c>
      <c r="AP30" s="153">
        <v>293.50078000000002</v>
      </c>
      <c r="AQ30" s="153">
        <v>294.18</v>
      </c>
      <c r="AR30" s="153">
        <v>0</v>
      </c>
      <c r="AS30" s="153">
        <v>1067.43</v>
      </c>
      <c r="AT30" s="153">
        <v>1112.8595</v>
      </c>
    </row>
    <row r="31" spans="1:46" ht="24" customHeight="1" x14ac:dyDescent="0.3">
      <c r="A31" s="18" t="s">
        <v>61</v>
      </c>
      <c r="B31" s="18" t="s">
        <v>790</v>
      </c>
      <c r="C31" s="154">
        <v>20</v>
      </c>
      <c r="D31" s="154">
        <v>55.25</v>
      </c>
      <c r="E31" s="154">
        <v>13.41</v>
      </c>
      <c r="F31" s="154">
        <v>15.08</v>
      </c>
      <c r="G31" s="154">
        <v>25.669889999999999</v>
      </c>
      <c r="H31" s="154">
        <v>58.19</v>
      </c>
      <c r="I31" s="154">
        <v>944.52</v>
      </c>
      <c r="J31" s="154">
        <v>626.57399999999996</v>
      </c>
      <c r="K31" s="244">
        <v>7.1</v>
      </c>
      <c r="L31" s="244">
        <v>7.8</v>
      </c>
      <c r="M31" s="154">
        <v>6.4580000000000002</v>
      </c>
      <c r="N31" s="154">
        <v>6.91</v>
      </c>
      <c r="O31" s="154">
        <v>6.91</v>
      </c>
      <c r="P31" s="154">
        <v>6.91</v>
      </c>
      <c r="Q31" s="154">
        <v>6.91</v>
      </c>
      <c r="R31" s="154">
        <v>1127.3900000000001</v>
      </c>
      <c r="S31" s="154">
        <v>1127.3900000000001</v>
      </c>
      <c r="T31" s="154">
        <v>1118.55</v>
      </c>
      <c r="U31" s="154">
        <v>7</v>
      </c>
      <c r="V31" s="154">
        <v>7</v>
      </c>
      <c r="W31" s="154">
        <v>1138.3785800000001</v>
      </c>
      <c r="X31" s="154">
        <v>1117.627</v>
      </c>
      <c r="Y31" s="154">
        <v>1117.578</v>
      </c>
      <c r="Z31" s="154">
        <v>706.65794000000005</v>
      </c>
      <c r="AA31" s="154">
        <v>1119.55</v>
      </c>
      <c r="AB31" s="154">
        <v>1044.76</v>
      </c>
      <c r="AC31" s="154">
        <v>10.145</v>
      </c>
      <c r="AD31" s="154">
        <v>3.6549999999999998</v>
      </c>
      <c r="AE31" s="154">
        <v>1132.164</v>
      </c>
      <c r="AF31" s="154">
        <v>1131.011</v>
      </c>
      <c r="AG31" s="154">
        <v>1039.52</v>
      </c>
      <c r="AH31" s="154">
        <v>6.55</v>
      </c>
      <c r="AI31" s="154">
        <v>7.04</v>
      </c>
      <c r="AJ31" s="154">
        <v>491.49122</v>
      </c>
      <c r="AK31" s="154">
        <v>0</v>
      </c>
      <c r="AL31" s="154">
        <v>459.15627000000001</v>
      </c>
      <c r="AM31" s="154">
        <v>0</v>
      </c>
      <c r="AN31" s="154">
        <v>0</v>
      </c>
      <c r="AO31" s="154">
        <v>244.58398</v>
      </c>
      <c r="AP31" s="154">
        <v>293.50078000000002</v>
      </c>
      <c r="AQ31" s="154">
        <v>294.18</v>
      </c>
      <c r="AR31" s="154">
        <v>0</v>
      </c>
      <c r="AS31" s="154">
        <v>1070.5999999999999</v>
      </c>
      <c r="AT31" s="154">
        <v>1112.1890000000001</v>
      </c>
    </row>
    <row r="32" spans="1:46" ht="24" customHeight="1" x14ac:dyDescent="0.3">
      <c r="A32" s="13" t="s">
        <v>61</v>
      </c>
      <c r="B32" s="13" t="s">
        <v>791</v>
      </c>
      <c r="C32" s="152">
        <v>21</v>
      </c>
      <c r="D32" s="152">
        <v>55.32</v>
      </c>
      <c r="E32" s="152">
        <v>12.37</v>
      </c>
      <c r="F32" s="152">
        <v>13.58</v>
      </c>
      <c r="G32" s="152">
        <v>25.669889999999999</v>
      </c>
      <c r="H32" s="152">
        <v>58.33</v>
      </c>
      <c r="I32" s="152">
        <v>966.48</v>
      </c>
      <c r="J32" s="152">
        <v>414.76600000000002</v>
      </c>
      <c r="K32" s="242">
        <v>7.5</v>
      </c>
      <c r="L32" s="242">
        <v>8.4</v>
      </c>
      <c r="M32" s="152">
        <v>6.5540000000000003</v>
      </c>
      <c r="N32" s="152">
        <v>6.94</v>
      </c>
      <c r="O32" s="152">
        <v>6.94</v>
      </c>
      <c r="P32" s="152">
        <v>6.94</v>
      </c>
      <c r="Q32" s="152">
        <v>6.94</v>
      </c>
      <c r="R32" s="152">
        <v>1128.19</v>
      </c>
      <c r="S32" s="152">
        <v>1128.19</v>
      </c>
      <c r="T32" s="152">
        <v>1117.0899999999999</v>
      </c>
      <c r="U32" s="152">
        <v>7</v>
      </c>
      <c r="V32" s="152">
        <v>7</v>
      </c>
      <c r="W32" s="152">
        <v>1135.2565300000001</v>
      </c>
      <c r="X32" s="152">
        <v>1115.665</v>
      </c>
      <c r="Y32" s="152">
        <v>1098.424</v>
      </c>
      <c r="Z32" s="152">
        <v>1028.46947</v>
      </c>
      <c r="AA32" s="152">
        <v>1107.42</v>
      </c>
      <c r="AB32" s="152">
        <v>1025.5999999999999</v>
      </c>
      <c r="AC32" s="152">
        <v>10.332000000000001</v>
      </c>
      <c r="AD32" s="152">
        <v>5.0570000000000004</v>
      </c>
      <c r="AE32" s="152">
        <v>1104.491</v>
      </c>
      <c r="AF32" s="152">
        <v>1125.6300000000001</v>
      </c>
      <c r="AG32" s="152">
        <v>1058.92</v>
      </c>
      <c r="AH32" s="152">
        <v>6.86</v>
      </c>
      <c r="AI32" s="152">
        <v>6.49</v>
      </c>
      <c r="AJ32" s="152">
        <v>472.09025000000003</v>
      </c>
      <c r="AK32" s="152">
        <v>0</v>
      </c>
      <c r="AL32" s="152">
        <v>452.68928</v>
      </c>
      <c r="AM32" s="152">
        <v>0</v>
      </c>
      <c r="AN32" s="152">
        <v>0</v>
      </c>
      <c r="AO32" s="152">
        <v>244.58398</v>
      </c>
      <c r="AP32" s="152">
        <v>293.50078000000002</v>
      </c>
      <c r="AQ32" s="152">
        <v>294.18</v>
      </c>
      <c r="AR32" s="152">
        <v>0</v>
      </c>
      <c r="AS32" s="152">
        <v>1057.08</v>
      </c>
      <c r="AT32" s="152">
        <v>1109.8789999999999</v>
      </c>
    </row>
    <row r="33" spans="1:46" ht="24" customHeight="1" x14ac:dyDescent="0.3">
      <c r="A33" s="16" t="s">
        <v>61</v>
      </c>
      <c r="B33" s="16" t="s">
        <v>792</v>
      </c>
      <c r="C33" s="153">
        <v>21</v>
      </c>
      <c r="D33" s="153">
        <v>55.31</v>
      </c>
      <c r="E33" s="153">
        <v>11.98</v>
      </c>
      <c r="F33" s="153">
        <v>14.48</v>
      </c>
      <c r="G33" s="153">
        <v>25.669889999999999</v>
      </c>
      <c r="H33" s="153">
        <v>57.87</v>
      </c>
      <c r="I33" s="153">
        <v>984.42</v>
      </c>
      <c r="J33" s="153">
        <v>400.57299999999998</v>
      </c>
      <c r="K33" s="243">
        <v>7.2</v>
      </c>
      <c r="L33" s="243">
        <v>8.5</v>
      </c>
      <c r="M33" s="153">
        <v>6.9160000000000004</v>
      </c>
      <c r="N33" s="153">
        <v>6.81</v>
      </c>
      <c r="O33" s="153">
        <v>6.81</v>
      </c>
      <c r="P33" s="153">
        <v>6.81</v>
      </c>
      <c r="Q33" s="153">
        <v>6.81</v>
      </c>
      <c r="R33" s="153">
        <v>1126.1400000000001</v>
      </c>
      <c r="S33" s="153">
        <v>1126.1400000000001</v>
      </c>
      <c r="T33" s="153">
        <v>1115.6400000000001</v>
      </c>
      <c r="U33" s="153">
        <v>6</v>
      </c>
      <c r="V33" s="153">
        <v>6</v>
      </c>
      <c r="W33" s="153">
        <v>1131.3342600000001</v>
      </c>
      <c r="X33" s="153">
        <v>1109.998</v>
      </c>
      <c r="Y33" s="153">
        <v>1058.2739999999999</v>
      </c>
      <c r="Z33" s="153">
        <v>792.50125000000003</v>
      </c>
      <c r="AA33" s="153">
        <v>1077.58</v>
      </c>
      <c r="AB33" s="153">
        <v>1034.47</v>
      </c>
      <c r="AC33" s="153">
        <v>10.266</v>
      </c>
      <c r="AD33" s="153">
        <v>6.5190000000000001</v>
      </c>
      <c r="AE33" s="153">
        <v>1118.2260000000001</v>
      </c>
      <c r="AF33" s="153">
        <v>1130.7460000000001</v>
      </c>
      <c r="AG33" s="153">
        <v>1045.5</v>
      </c>
      <c r="AH33" s="153">
        <v>5.94</v>
      </c>
      <c r="AI33" s="153">
        <v>6.64</v>
      </c>
      <c r="AJ33" s="153">
        <v>459.15627000000001</v>
      </c>
      <c r="AK33" s="153">
        <v>0</v>
      </c>
      <c r="AL33" s="153">
        <v>446.22228999999999</v>
      </c>
      <c r="AM33" s="153">
        <v>0</v>
      </c>
      <c r="AN33" s="153">
        <v>0</v>
      </c>
      <c r="AO33" s="153">
        <v>244.58398</v>
      </c>
      <c r="AP33" s="153">
        <v>293.50078000000002</v>
      </c>
      <c r="AQ33" s="153">
        <v>294.18</v>
      </c>
      <c r="AR33" s="153">
        <v>0</v>
      </c>
      <c r="AS33" s="153">
        <v>1016.45</v>
      </c>
      <c r="AT33" s="153">
        <v>1103.6859999999999</v>
      </c>
    </row>
    <row r="34" spans="1:46" ht="24" customHeight="1" x14ac:dyDescent="0.3">
      <c r="A34" s="16" t="s">
        <v>61</v>
      </c>
      <c r="B34" s="16" t="s">
        <v>793</v>
      </c>
      <c r="C34" s="153">
        <v>21</v>
      </c>
      <c r="D34" s="153">
        <v>55.32</v>
      </c>
      <c r="E34" s="153">
        <v>13.12</v>
      </c>
      <c r="F34" s="153">
        <v>13.74</v>
      </c>
      <c r="G34" s="153">
        <v>25.669889999999999</v>
      </c>
      <c r="H34" s="153">
        <v>82.06</v>
      </c>
      <c r="I34" s="153">
        <v>949.5</v>
      </c>
      <c r="J34" s="153">
        <v>338.16199999999998</v>
      </c>
      <c r="K34" s="243">
        <v>7.8</v>
      </c>
      <c r="L34" s="243">
        <v>8.1999999999999993</v>
      </c>
      <c r="M34" s="153">
        <v>6.8490000000000002</v>
      </c>
      <c r="N34" s="153">
        <v>6.5</v>
      </c>
      <c r="O34" s="153">
        <v>6.5</v>
      </c>
      <c r="P34" s="153">
        <v>6.5</v>
      </c>
      <c r="Q34" s="153">
        <v>6.5</v>
      </c>
      <c r="R34" s="153">
        <v>1119.7</v>
      </c>
      <c r="S34" s="153">
        <v>1119.7</v>
      </c>
      <c r="T34" s="153">
        <v>1109.0899999999999</v>
      </c>
      <c r="U34" s="153">
        <v>4</v>
      </c>
      <c r="V34" s="153">
        <v>4</v>
      </c>
      <c r="W34" s="153">
        <v>1120.50524</v>
      </c>
      <c r="X34" s="153">
        <v>1098.5319999999999</v>
      </c>
      <c r="Y34" s="153">
        <v>999.50699999999995</v>
      </c>
      <c r="Z34" s="153">
        <v>698.16445999999996</v>
      </c>
      <c r="AA34" s="153">
        <v>1023.23</v>
      </c>
      <c r="AB34" s="153">
        <v>1023.55</v>
      </c>
      <c r="AC34" s="153">
        <v>11.433999999999999</v>
      </c>
      <c r="AD34" s="153">
        <v>7.3360000000000003</v>
      </c>
      <c r="AE34" s="153">
        <v>1117.2370000000001</v>
      </c>
      <c r="AF34" s="153">
        <v>1123.0029999999999</v>
      </c>
      <c r="AG34" s="153">
        <v>1026.74</v>
      </c>
      <c r="AH34" s="153">
        <v>6.65</v>
      </c>
      <c r="AI34" s="153">
        <v>6.99</v>
      </c>
      <c r="AJ34" s="153">
        <v>475.32373999999999</v>
      </c>
      <c r="AK34" s="153">
        <v>0</v>
      </c>
      <c r="AL34" s="153">
        <v>442.98880000000003</v>
      </c>
      <c r="AM34" s="153">
        <v>0</v>
      </c>
      <c r="AN34" s="153">
        <v>0</v>
      </c>
      <c r="AO34" s="153">
        <v>244.58398</v>
      </c>
      <c r="AP34" s="153">
        <v>293.50078000000002</v>
      </c>
      <c r="AQ34" s="153">
        <v>294.18</v>
      </c>
      <c r="AR34" s="153">
        <v>0</v>
      </c>
      <c r="AS34" s="153">
        <v>958.11</v>
      </c>
      <c r="AT34" s="153">
        <v>1090.4155000000001</v>
      </c>
    </row>
    <row r="35" spans="1:46" ht="24" customHeight="1" x14ac:dyDescent="0.3">
      <c r="A35" s="16" t="s">
        <v>61</v>
      </c>
      <c r="B35" s="16" t="s">
        <v>794</v>
      </c>
      <c r="C35" s="153">
        <v>21</v>
      </c>
      <c r="D35" s="153">
        <v>55.34</v>
      </c>
      <c r="E35" s="153">
        <v>12.97</v>
      </c>
      <c r="F35" s="153">
        <v>13.76</v>
      </c>
      <c r="G35" s="153">
        <v>25.669889999999999</v>
      </c>
      <c r="H35" s="153">
        <v>81.260000000000005</v>
      </c>
      <c r="I35" s="153">
        <v>871.84</v>
      </c>
      <c r="J35" s="153">
        <v>374.11399999999998</v>
      </c>
      <c r="K35" s="243">
        <v>8.1</v>
      </c>
      <c r="L35" s="243">
        <v>8.1999999999999993</v>
      </c>
      <c r="M35" s="153">
        <v>6.4829999999999997</v>
      </c>
      <c r="N35" s="153">
        <v>6.83</v>
      </c>
      <c r="O35" s="153">
        <v>6.83</v>
      </c>
      <c r="P35" s="153">
        <v>6.83</v>
      </c>
      <c r="Q35" s="153">
        <v>6.83</v>
      </c>
      <c r="R35" s="153">
        <v>1106.52</v>
      </c>
      <c r="S35" s="153">
        <v>1106.52</v>
      </c>
      <c r="T35" s="153">
        <v>1097.45</v>
      </c>
      <c r="U35" s="153">
        <v>1</v>
      </c>
      <c r="V35" s="153">
        <v>1</v>
      </c>
      <c r="W35" s="153">
        <v>1109.6983299999999</v>
      </c>
      <c r="X35" s="153">
        <v>1085.095</v>
      </c>
      <c r="Y35" s="153">
        <v>926.87400000000002</v>
      </c>
      <c r="Z35" s="153">
        <v>464.10771999999997</v>
      </c>
      <c r="AA35" s="153">
        <v>952.14</v>
      </c>
      <c r="AB35" s="153">
        <v>1009.9</v>
      </c>
      <c r="AC35" s="153">
        <v>11.952999999999999</v>
      </c>
      <c r="AD35" s="153">
        <v>7.8819999999999997</v>
      </c>
      <c r="AE35" s="153">
        <v>1103.7070000000001</v>
      </c>
      <c r="AF35" s="153">
        <v>1118.702</v>
      </c>
      <c r="AG35" s="153">
        <v>1000.14</v>
      </c>
      <c r="AH35" s="153">
        <v>6.24</v>
      </c>
      <c r="AI35" s="153">
        <v>6.87</v>
      </c>
      <c r="AJ35" s="153">
        <v>488.25772000000001</v>
      </c>
      <c r="AK35" s="153">
        <v>0</v>
      </c>
      <c r="AL35" s="153">
        <v>442.98880000000003</v>
      </c>
      <c r="AM35" s="153">
        <v>0</v>
      </c>
      <c r="AN35" s="153">
        <v>0</v>
      </c>
      <c r="AO35" s="153">
        <v>244.58398</v>
      </c>
      <c r="AP35" s="153">
        <v>293.50078000000002</v>
      </c>
      <c r="AQ35" s="153">
        <v>294.18</v>
      </c>
      <c r="AR35" s="153">
        <v>0</v>
      </c>
      <c r="AS35" s="153">
        <v>887.76</v>
      </c>
      <c r="AT35" s="153">
        <v>1073.182</v>
      </c>
    </row>
    <row r="36" spans="1:46" ht="24" customHeight="1" x14ac:dyDescent="0.3">
      <c r="A36" s="16" t="s">
        <v>61</v>
      </c>
      <c r="B36" s="16" t="s">
        <v>795</v>
      </c>
      <c r="C36" s="153">
        <v>22</v>
      </c>
      <c r="D36" s="153">
        <v>55.31</v>
      </c>
      <c r="E36" s="153">
        <v>14.83</v>
      </c>
      <c r="F36" s="153">
        <v>13.93</v>
      </c>
      <c r="G36" s="153">
        <v>25.669889999999999</v>
      </c>
      <c r="H36" s="153">
        <v>56.48</v>
      </c>
      <c r="I36" s="153">
        <v>758.96</v>
      </c>
      <c r="J36" s="153">
        <v>198.65899999999999</v>
      </c>
      <c r="K36" s="243">
        <v>9.1</v>
      </c>
      <c r="L36" s="243">
        <v>8.1999999999999993</v>
      </c>
      <c r="M36" s="153">
        <v>6.1219999999999999</v>
      </c>
      <c r="N36" s="153">
        <v>6.74</v>
      </c>
      <c r="O36" s="153">
        <v>6.74</v>
      </c>
      <c r="P36" s="153">
        <v>6.74</v>
      </c>
      <c r="Q36" s="153">
        <v>6.74</v>
      </c>
      <c r="R36" s="153">
        <v>1084.46</v>
      </c>
      <c r="S36" s="153">
        <v>1084.46</v>
      </c>
      <c r="T36" s="153">
        <v>1085.0899999999999</v>
      </c>
      <c r="U36" s="153">
        <v>5</v>
      </c>
      <c r="V36" s="153">
        <v>4</v>
      </c>
      <c r="W36" s="153">
        <v>1093.4713099999999</v>
      </c>
      <c r="X36" s="153">
        <v>1068.037</v>
      </c>
      <c r="Y36" s="153">
        <v>841.91099999999994</v>
      </c>
      <c r="Z36" s="153">
        <v>325.93180999999998</v>
      </c>
      <c r="AA36" s="153">
        <v>813.98</v>
      </c>
      <c r="AB36" s="153">
        <v>1007.82</v>
      </c>
      <c r="AC36" s="153">
        <v>11.993</v>
      </c>
      <c r="AD36" s="153">
        <v>7.6920000000000002</v>
      </c>
      <c r="AE36" s="153">
        <v>1083.991</v>
      </c>
      <c r="AF36" s="153">
        <v>1096.2059999999999</v>
      </c>
      <c r="AG36" s="153">
        <v>985.73</v>
      </c>
      <c r="AH36" s="153">
        <v>6.02</v>
      </c>
      <c r="AI36" s="153">
        <v>6.77</v>
      </c>
      <c r="AJ36" s="153">
        <v>465.62326000000002</v>
      </c>
      <c r="AK36" s="153">
        <v>0</v>
      </c>
      <c r="AL36" s="153">
        <v>442.98880000000003</v>
      </c>
      <c r="AM36" s="153">
        <v>0</v>
      </c>
      <c r="AN36" s="153">
        <v>0</v>
      </c>
      <c r="AO36" s="153">
        <v>244.58398</v>
      </c>
      <c r="AP36" s="153">
        <v>293.50078000000002</v>
      </c>
      <c r="AQ36" s="153">
        <v>294.18</v>
      </c>
      <c r="AR36" s="153">
        <v>0</v>
      </c>
      <c r="AS36" s="153">
        <v>801.35</v>
      </c>
      <c r="AT36" s="153">
        <v>1046.2260000000001</v>
      </c>
    </row>
    <row r="37" spans="1:46" ht="24" customHeight="1" x14ac:dyDescent="0.3">
      <c r="A37" s="16" t="s">
        <v>61</v>
      </c>
      <c r="B37" s="16" t="s">
        <v>796</v>
      </c>
      <c r="C37" s="153">
        <v>22</v>
      </c>
      <c r="D37" s="153">
        <v>55.31</v>
      </c>
      <c r="E37" s="153">
        <v>13</v>
      </c>
      <c r="F37" s="153">
        <v>13.92</v>
      </c>
      <c r="G37" s="153">
        <v>25.669889999999999</v>
      </c>
      <c r="H37" s="153">
        <v>58.24</v>
      </c>
      <c r="I37" s="153">
        <v>815.82</v>
      </c>
      <c r="J37" s="153">
        <v>105.089</v>
      </c>
      <c r="K37" s="243">
        <v>9.8000000000000007</v>
      </c>
      <c r="L37" s="243">
        <v>8.6</v>
      </c>
      <c r="M37" s="153">
        <v>5.7610000000000001</v>
      </c>
      <c r="N37" s="153">
        <v>6.35</v>
      </c>
      <c r="O37" s="153">
        <v>6.35</v>
      </c>
      <c r="P37" s="153">
        <v>6.35</v>
      </c>
      <c r="Q37" s="153">
        <v>6.35</v>
      </c>
      <c r="R37" s="153">
        <v>1048.3399999999999</v>
      </c>
      <c r="S37" s="153">
        <v>1048.3399999999999</v>
      </c>
      <c r="T37" s="153">
        <v>1057.45</v>
      </c>
      <c r="U37" s="153">
        <v>5</v>
      </c>
      <c r="V37" s="153">
        <v>4</v>
      </c>
      <c r="W37" s="153">
        <v>1061.1077299999999</v>
      </c>
      <c r="X37" s="153">
        <v>1038.7380000000001</v>
      </c>
      <c r="Y37" s="153">
        <v>740.14499999999998</v>
      </c>
      <c r="Z37" s="153">
        <v>285.74389000000002</v>
      </c>
      <c r="AA37" s="153">
        <v>758.8</v>
      </c>
      <c r="AB37" s="153">
        <v>986.59</v>
      </c>
      <c r="AC37" s="153">
        <v>11.911</v>
      </c>
      <c r="AD37" s="153">
        <v>8.1140000000000008</v>
      </c>
      <c r="AE37" s="153">
        <v>1053.152</v>
      </c>
      <c r="AF37" s="153">
        <v>1066.896</v>
      </c>
      <c r="AG37" s="153">
        <v>963.89</v>
      </c>
      <c r="AH37" s="153">
        <v>6.23</v>
      </c>
      <c r="AI37" s="153">
        <v>6.32</v>
      </c>
      <c r="AJ37" s="153">
        <v>462.38977</v>
      </c>
      <c r="AK37" s="153">
        <v>0</v>
      </c>
      <c r="AL37" s="153">
        <v>446.22228999999999</v>
      </c>
      <c r="AM37" s="153">
        <v>0</v>
      </c>
      <c r="AN37" s="153">
        <v>0</v>
      </c>
      <c r="AO37" s="153">
        <v>244.58398</v>
      </c>
      <c r="AP37" s="153">
        <v>293.50078000000002</v>
      </c>
      <c r="AQ37" s="153">
        <v>294.18</v>
      </c>
      <c r="AR37" s="153">
        <v>0</v>
      </c>
      <c r="AS37" s="153">
        <v>701.15</v>
      </c>
      <c r="AT37" s="153">
        <v>1017.3815</v>
      </c>
    </row>
    <row r="38" spans="1:46" ht="24" customHeight="1" x14ac:dyDescent="0.3">
      <c r="A38" s="16" t="s">
        <v>61</v>
      </c>
      <c r="B38" s="16" t="s">
        <v>797</v>
      </c>
      <c r="C38" s="153">
        <v>22</v>
      </c>
      <c r="D38" s="153">
        <v>55.3</v>
      </c>
      <c r="E38" s="153">
        <v>11.15</v>
      </c>
      <c r="F38" s="153">
        <v>12.74</v>
      </c>
      <c r="G38" s="153">
        <v>25.669889999999999</v>
      </c>
      <c r="H38" s="153">
        <v>56.86</v>
      </c>
      <c r="I38" s="153">
        <v>660.71</v>
      </c>
      <c r="J38" s="153">
        <v>115.872</v>
      </c>
      <c r="K38" s="243">
        <v>9.5</v>
      </c>
      <c r="L38" s="243">
        <v>8.8000000000000007</v>
      </c>
      <c r="M38" s="153">
        <v>5.7839999999999998</v>
      </c>
      <c r="N38" s="153">
        <v>5.94</v>
      </c>
      <c r="O38" s="153">
        <v>5.94</v>
      </c>
      <c r="P38" s="153">
        <v>5.94</v>
      </c>
      <c r="Q38" s="153">
        <v>5.94</v>
      </c>
      <c r="R38" s="153">
        <v>1003.96</v>
      </c>
      <c r="S38" s="153">
        <v>1003.96</v>
      </c>
      <c r="T38" s="153">
        <v>1020.73</v>
      </c>
      <c r="U38" s="153">
        <v>6</v>
      </c>
      <c r="V38" s="153">
        <v>5</v>
      </c>
      <c r="W38" s="153">
        <v>1013.64491</v>
      </c>
      <c r="X38" s="153">
        <v>992.89800000000002</v>
      </c>
      <c r="Y38" s="153">
        <v>626.36500000000001</v>
      </c>
      <c r="Z38" s="153">
        <v>295.45767000000001</v>
      </c>
      <c r="AA38" s="153">
        <v>638.91</v>
      </c>
      <c r="AB38" s="153">
        <v>952.23</v>
      </c>
      <c r="AC38" s="153">
        <v>12.78</v>
      </c>
      <c r="AD38" s="153">
        <v>7.4550000000000001</v>
      </c>
      <c r="AE38" s="153">
        <v>1009.203</v>
      </c>
      <c r="AF38" s="153">
        <v>1015.675</v>
      </c>
      <c r="AG38" s="153">
        <v>913.35</v>
      </c>
      <c r="AH38" s="153">
        <v>6.25</v>
      </c>
      <c r="AI38" s="153">
        <v>6.79</v>
      </c>
      <c r="AJ38" s="153">
        <v>462.38977</v>
      </c>
      <c r="AK38" s="153">
        <v>0</v>
      </c>
      <c r="AL38" s="153">
        <v>446.22228999999999</v>
      </c>
      <c r="AM38" s="153">
        <v>0</v>
      </c>
      <c r="AN38" s="153">
        <v>0</v>
      </c>
      <c r="AO38" s="153">
        <v>244.58398</v>
      </c>
      <c r="AP38" s="153">
        <v>293.50078000000002</v>
      </c>
      <c r="AQ38" s="153">
        <v>294.18</v>
      </c>
      <c r="AR38" s="153">
        <v>0</v>
      </c>
      <c r="AS38" s="153">
        <v>591.04</v>
      </c>
      <c r="AT38" s="153">
        <v>828.22850000000005</v>
      </c>
    </row>
    <row r="39" spans="1:46" ht="24" customHeight="1" x14ac:dyDescent="0.3">
      <c r="A39" s="18" t="s">
        <v>61</v>
      </c>
      <c r="B39" s="18" t="s">
        <v>798</v>
      </c>
      <c r="C39" s="154">
        <v>22</v>
      </c>
      <c r="D39" s="154">
        <v>55.3</v>
      </c>
      <c r="E39" s="154">
        <v>11.89</v>
      </c>
      <c r="F39" s="154">
        <v>12.74</v>
      </c>
      <c r="G39" s="154">
        <v>25.669889999999999</v>
      </c>
      <c r="H39" s="154">
        <v>55.82</v>
      </c>
      <c r="I39" s="154">
        <v>290.60000000000002</v>
      </c>
      <c r="J39" s="154">
        <v>97.332999999999998</v>
      </c>
      <c r="K39" s="244">
        <v>9.4</v>
      </c>
      <c r="L39" s="244">
        <v>8.6999999999999993</v>
      </c>
      <c r="M39" s="154">
        <v>6.101</v>
      </c>
      <c r="N39" s="154">
        <v>5.64</v>
      </c>
      <c r="O39" s="154">
        <v>5.64</v>
      </c>
      <c r="P39" s="154">
        <v>5.64</v>
      </c>
      <c r="Q39" s="154">
        <v>5.64</v>
      </c>
      <c r="R39" s="154">
        <v>943.74</v>
      </c>
      <c r="S39" s="154">
        <v>943.74</v>
      </c>
      <c r="T39" s="154">
        <v>967.64</v>
      </c>
      <c r="U39" s="154">
        <v>6</v>
      </c>
      <c r="V39" s="154">
        <v>5</v>
      </c>
      <c r="W39" s="154">
        <v>940.77106000000003</v>
      </c>
      <c r="X39" s="154">
        <v>921.14800000000002</v>
      </c>
      <c r="Y39" s="154">
        <v>501.29899999999998</v>
      </c>
      <c r="Z39" s="154">
        <v>242.88477</v>
      </c>
      <c r="AA39" s="154">
        <v>513.98</v>
      </c>
      <c r="AB39" s="154">
        <v>872.5</v>
      </c>
      <c r="AC39" s="154">
        <v>12.73</v>
      </c>
      <c r="AD39" s="154">
        <v>7.3250000000000002</v>
      </c>
      <c r="AE39" s="154">
        <v>960.89099999999996</v>
      </c>
      <c r="AF39" s="154">
        <v>965.11400000000003</v>
      </c>
      <c r="AG39" s="154">
        <v>832.81</v>
      </c>
      <c r="AH39" s="154">
        <v>6.3</v>
      </c>
      <c r="AI39" s="154">
        <v>7.02</v>
      </c>
      <c r="AJ39" s="154">
        <v>478.55723999999998</v>
      </c>
      <c r="AK39" s="154">
        <v>0</v>
      </c>
      <c r="AL39" s="154">
        <v>442.98880000000003</v>
      </c>
      <c r="AM39" s="154">
        <v>0</v>
      </c>
      <c r="AN39" s="154">
        <v>0</v>
      </c>
      <c r="AO39" s="154">
        <v>244.58398</v>
      </c>
      <c r="AP39" s="154">
        <v>291.05493999999999</v>
      </c>
      <c r="AQ39" s="154">
        <v>294.18</v>
      </c>
      <c r="AR39" s="154">
        <v>0</v>
      </c>
      <c r="AS39" s="154">
        <v>468.06</v>
      </c>
      <c r="AT39" s="154">
        <v>554.78449999999998</v>
      </c>
    </row>
    <row r="40" spans="1:46" ht="24" customHeight="1" x14ac:dyDescent="0.3">
      <c r="A40" s="13" t="s">
        <v>61</v>
      </c>
      <c r="B40" s="13" t="s">
        <v>799</v>
      </c>
      <c r="C40" s="152">
        <v>22</v>
      </c>
      <c r="D40" s="152">
        <v>55.31</v>
      </c>
      <c r="E40" s="152">
        <v>12.59</v>
      </c>
      <c r="F40" s="152">
        <v>12.67</v>
      </c>
      <c r="G40" s="152">
        <v>24.68891</v>
      </c>
      <c r="H40" s="152">
        <v>54.68</v>
      </c>
      <c r="I40" s="152">
        <v>159.68</v>
      </c>
      <c r="J40" s="152">
        <v>159.376</v>
      </c>
      <c r="K40" s="242">
        <v>9.4</v>
      </c>
      <c r="L40" s="242">
        <v>9.1999999999999993</v>
      </c>
      <c r="M40" s="152">
        <v>6.2809999999999997</v>
      </c>
      <c r="N40" s="152">
        <v>5.78</v>
      </c>
      <c r="O40" s="152">
        <v>5.78</v>
      </c>
      <c r="P40" s="152">
        <v>5.78</v>
      </c>
      <c r="Q40" s="152">
        <v>5.78</v>
      </c>
      <c r="R40" s="152">
        <v>843.55</v>
      </c>
      <c r="S40" s="152">
        <v>843.55</v>
      </c>
      <c r="T40" s="152">
        <v>874.91</v>
      </c>
      <c r="U40" s="152">
        <v>6</v>
      </c>
      <c r="V40" s="152">
        <v>5</v>
      </c>
      <c r="W40" s="152">
        <v>821.97673999999995</v>
      </c>
      <c r="X40" s="152">
        <v>809.39599999999996</v>
      </c>
      <c r="Y40" s="152">
        <v>371.065</v>
      </c>
      <c r="Z40" s="152">
        <v>188.23687000000001</v>
      </c>
      <c r="AA40" s="152">
        <v>381.19</v>
      </c>
      <c r="AB40" s="152">
        <v>766.28</v>
      </c>
      <c r="AC40" s="152">
        <v>12.606999999999999</v>
      </c>
      <c r="AD40" s="152">
        <v>7.226</v>
      </c>
      <c r="AE40" s="152">
        <v>867.20100000000002</v>
      </c>
      <c r="AF40" s="152">
        <v>877.86</v>
      </c>
      <c r="AG40" s="152">
        <v>725.02</v>
      </c>
      <c r="AH40" s="152">
        <v>6.3</v>
      </c>
      <c r="AI40" s="152">
        <v>7.07</v>
      </c>
      <c r="AJ40" s="152">
        <v>478.55723999999998</v>
      </c>
      <c r="AK40" s="152">
        <v>0</v>
      </c>
      <c r="AL40" s="152">
        <v>442.98880000000003</v>
      </c>
      <c r="AM40" s="152">
        <v>0</v>
      </c>
      <c r="AN40" s="152">
        <v>0</v>
      </c>
      <c r="AO40" s="152">
        <v>244.58398</v>
      </c>
      <c r="AP40" s="152">
        <v>291.05493999999999</v>
      </c>
      <c r="AQ40" s="152">
        <v>294.18</v>
      </c>
      <c r="AR40" s="152">
        <v>0</v>
      </c>
      <c r="AS40" s="152">
        <v>333.61</v>
      </c>
      <c r="AT40" s="152">
        <v>651.83550000000002</v>
      </c>
    </row>
    <row r="41" spans="1:46" ht="24" customHeight="1" x14ac:dyDescent="0.3">
      <c r="A41" s="16" t="s">
        <v>61</v>
      </c>
      <c r="B41" s="16" t="s">
        <v>800</v>
      </c>
      <c r="C41" s="153">
        <v>22</v>
      </c>
      <c r="D41" s="153">
        <v>55.33</v>
      </c>
      <c r="E41" s="153">
        <v>12.63</v>
      </c>
      <c r="F41" s="153">
        <v>12.67</v>
      </c>
      <c r="G41" s="153">
        <v>24.68891</v>
      </c>
      <c r="H41" s="153">
        <v>53.64</v>
      </c>
      <c r="I41" s="153">
        <v>146.05000000000001</v>
      </c>
      <c r="J41" s="153">
        <v>115.40600000000001</v>
      </c>
      <c r="K41" s="243">
        <v>10.3</v>
      </c>
      <c r="L41" s="243">
        <v>8.9</v>
      </c>
      <c r="M41" s="153">
        <v>6.2210000000000001</v>
      </c>
      <c r="N41" s="153">
        <v>5.56</v>
      </c>
      <c r="O41" s="153">
        <v>5.56</v>
      </c>
      <c r="P41" s="153">
        <v>5.56</v>
      </c>
      <c r="Q41" s="153">
        <v>5.56</v>
      </c>
      <c r="R41" s="153">
        <v>608.20000000000005</v>
      </c>
      <c r="S41" s="153">
        <v>608.20000000000005</v>
      </c>
      <c r="T41" s="153">
        <v>633.09</v>
      </c>
      <c r="U41" s="153">
        <v>5</v>
      </c>
      <c r="V41" s="153">
        <v>4</v>
      </c>
      <c r="W41" s="153">
        <v>579.93641000000002</v>
      </c>
      <c r="X41" s="153">
        <v>546.38900000000001</v>
      </c>
      <c r="Y41" s="153">
        <v>240.053</v>
      </c>
      <c r="Z41" s="153">
        <v>149.91920999999999</v>
      </c>
      <c r="AA41" s="153">
        <v>247.97</v>
      </c>
      <c r="AB41" s="153">
        <v>611.67999999999995</v>
      </c>
      <c r="AC41" s="153">
        <v>11.473000000000001</v>
      </c>
      <c r="AD41" s="153">
        <v>7.9379999999999997</v>
      </c>
      <c r="AE41" s="153">
        <v>652.64</v>
      </c>
      <c r="AF41" s="153">
        <v>693.47199999999998</v>
      </c>
      <c r="AG41" s="153">
        <v>567.41999999999996</v>
      </c>
      <c r="AH41" s="153">
        <v>6.17</v>
      </c>
      <c r="AI41" s="153">
        <v>6.5</v>
      </c>
      <c r="AJ41" s="153">
        <v>472.09025000000003</v>
      </c>
      <c r="AK41" s="153">
        <v>0</v>
      </c>
      <c r="AL41" s="153">
        <v>442.98880000000003</v>
      </c>
      <c r="AM41" s="153">
        <v>0</v>
      </c>
      <c r="AN41" s="153">
        <v>0</v>
      </c>
      <c r="AO41" s="153">
        <v>244.58398</v>
      </c>
      <c r="AP41" s="153">
        <v>293.50078000000002</v>
      </c>
      <c r="AQ41" s="153">
        <v>294.18</v>
      </c>
      <c r="AR41" s="153">
        <v>0</v>
      </c>
      <c r="AS41" s="153">
        <v>208.84</v>
      </c>
      <c r="AT41" s="153">
        <v>300.6345</v>
      </c>
    </row>
    <row r="42" spans="1:46" ht="24" customHeight="1" x14ac:dyDescent="0.3">
      <c r="A42" s="16" t="s">
        <v>61</v>
      </c>
      <c r="B42" s="16" t="s">
        <v>801</v>
      </c>
      <c r="C42" s="153">
        <v>14</v>
      </c>
      <c r="D42" s="153">
        <v>55.31</v>
      </c>
      <c r="E42" s="153">
        <v>11.59</v>
      </c>
      <c r="F42" s="153">
        <v>26.16</v>
      </c>
      <c r="G42" s="153">
        <v>24.68891</v>
      </c>
      <c r="H42" s="153">
        <v>55.1</v>
      </c>
      <c r="I42" s="153">
        <v>118.56</v>
      </c>
      <c r="J42" s="153">
        <v>54.515000000000001</v>
      </c>
      <c r="K42" s="243">
        <v>10.9</v>
      </c>
      <c r="L42" s="243">
        <v>9.4</v>
      </c>
      <c r="M42" s="153">
        <v>5.9649999999999999</v>
      </c>
      <c r="N42" s="153">
        <v>5.19</v>
      </c>
      <c r="O42" s="153">
        <v>5.19</v>
      </c>
      <c r="P42" s="153">
        <v>5.19</v>
      </c>
      <c r="Q42" s="153">
        <v>5.19</v>
      </c>
      <c r="R42" s="153">
        <v>595.77</v>
      </c>
      <c r="S42" s="153">
        <v>595.77</v>
      </c>
      <c r="T42" s="153">
        <v>334.18</v>
      </c>
      <c r="U42" s="153">
        <v>4</v>
      </c>
      <c r="V42" s="153">
        <v>3</v>
      </c>
      <c r="W42" s="153">
        <v>267.13965999999999</v>
      </c>
      <c r="X42" s="153">
        <v>235.42500000000001</v>
      </c>
      <c r="Y42" s="153">
        <v>114.042</v>
      </c>
      <c r="Z42" s="153">
        <v>98.356939999999994</v>
      </c>
      <c r="AA42" s="153">
        <v>128.26</v>
      </c>
      <c r="AB42" s="153">
        <v>293.29000000000002</v>
      </c>
      <c r="AC42" s="153">
        <v>11.234</v>
      </c>
      <c r="AD42" s="153">
        <v>7.7990000000000004</v>
      </c>
      <c r="AE42" s="153">
        <v>367.15</v>
      </c>
      <c r="AF42" s="153">
        <v>406.24200000000002</v>
      </c>
      <c r="AG42" s="153">
        <v>257.39</v>
      </c>
      <c r="AH42" s="153">
        <v>5.94</v>
      </c>
      <c r="AI42" s="153">
        <v>6.21</v>
      </c>
      <c r="AJ42" s="153">
        <v>459.15627000000001</v>
      </c>
      <c r="AK42" s="153">
        <v>194.00969000000001</v>
      </c>
      <c r="AL42" s="153">
        <v>449.45578999999998</v>
      </c>
      <c r="AM42" s="153">
        <v>0</v>
      </c>
      <c r="AN42" s="153">
        <v>0</v>
      </c>
      <c r="AO42" s="153">
        <v>244.58398</v>
      </c>
      <c r="AP42" s="153">
        <v>293.50078000000002</v>
      </c>
      <c r="AQ42" s="153">
        <v>294.18</v>
      </c>
      <c r="AR42" s="153">
        <v>0</v>
      </c>
      <c r="AS42" s="153">
        <v>101.77</v>
      </c>
      <c r="AT42" s="153">
        <v>98.873999999999995</v>
      </c>
    </row>
    <row r="43" spans="1:46" ht="24" customHeight="1" x14ac:dyDescent="0.3">
      <c r="A43" s="16" t="s">
        <v>61</v>
      </c>
      <c r="B43" s="16" t="s">
        <v>802</v>
      </c>
      <c r="C43" s="153">
        <v>14</v>
      </c>
      <c r="D43" s="153">
        <v>55.32</v>
      </c>
      <c r="E43" s="153">
        <v>12.76</v>
      </c>
      <c r="F43" s="153">
        <v>26.6</v>
      </c>
      <c r="G43" s="153">
        <v>24.68891</v>
      </c>
      <c r="H43" s="153">
        <v>55.27</v>
      </c>
      <c r="I43" s="153">
        <v>67.319999999999993</v>
      </c>
      <c r="J43" s="153">
        <v>50.691000000000003</v>
      </c>
      <c r="K43" s="243">
        <v>11.5</v>
      </c>
      <c r="L43" s="243">
        <v>9.4</v>
      </c>
      <c r="M43" s="153">
        <v>5.7130000000000001</v>
      </c>
      <c r="N43" s="153">
        <v>5.49</v>
      </c>
      <c r="O43" s="153">
        <v>5.49</v>
      </c>
      <c r="P43" s="153">
        <v>5.49</v>
      </c>
      <c r="Q43" s="153">
        <v>5.49</v>
      </c>
      <c r="R43" s="153">
        <v>66.87</v>
      </c>
      <c r="S43" s="153">
        <v>66.87</v>
      </c>
      <c r="T43" s="153">
        <v>89.73</v>
      </c>
      <c r="U43" s="153">
        <v>5</v>
      </c>
      <c r="V43" s="153">
        <v>4</v>
      </c>
      <c r="W43" s="153">
        <v>43.404150000000001</v>
      </c>
      <c r="X43" s="153">
        <v>23.385000000000002</v>
      </c>
      <c r="Y43" s="153">
        <v>24.029</v>
      </c>
      <c r="Z43" s="153">
        <v>52.020940000000003</v>
      </c>
      <c r="AA43" s="153">
        <v>37.479999999999997</v>
      </c>
      <c r="AB43" s="153">
        <v>35.479999999999997</v>
      </c>
      <c r="AC43" s="153">
        <v>11.287000000000001</v>
      </c>
      <c r="AD43" s="153">
        <v>8.2050000000000001</v>
      </c>
      <c r="AE43" s="153">
        <v>137.417</v>
      </c>
      <c r="AF43" s="153">
        <v>141.06700000000001</v>
      </c>
      <c r="AG43" s="153">
        <v>0</v>
      </c>
      <c r="AH43" s="153">
        <v>5.84</v>
      </c>
      <c r="AI43" s="153">
        <v>6.37</v>
      </c>
      <c r="AJ43" s="153">
        <v>459.15627000000001</v>
      </c>
      <c r="AK43" s="153">
        <v>329.81648000000001</v>
      </c>
      <c r="AL43" s="153">
        <v>459.15627000000001</v>
      </c>
      <c r="AM43" s="153">
        <v>0</v>
      </c>
      <c r="AN43" s="153">
        <v>0</v>
      </c>
      <c r="AO43" s="153">
        <v>244.58398</v>
      </c>
      <c r="AP43" s="153">
        <v>293.50078000000002</v>
      </c>
      <c r="AQ43" s="153">
        <v>294.18</v>
      </c>
      <c r="AR43" s="153">
        <v>0</v>
      </c>
      <c r="AS43" s="153">
        <v>30.56</v>
      </c>
      <c r="AT43" s="153">
        <v>12.7845</v>
      </c>
    </row>
    <row r="44" spans="1:46" ht="24" customHeight="1" x14ac:dyDescent="0.3">
      <c r="A44" s="16" t="s">
        <v>61</v>
      </c>
      <c r="B44" s="16" t="s">
        <v>803</v>
      </c>
      <c r="C44" s="153">
        <v>21</v>
      </c>
      <c r="D44" s="153">
        <v>55.3</v>
      </c>
      <c r="E44" s="153">
        <v>12.61</v>
      </c>
      <c r="F44" s="153">
        <v>24.16</v>
      </c>
      <c r="G44" s="153">
        <v>24.68891</v>
      </c>
      <c r="H44" s="153">
        <v>55.59</v>
      </c>
      <c r="I44" s="153">
        <v>29.35</v>
      </c>
      <c r="J44" s="153">
        <v>8.218</v>
      </c>
      <c r="K44" s="243">
        <v>11.2</v>
      </c>
      <c r="L44" s="243">
        <v>8.9</v>
      </c>
      <c r="M44" s="153">
        <v>5.5449999999999999</v>
      </c>
      <c r="N44" s="153">
        <v>4.97</v>
      </c>
      <c r="O44" s="153">
        <v>4.97</v>
      </c>
      <c r="P44" s="153">
        <v>4.97</v>
      </c>
      <c r="Q44" s="153">
        <v>4.97</v>
      </c>
      <c r="R44" s="153">
        <v>0.01</v>
      </c>
      <c r="S44" s="153">
        <v>0.01</v>
      </c>
      <c r="T44" s="153">
        <v>0</v>
      </c>
      <c r="U44" s="153">
        <v>6</v>
      </c>
      <c r="V44" s="153">
        <v>5</v>
      </c>
      <c r="W44" s="153">
        <v>1.3365800000000001</v>
      </c>
      <c r="X44" s="153">
        <v>0</v>
      </c>
      <c r="Y44" s="153">
        <v>0</v>
      </c>
      <c r="Z44" s="153">
        <v>22.627600000000001</v>
      </c>
      <c r="AA44" s="153">
        <v>2.27</v>
      </c>
      <c r="AB44" s="153">
        <v>0</v>
      </c>
      <c r="AC44" s="153">
        <v>11.225</v>
      </c>
      <c r="AD44" s="153">
        <v>8.9860000000000007</v>
      </c>
      <c r="AE44" s="153">
        <v>8.2910000000000004</v>
      </c>
      <c r="AF44" s="153">
        <v>10.351000000000001</v>
      </c>
      <c r="AG44" s="153">
        <v>0</v>
      </c>
      <c r="AH44" s="153">
        <v>5.92</v>
      </c>
      <c r="AI44" s="153">
        <v>6.37</v>
      </c>
      <c r="AJ44" s="153">
        <v>459.15627000000001</v>
      </c>
      <c r="AK44" s="153">
        <v>362.15141999999997</v>
      </c>
      <c r="AL44" s="153">
        <v>462.38977</v>
      </c>
      <c r="AM44" s="153">
        <v>0</v>
      </c>
      <c r="AN44" s="153">
        <v>0</v>
      </c>
      <c r="AO44" s="153">
        <v>244.58398</v>
      </c>
      <c r="AP44" s="153">
        <v>293.50078000000002</v>
      </c>
      <c r="AQ44" s="153">
        <v>294.18</v>
      </c>
      <c r="AR44" s="153">
        <v>0</v>
      </c>
      <c r="AS44" s="153">
        <v>1.08</v>
      </c>
      <c r="AT44" s="153">
        <v>5.4999999999999997E-3</v>
      </c>
    </row>
    <row r="45" spans="1:46" ht="24" customHeight="1" x14ac:dyDescent="0.3">
      <c r="A45" s="16" t="s">
        <v>61</v>
      </c>
      <c r="B45" s="16" t="s">
        <v>804</v>
      </c>
      <c r="C45" s="153">
        <v>21</v>
      </c>
      <c r="D45" s="153">
        <v>55.32</v>
      </c>
      <c r="E45" s="153">
        <v>13.04</v>
      </c>
      <c r="F45" s="153">
        <v>24.07</v>
      </c>
      <c r="G45" s="153">
        <v>24.68891</v>
      </c>
      <c r="H45" s="153">
        <v>59.75</v>
      </c>
      <c r="I45" s="153">
        <v>4.97</v>
      </c>
      <c r="J45" s="153">
        <v>0</v>
      </c>
      <c r="K45" s="243">
        <v>11</v>
      </c>
      <c r="L45" s="243">
        <v>7.6</v>
      </c>
      <c r="M45" s="153">
        <v>5.3330000000000002</v>
      </c>
      <c r="N45" s="153">
        <v>4.41</v>
      </c>
      <c r="O45" s="153">
        <v>4.41</v>
      </c>
      <c r="P45" s="153">
        <v>4.41</v>
      </c>
      <c r="Q45" s="153">
        <v>4.41</v>
      </c>
      <c r="R45" s="153">
        <v>0</v>
      </c>
      <c r="S45" s="153">
        <v>0</v>
      </c>
      <c r="T45" s="153">
        <v>0</v>
      </c>
      <c r="U45" s="153">
        <v>7</v>
      </c>
      <c r="V45" s="153">
        <v>5</v>
      </c>
      <c r="W45" s="153">
        <v>0</v>
      </c>
      <c r="X45" s="153">
        <v>0</v>
      </c>
      <c r="Y45" s="153">
        <v>0</v>
      </c>
      <c r="Z45" s="153">
        <v>3.02759</v>
      </c>
      <c r="AA45" s="153">
        <v>0</v>
      </c>
      <c r="AB45" s="153">
        <v>0</v>
      </c>
      <c r="AC45" s="153">
        <v>10.864000000000001</v>
      </c>
      <c r="AD45" s="153">
        <v>8.5820000000000007</v>
      </c>
      <c r="AE45" s="153">
        <v>0</v>
      </c>
      <c r="AF45" s="153">
        <v>0</v>
      </c>
      <c r="AG45" s="153">
        <v>0</v>
      </c>
      <c r="AH45" s="153">
        <v>5.94</v>
      </c>
      <c r="AI45" s="153">
        <v>5.82</v>
      </c>
      <c r="AJ45" s="153">
        <v>459.15627000000001</v>
      </c>
      <c r="AK45" s="153">
        <v>404.18686000000002</v>
      </c>
      <c r="AL45" s="153">
        <v>462.38977</v>
      </c>
      <c r="AM45" s="153">
        <v>0</v>
      </c>
      <c r="AN45" s="153">
        <v>0</v>
      </c>
      <c r="AO45" s="153">
        <v>244.58398</v>
      </c>
      <c r="AP45" s="153">
        <v>293.50078000000002</v>
      </c>
      <c r="AQ45" s="153">
        <v>294.18</v>
      </c>
      <c r="AR45" s="153">
        <v>0</v>
      </c>
      <c r="AS45" s="153">
        <v>0</v>
      </c>
      <c r="AT45" s="153">
        <v>0</v>
      </c>
    </row>
    <row r="46" spans="1:46" ht="24" customHeight="1" x14ac:dyDescent="0.3">
      <c r="A46" s="16" t="s">
        <v>61</v>
      </c>
      <c r="B46" s="16" t="s">
        <v>805</v>
      </c>
      <c r="C46" s="153">
        <v>22</v>
      </c>
      <c r="D46" s="153">
        <v>55.31</v>
      </c>
      <c r="E46" s="153">
        <v>13.05</v>
      </c>
      <c r="F46" s="153">
        <v>24.1</v>
      </c>
      <c r="G46" s="153">
        <v>24.68891</v>
      </c>
      <c r="H46" s="153">
        <v>61.15</v>
      </c>
      <c r="I46" s="153">
        <v>0</v>
      </c>
      <c r="J46" s="153">
        <v>0</v>
      </c>
      <c r="K46" s="243">
        <v>10.9</v>
      </c>
      <c r="L46" s="243">
        <v>6.9</v>
      </c>
      <c r="M46" s="153">
        <v>4.8879999999999999</v>
      </c>
      <c r="N46" s="153">
        <v>4.53</v>
      </c>
      <c r="O46" s="153">
        <v>4.53</v>
      </c>
      <c r="P46" s="153">
        <v>4.53</v>
      </c>
      <c r="Q46" s="153">
        <v>4.53</v>
      </c>
      <c r="R46" s="153">
        <v>0</v>
      </c>
      <c r="S46" s="153">
        <v>0</v>
      </c>
      <c r="T46" s="153">
        <v>0</v>
      </c>
      <c r="U46" s="153">
        <v>6</v>
      </c>
      <c r="V46" s="153">
        <v>5</v>
      </c>
      <c r="W46" s="153">
        <v>0</v>
      </c>
      <c r="X46" s="153">
        <v>0</v>
      </c>
      <c r="Y46" s="153">
        <v>0</v>
      </c>
      <c r="Z46" s="153">
        <v>2.5400000000000002E-3</v>
      </c>
      <c r="AA46" s="153">
        <v>0</v>
      </c>
      <c r="AB46" s="153">
        <v>0</v>
      </c>
      <c r="AC46" s="153">
        <v>11.548</v>
      </c>
      <c r="AD46" s="153">
        <v>8.4149999999999991</v>
      </c>
      <c r="AE46" s="153">
        <v>0</v>
      </c>
      <c r="AF46" s="153">
        <v>0</v>
      </c>
      <c r="AG46" s="153">
        <v>0</v>
      </c>
      <c r="AH46" s="153">
        <v>5.85</v>
      </c>
      <c r="AI46" s="153">
        <v>6.16</v>
      </c>
      <c r="AJ46" s="153">
        <v>459.15627000000001</v>
      </c>
      <c r="AK46" s="153">
        <v>426.82132000000001</v>
      </c>
      <c r="AL46" s="153">
        <v>462.38977</v>
      </c>
      <c r="AM46" s="153">
        <v>0</v>
      </c>
      <c r="AN46" s="153">
        <v>0</v>
      </c>
      <c r="AO46" s="153">
        <v>244.58398</v>
      </c>
      <c r="AP46" s="153">
        <v>293.50078000000002</v>
      </c>
      <c r="AQ46" s="153">
        <v>294.18</v>
      </c>
      <c r="AR46" s="153">
        <v>0</v>
      </c>
      <c r="AS46" s="153">
        <v>0</v>
      </c>
      <c r="AT46" s="153">
        <v>4.4999999999999997E-3</v>
      </c>
    </row>
    <row r="47" spans="1:46" ht="24" customHeight="1" x14ac:dyDescent="0.3">
      <c r="A47" s="18" t="s">
        <v>61</v>
      </c>
      <c r="B47" s="18" t="s">
        <v>806</v>
      </c>
      <c r="C47" s="154">
        <v>22</v>
      </c>
      <c r="D47" s="154">
        <v>55.32</v>
      </c>
      <c r="E47" s="154">
        <v>13.04</v>
      </c>
      <c r="F47" s="154">
        <v>24.21</v>
      </c>
      <c r="G47" s="154">
        <v>24.68891</v>
      </c>
      <c r="H47" s="154">
        <v>56.44</v>
      </c>
      <c r="I47" s="154"/>
      <c r="J47" s="154"/>
      <c r="K47" s="244">
        <v>10.199999999999999</v>
      </c>
      <c r="L47" s="244">
        <v>7</v>
      </c>
      <c r="M47" s="154">
        <v>5.1459999999999999</v>
      </c>
      <c r="N47" s="154">
        <v>6.77</v>
      </c>
      <c r="O47" s="154">
        <v>6.77</v>
      </c>
      <c r="P47" s="154">
        <v>6.77</v>
      </c>
      <c r="Q47" s="154">
        <v>6.77</v>
      </c>
      <c r="R47" s="154"/>
      <c r="S47" s="154"/>
      <c r="T47" s="154"/>
      <c r="U47" s="154">
        <v>6</v>
      </c>
      <c r="V47" s="154">
        <v>5</v>
      </c>
      <c r="W47" s="154"/>
      <c r="X47" s="154"/>
      <c r="Y47" s="154"/>
      <c r="Z47" s="154"/>
      <c r="AA47" s="154"/>
      <c r="AB47" s="154"/>
      <c r="AC47" s="154">
        <v>11.44</v>
      </c>
      <c r="AD47" s="154">
        <v>7.67</v>
      </c>
      <c r="AE47" s="154"/>
      <c r="AF47" s="154"/>
      <c r="AG47" s="154"/>
      <c r="AH47" s="154">
        <v>5.78</v>
      </c>
      <c r="AI47" s="154">
        <v>6.2</v>
      </c>
      <c r="AJ47" s="154">
        <v>459.15627000000001</v>
      </c>
      <c r="AK47" s="154">
        <v>426.82132000000001</v>
      </c>
      <c r="AL47" s="154">
        <v>462.38977</v>
      </c>
      <c r="AM47" s="154">
        <v>0</v>
      </c>
      <c r="AN47" s="154">
        <v>0</v>
      </c>
      <c r="AO47" s="154">
        <v>244.58398</v>
      </c>
      <c r="AP47" s="154">
        <v>293.50078000000002</v>
      </c>
      <c r="AQ47" s="154">
        <v>294.18</v>
      </c>
      <c r="AR47" s="154">
        <v>0</v>
      </c>
      <c r="AS47" s="154"/>
      <c r="AT47" s="154"/>
    </row>
    <row r="48" spans="1:46" ht="24" customHeight="1" x14ac:dyDescent="0.3">
      <c r="A48" s="13" t="s">
        <v>61</v>
      </c>
      <c r="B48" s="13" t="s">
        <v>807</v>
      </c>
      <c r="C48" s="152">
        <v>22</v>
      </c>
      <c r="D48" s="152">
        <v>55.3</v>
      </c>
      <c r="E48" s="152">
        <v>11.51</v>
      </c>
      <c r="F48" s="152">
        <v>24.28</v>
      </c>
      <c r="G48" s="152">
        <v>24.68891</v>
      </c>
      <c r="H48" s="152">
        <v>56.68</v>
      </c>
      <c r="I48" s="152"/>
      <c r="J48" s="152"/>
      <c r="K48" s="242">
        <v>9.6999999999999993</v>
      </c>
      <c r="L48" s="242">
        <v>7.5</v>
      </c>
      <c r="M48" s="152">
        <v>4.8769999999999998</v>
      </c>
      <c r="N48" s="152">
        <v>5.87</v>
      </c>
      <c r="O48" s="152">
        <v>5.87</v>
      </c>
      <c r="P48" s="152">
        <v>5.87</v>
      </c>
      <c r="Q48" s="152">
        <v>5.87</v>
      </c>
      <c r="R48" s="152"/>
      <c r="S48" s="152"/>
      <c r="T48" s="152"/>
      <c r="U48" s="152">
        <v>6</v>
      </c>
      <c r="V48" s="152">
        <v>5</v>
      </c>
      <c r="W48" s="152"/>
      <c r="X48" s="152"/>
      <c r="Y48" s="152"/>
      <c r="Z48" s="152"/>
      <c r="AA48" s="152"/>
      <c r="AB48" s="152"/>
      <c r="AC48" s="152">
        <v>11.412000000000001</v>
      </c>
      <c r="AD48" s="152">
        <v>7.7220000000000004</v>
      </c>
      <c r="AE48" s="152"/>
      <c r="AF48" s="152"/>
      <c r="AG48" s="152"/>
      <c r="AH48" s="152">
        <v>6.21</v>
      </c>
      <c r="AI48" s="152">
        <v>6.63</v>
      </c>
      <c r="AJ48" s="152">
        <v>459.15627000000001</v>
      </c>
      <c r="AK48" s="152">
        <v>426.82132000000001</v>
      </c>
      <c r="AL48" s="152">
        <v>462.38977</v>
      </c>
      <c r="AM48" s="152">
        <v>0</v>
      </c>
      <c r="AN48" s="152">
        <v>0</v>
      </c>
      <c r="AO48" s="152">
        <v>244.58398</v>
      </c>
      <c r="AP48" s="152">
        <v>293.50078000000002</v>
      </c>
      <c r="AQ48" s="152">
        <v>294.18</v>
      </c>
      <c r="AR48" s="152">
        <v>0</v>
      </c>
      <c r="AS48" s="152"/>
      <c r="AT48" s="152"/>
    </row>
    <row r="49" spans="1:46" ht="24" customHeight="1" x14ac:dyDescent="0.3">
      <c r="A49" s="16" t="s">
        <v>61</v>
      </c>
      <c r="B49" s="16" t="s">
        <v>808</v>
      </c>
      <c r="C49" s="153">
        <v>22</v>
      </c>
      <c r="D49" s="153">
        <v>55.3</v>
      </c>
      <c r="E49" s="153">
        <v>12.4</v>
      </c>
      <c r="F49" s="153">
        <v>24.28</v>
      </c>
      <c r="G49" s="153">
        <v>24.68891</v>
      </c>
      <c r="H49" s="153">
        <v>56.46</v>
      </c>
      <c r="I49" s="153"/>
      <c r="J49" s="153"/>
      <c r="K49" s="243">
        <v>9.3000000000000007</v>
      </c>
      <c r="L49" s="243">
        <v>7.1</v>
      </c>
      <c r="M49" s="153">
        <v>4.8490000000000002</v>
      </c>
      <c r="N49" s="153">
        <v>6.37</v>
      </c>
      <c r="O49" s="153">
        <v>6.37</v>
      </c>
      <c r="P49" s="153">
        <v>6.37</v>
      </c>
      <c r="Q49" s="153">
        <v>6.37</v>
      </c>
      <c r="R49" s="153"/>
      <c r="S49" s="153"/>
      <c r="T49" s="153"/>
      <c r="U49" s="153">
        <v>6</v>
      </c>
      <c r="V49" s="153">
        <v>5</v>
      </c>
      <c r="W49" s="153"/>
      <c r="X49" s="153"/>
      <c r="Y49" s="153"/>
      <c r="Z49" s="153"/>
      <c r="AA49" s="153"/>
      <c r="AB49" s="153"/>
      <c r="AC49" s="153">
        <v>11.303000000000001</v>
      </c>
      <c r="AD49" s="153">
        <v>7.5570000000000004</v>
      </c>
      <c r="AE49" s="153"/>
      <c r="AF49" s="153"/>
      <c r="AG49" s="153"/>
      <c r="AH49" s="153">
        <v>6.04</v>
      </c>
      <c r="AI49" s="153">
        <v>7.15</v>
      </c>
      <c r="AJ49" s="153">
        <v>459.15627000000001</v>
      </c>
      <c r="AK49" s="153">
        <v>426.82132000000001</v>
      </c>
      <c r="AL49" s="153">
        <v>462.38977</v>
      </c>
      <c r="AM49" s="153">
        <v>0</v>
      </c>
      <c r="AN49" s="153">
        <v>0</v>
      </c>
      <c r="AO49" s="153">
        <v>244.58398</v>
      </c>
      <c r="AP49" s="153">
        <v>293.50078000000002</v>
      </c>
      <c r="AQ49" s="153">
        <v>294.18</v>
      </c>
      <c r="AR49" s="153">
        <v>0</v>
      </c>
      <c r="AS49" s="153"/>
      <c r="AT49" s="153"/>
    </row>
    <row r="50" spans="1:46" ht="24" customHeight="1" x14ac:dyDescent="0.3">
      <c r="A50" s="16" t="s">
        <v>61</v>
      </c>
      <c r="B50" s="16" t="s">
        <v>809</v>
      </c>
      <c r="C50" s="153">
        <v>21</v>
      </c>
      <c r="D50" s="153">
        <v>55.29</v>
      </c>
      <c r="E50" s="153">
        <v>11.98</v>
      </c>
      <c r="F50" s="153">
        <v>25.29</v>
      </c>
      <c r="G50" s="153">
        <v>24.68891</v>
      </c>
      <c r="H50" s="153">
        <v>62.34</v>
      </c>
      <c r="I50" s="153"/>
      <c r="J50" s="153"/>
      <c r="K50" s="243">
        <v>9.1</v>
      </c>
      <c r="L50" s="243">
        <v>6</v>
      </c>
      <c r="M50" s="153">
        <v>5.9390000000000001</v>
      </c>
      <c r="N50" s="153">
        <v>5.87</v>
      </c>
      <c r="O50" s="153">
        <v>5.87</v>
      </c>
      <c r="P50" s="153">
        <v>5.87</v>
      </c>
      <c r="Q50" s="153">
        <v>5.87</v>
      </c>
      <c r="R50" s="153"/>
      <c r="S50" s="153"/>
      <c r="T50" s="153"/>
      <c r="U50" s="153">
        <v>7</v>
      </c>
      <c r="V50" s="153">
        <v>5</v>
      </c>
      <c r="W50" s="153"/>
      <c r="X50" s="153"/>
      <c r="Y50" s="153"/>
      <c r="Z50" s="153"/>
      <c r="AA50" s="153"/>
      <c r="AB50" s="153"/>
      <c r="AC50" s="153">
        <v>11.105</v>
      </c>
      <c r="AD50" s="153">
        <v>7.0780000000000003</v>
      </c>
      <c r="AE50" s="153"/>
      <c r="AF50" s="153"/>
      <c r="AG50" s="153"/>
      <c r="AH50" s="153">
        <v>6.74</v>
      </c>
      <c r="AI50" s="153">
        <v>7.1</v>
      </c>
      <c r="AJ50" s="153">
        <v>459.15627000000001</v>
      </c>
      <c r="AK50" s="153">
        <v>426.82132000000001</v>
      </c>
      <c r="AL50" s="153">
        <v>459.15627000000001</v>
      </c>
      <c r="AM50" s="153">
        <v>0</v>
      </c>
      <c r="AN50" s="153">
        <v>0</v>
      </c>
      <c r="AO50" s="153">
        <v>244.58398</v>
      </c>
      <c r="AP50" s="153">
        <v>293.50078000000002</v>
      </c>
      <c r="AQ50" s="153">
        <v>294.18</v>
      </c>
      <c r="AR50" s="153">
        <v>0</v>
      </c>
      <c r="AS50" s="153"/>
      <c r="AT50" s="153"/>
    </row>
    <row r="51" spans="1:46" ht="24" customHeight="1" x14ac:dyDescent="0.3">
      <c r="A51" s="16" t="s">
        <v>61</v>
      </c>
      <c r="B51" s="16" t="s">
        <v>810</v>
      </c>
      <c r="C51" s="153">
        <v>21</v>
      </c>
      <c r="D51" s="153">
        <v>55.28</v>
      </c>
      <c r="E51" s="153">
        <v>11.93</v>
      </c>
      <c r="F51" s="153">
        <v>25.32</v>
      </c>
      <c r="G51" s="153">
        <v>24.68891</v>
      </c>
      <c r="H51" s="153">
        <v>64.8</v>
      </c>
      <c r="I51" s="153"/>
      <c r="J51" s="153"/>
      <c r="K51" s="243">
        <v>7.8</v>
      </c>
      <c r="L51" s="243">
        <v>5.6</v>
      </c>
      <c r="M51" s="153">
        <v>5.9359999999999999</v>
      </c>
      <c r="N51" s="153">
        <v>5.04</v>
      </c>
      <c r="O51" s="153">
        <v>5.04</v>
      </c>
      <c r="P51" s="153">
        <v>5.04</v>
      </c>
      <c r="Q51" s="153">
        <v>5.04</v>
      </c>
      <c r="R51" s="153"/>
      <c r="S51" s="153"/>
      <c r="T51" s="153"/>
      <c r="U51" s="153">
        <v>6</v>
      </c>
      <c r="V51" s="153">
        <v>4</v>
      </c>
      <c r="W51" s="153"/>
      <c r="X51" s="153"/>
      <c r="Y51" s="153"/>
      <c r="Z51" s="153"/>
      <c r="AA51" s="153"/>
      <c r="AB51" s="153"/>
      <c r="AC51" s="153">
        <v>11.064</v>
      </c>
      <c r="AD51" s="153">
        <v>6.1669999999999998</v>
      </c>
      <c r="AE51" s="153"/>
      <c r="AF51" s="153"/>
      <c r="AG51" s="153"/>
      <c r="AH51" s="153">
        <v>6.59</v>
      </c>
      <c r="AI51" s="153">
        <v>7.13</v>
      </c>
      <c r="AJ51" s="153">
        <v>459.15627000000001</v>
      </c>
      <c r="AK51" s="153">
        <v>446.22228999999999</v>
      </c>
      <c r="AL51" s="153">
        <v>459.15627000000001</v>
      </c>
      <c r="AM51" s="153">
        <v>0</v>
      </c>
      <c r="AN51" s="153">
        <v>0</v>
      </c>
      <c r="AO51" s="153">
        <v>244.58398</v>
      </c>
      <c r="AP51" s="153">
        <v>293.50078000000002</v>
      </c>
      <c r="AQ51" s="153">
        <v>294.18</v>
      </c>
      <c r="AR51" s="153">
        <v>0</v>
      </c>
      <c r="AS51" s="153"/>
      <c r="AT51" s="153"/>
    </row>
    <row r="52" spans="1:46" ht="24" customHeight="1" x14ac:dyDescent="0.3">
      <c r="A52" s="16" t="s">
        <v>61</v>
      </c>
      <c r="B52" s="16" t="s">
        <v>811</v>
      </c>
      <c r="C52" s="153">
        <v>22</v>
      </c>
      <c r="D52" s="153">
        <v>55.3</v>
      </c>
      <c r="E52" s="153">
        <v>12.33</v>
      </c>
      <c r="F52" s="153">
        <v>25.33</v>
      </c>
      <c r="G52" s="153">
        <v>24.68891</v>
      </c>
      <c r="H52" s="153">
        <v>64.22</v>
      </c>
      <c r="I52" s="153"/>
      <c r="J52" s="153"/>
      <c r="K52" s="243">
        <v>7.3</v>
      </c>
      <c r="L52" s="243">
        <v>6.9</v>
      </c>
      <c r="M52" s="153">
        <v>5.569</v>
      </c>
      <c r="N52" s="153">
        <v>5.5</v>
      </c>
      <c r="O52" s="153">
        <v>5.5</v>
      </c>
      <c r="P52" s="153">
        <v>5.5</v>
      </c>
      <c r="Q52" s="153">
        <v>5.5</v>
      </c>
      <c r="R52" s="153"/>
      <c r="S52" s="153"/>
      <c r="T52" s="153"/>
      <c r="U52" s="153">
        <v>6</v>
      </c>
      <c r="V52" s="153">
        <v>5</v>
      </c>
      <c r="W52" s="153"/>
      <c r="X52" s="153"/>
      <c r="Y52" s="153"/>
      <c r="Z52" s="153"/>
      <c r="AA52" s="153"/>
      <c r="AB52" s="153"/>
      <c r="AC52" s="153">
        <v>10.930999999999999</v>
      </c>
      <c r="AD52" s="153">
        <v>5.742</v>
      </c>
      <c r="AE52" s="153"/>
      <c r="AF52" s="153"/>
      <c r="AG52" s="153"/>
      <c r="AH52" s="153">
        <v>6.62</v>
      </c>
      <c r="AI52" s="153">
        <v>7.18</v>
      </c>
      <c r="AJ52" s="153">
        <v>459.15627000000001</v>
      </c>
      <c r="AK52" s="153">
        <v>459.15627000000001</v>
      </c>
      <c r="AL52" s="153">
        <v>459.15627000000001</v>
      </c>
      <c r="AM52" s="153">
        <v>0</v>
      </c>
      <c r="AN52" s="153">
        <v>0</v>
      </c>
      <c r="AO52" s="153">
        <v>244.58398</v>
      </c>
      <c r="AP52" s="153">
        <v>293.50078000000002</v>
      </c>
      <c r="AQ52" s="153">
        <v>294.18</v>
      </c>
      <c r="AR52" s="153">
        <v>0</v>
      </c>
      <c r="AS52" s="153"/>
      <c r="AT52" s="153"/>
    </row>
    <row r="53" spans="1:46" ht="24" customHeight="1" x14ac:dyDescent="0.3">
      <c r="A53" s="16" t="s">
        <v>61</v>
      </c>
      <c r="B53" s="16" t="s">
        <v>812</v>
      </c>
      <c r="C53" s="153">
        <v>22</v>
      </c>
      <c r="D53" s="153">
        <v>55.22</v>
      </c>
      <c r="E53" s="153">
        <v>12.02</v>
      </c>
      <c r="F53" s="153">
        <v>25.35</v>
      </c>
      <c r="G53" s="153">
        <v>24.68891</v>
      </c>
      <c r="H53" s="153">
        <v>67.5</v>
      </c>
      <c r="I53" s="153"/>
      <c r="J53" s="153"/>
      <c r="K53" s="243">
        <v>6.7</v>
      </c>
      <c r="L53" s="243">
        <v>8.6</v>
      </c>
      <c r="M53" s="153">
        <v>5.5350000000000001</v>
      </c>
      <c r="N53" s="153">
        <v>4.79</v>
      </c>
      <c r="O53" s="153">
        <v>4.79</v>
      </c>
      <c r="P53" s="153">
        <v>4.79</v>
      </c>
      <c r="Q53" s="153">
        <v>4.79</v>
      </c>
      <c r="R53" s="153"/>
      <c r="S53" s="153"/>
      <c r="T53" s="153"/>
      <c r="U53" s="153">
        <v>6</v>
      </c>
      <c r="V53" s="153">
        <v>5</v>
      </c>
      <c r="W53" s="153"/>
      <c r="X53" s="153"/>
      <c r="Y53" s="153"/>
      <c r="Z53" s="153"/>
      <c r="AA53" s="153"/>
      <c r="AB53" s="153"/>
      <c r="AC53" s="153">
        <v>10.621</v>
      </c>
      <c r="AD53" s="153">
        <v>5.5430000000000001</v>
      </c>
      <c r="AE53" s="153"/>
      <c r="AF53" s="153"/>
      <c r="AG53" s="153"/>
      <c r="AH53" s="153">
        <v>6.7</v>
      </c>
      <c r="AI53" s="153">
        <v>7.06</v>
      </c>
      <c r="AJ53" s="153">
        <v>459.15627000000001</v>
      </c>
      <c r="AK53" s="153">
        <v>459.15627000000001</v>
      </c>
      <c r="AL53" s="153">
        <v>459.15627000000001</v>
      </c>
      <c r="AM53" s="153">
        <v>0</v>
      </c>
      <c r="AN53" s="153">
        <v>0</v>
      </c>
      <c r="AO53" s="153">
        <v>244.58398</v>
      </c>
      <c r="AP53" s="153">
        <v>293.50078000000002</v>
      </c>
      <c r="AQ53" s="153">
        <v>294.18</v>
      </c>
      <c r="AR53" s="153">
        <v>0</v>
      </c>
      <c r="AS53" s="153"/>
      <c r="AT53" s="153"/>
    </row>
    <row r="54" spans="1:46" ht="24" customHeight="1" x14ac:dyDescent="0.3">
      <c r="A54" s="16" t="s">
        <v>61</v>
      </c>
      <c r="B54" s="16" t="s">
        <v>813</v>
      </c>
      <c r="C54" s="153">
        <v>21</v>
      </c>
      <c r="D54" s="153">
        <v>55.2</v>
      </c>
      <c r="E54" s="153">
        <v>12.81</v>
      </c>
      <c r="F54" s="153">
        <v>25.48</v>
      </c>
      <c r="G54" s="153">
        <v>24.68891</v>
      </c>
      <c r="H54" s="153">
        <v>60.49</v>
      </c>
      <c r="I54" s="153"/>
      <c r="J54" s="153"/>
      <c r="K54" s="243">
        <v>6.3</v>
      </c>
      <c r="L54" s="243">
        <v>8.8000000000000007</v>
      </c>
      <c r="M54" s="153">
        <v>5.6769999999999996</v>
      </c>
      <c r="N54" s="153">
        <v>4.24</v>
      </c>
      <c r="O54" s="153">
        <v>4.24</v>
      </c>
      <c r="P54" s="153">
        <v>4.24</v>
      </c>
      <c r="Q54" s="153">
        <v>4.24</v>
      </c>
      <c r="R54" s="153"/>
      <c r="S54" s="153"/>
      <c r="T54" s="153"/>
      <c r="U54" s="153">
        <v>6</v>
      </c>
      <c r="V54" s="153">
        <v>5</v>
      </c>
      <c r="W54" s="153"/>
      <c r="X54" s="153"/>
      <c r="Y54" s="153"/>
      <c r="Z54" s="153"/>
      <c r="AA54" s="153"/>
      <c r="AB54" s="153"/>
      <c r="AC54" s="153">
        <v>9.5120000000000005</v>
      </c>
      <c r="AD54" s="153">
        <v>5.0990000000000002</v>
      </c>
      <c r="AE54" s="153"/>
      <c r="AF54" s="153"/>
      <c r="AG54" s="153"/>
      <c r="AH54" s="153">
        <v>6.66</v>
      </c>
      <c r="AI54" s="153">
        <v>6.57</v>
      </c>
      <c r="AJ54" s="153">
        <v>459.15627000000001</v>
      </c>
      <c r="AK54" s="153">
        <v>459.15627000000001</v>
      </c>
      <c r="AL54" s="153">
        <v>459.15627000000001</v>
      </c>
      <c r="AM54" s="153">
        <v>0</v>
      </c>
      <c r="AN54" s="153">
        <v>0</v>
      </c>
      <c r="AO54" s="153">
        <v>244.58398</v>
      </c>
      <c r="AP54" s="153">
        <v>293.50078000000002</v>
      </c>
      <c r="AQ54" s="153">
        <v>294.18</v>
      </c>
      <c r="AR54" s="153">
        <v>0</v>
      </c>
      <c r="AS54" s="153"/>
      <c r="AT54" s="153"/>
    </row>
    <row r="55" spans="1:46" ht="24" customHeight="1" x14ac:dyDescent="0.3">
      <c r="A55" s="18" t="s">
        <v>814</v>
      </c>
      <c r="B55" s="18" t="s">
        <v>62</v>
      </c>
      <c r="C55" s="154">
        <v>21</v>
      </c>
      <c r="D55" s="154">
        <v>55.27</v>
      </c>
      <c r="E55" s="154">
        <v>12.39</v>
      </c>
      <c r="F55" s="154">
        <v>25.45</v>
      </c>
      <c r="G55" s="154">
        <v>24.68891</v>
      </c>
      <c r="H55" s="154">
        <v>64.709999999999994</v>
      </c>
      <c r="I55" s="154"/>
      <c r="J55" s="154"/>
      <c r="K55" s="244">
        <v>6.2</v>
      </c>
      <c r="L55" s="244">
        <v>8.1999999999999993</v>
      </c>
      <c r="M55" s="154">
        <v>5.4850000000000003</v>
      </c>
      <c r="N55" s="154">
        <v>4.4800000000000004</v>
      </c>
      <c r="O55" s="154">
        <v>4.4800000000000004</v>
      </c>
      <c r="P55" s="154">
        <v>4.4800000000000004</v>
      </c>
      <c r="Q55" s="154">
        <v>4.4800000000000004</v>
      </c>
      <c r="R55" s="154"/>
      <c r="S55" s="154"/>
      <c r="T55" s="154"/>
      <c r="U55" s="154">
        <v>7</v>
      </c>
      <c r="V55" s="154">
        <v>5</v>
      </c>
      <c r="W55" s="154"/>
      <c r="X55" s="154"/>
      <c r="Y55" s="154"/>
      <c r="Z55" s="154"/>
      <c r="AA55" s="154"/>
      <c r="AB55" s="154"/>
      <c r="AC55" s="154">
        <v>8.1370000000000005</v>
      </c>
      <c r="AD55" s="154">
        <v>4.3760000000000003</v>
      </c>
      <c r="AE55" s="154"/>
      <c r="AF55" s="154"/>
      <c r="AG55" s="154"/>
      <c r="AH55" s="154">
        <v>6.09</v>
      </c>
      <c r="AI55" s="154">
        <v>6.63</v>
      </c>
      <c r="AJ55" s="154">
        <v>459.15627000000001</v>
      </c>
      <c r="AK55" s="154">
        <v>459.15627000000001</v>
      </c>
      <c r="AL55" s="154">
        <v>459.15627000000001</v>
      </c>
      <c r="AM55" s="154">
        <v>0</v>
      </c>
      <c r="AN55" s="154">
        <v>0</v>
      </c>
      <c r="AO55" s="154">
        <v>244.58398</v>
      </c>
      <c r="AP55" s="154">
        <v>293.50078000000002</v>
      </c>
      <c r="AQ55" s="154">
        <v>294.18</v>
      </c>
      <c r="AR55" s="154">
        <v>0</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0" t="s">
        <v>1724</v>
      </c>
      <c r="B4" s="205"/>
      <c r="C4" s="205"/>
      <c r="D4" s="205"/>
      <c r="E4" s="205"/>
      <c r="F4" s="205"/>
      <c r="G4" s="205"/>
      <c r="H4" s="205"/>
      <c r="I4" s="205"/>
      <c r="J4" s="205"/>
    </row>
    <row r="5" spans="1:10" ht="22.05" hidden="1" customHeight="1" x14ac:dyDescent="0.3">
      <c r="A5" s="205" t="s">
        <v>57</v>
      </c>
      <c r="B5" s="205" t="s">
        <v>536</v>
      </c>
      <c r="C5" s="9">
        <v>42879</v>
      </c>
      <c r="D5" s="9">
        <v>42880</v>
      </c>
      <c r="E5" s="9">
        <v>46665</v>
      </c>
      <c r="F5" s="9">
        <v>70163</v>
      </c>
      <c r="G5" s="9">
        <v>47090</v>
      </c>
      <c r="H5" s="9">
        <v>75130</v>
      </c>
      <c r="I5" s="9">
        <v>62201</v>
      </c>
      <c r="J5" s="205" t="s">
        <v>1725</v>
      </c>
    </row>
    <row r="6" spans="1:10" ht="40.049999999999997" customHeight="1" x14ac:dyDescent="0.3">
      <c r="A6" s="205"/>
      <c r="B6" s="205"/>
      <c r="C6" s="229" t="s">
        <v>183</v>
      </c>
      <c r="D6" s="229" t="s">
        <v>593</v>
      </c>
      <c r="E6" s="229" t="s">
        <v>194</v>
      </c>
      <c r="F6" s="229" t="s">
        <v>594</v>
      </c>
      <c r="G6" s="229" t="s">
        <v>592</v>
      </c>
      <c r="H6" s="229" t="s">
        <v>595</v>
      </c>
      <c r="I6" s="229" t="s">
        <v>279</v>
      </c>
      <c r="J6" s="205"/>
    </row>
    <row r="7" spans="1:10" ht="57" customHeight="1" x14ac:dyDescent="0.3">
      <c r="A7" s="205"/>
      <c r="B7" s="205"/>
      <c r="C7" s="9" t="s">
        <v>1726</v>
      </c>
      <c r="D7" s="9" t="s">
        <v>1727</v>
      </c>
      <c r="E7" s="9" t="s">
        <v>1728</v>
      </c>
      <c r="F7" s="9" t="s">
        <v>1729</v>
      </c>
      <c r="G7" s="9" t="s">
        <v>1730</v>
      </c>
      <c r="H7" s="9" t="s">
        <v>1731</v>
      </c>
      <c r="I7" s="9" t="s">
        <v>1732</v>
      </c>
      <c r="J7" s="205" t="s">
        <v>758</v>
      </c>
    </row>
    <row r="8" spans="1:10" ht="24" customHeight="1" x14ac:dyDescent="0.3">
      <c r="A8" s="13" t="s">
        <v>61</v>
      </c>
      <c r="B8" s="13" t="s">
        <v>767</v>
      </c>
      <c r="C8" s="152">
        <v>21</v>
      </c>
      <c r="D8" s="152">
        <v>12.45</v>
      </c>
      <c r="E8" s="152">
        <v>26.82</v>
      </c>
      <c r="F8" s="152">
        <v>0</v>
      </c>
      <c r="G8" s="152">
        <v>65.97</v>
      </c>
      <c r="H8" s="152">
        <v>105.48</v>
      </c>
      <c r="I8" s="152">
        <v>235.72</v>
      </c>
      <c r="J8" s="152">
        <v>467.44</v>
      </c>
    </row>
    <row r="9" spans="1:10" ht="24" customHeight="1" x14ac:dyDescent="0.3">
      <c r="A9" s="16" t="s">
        <v>61</v>
      </c>
      <c r="B9" s="16" t="s">
        <v>768</v>
      </c>
      <c r="C9" s="153">
        <v>21</v>
      </c>
      <c r="D9" s="153">
        <v>14.71</v>
      </c>
      <c r="E9" s="153">
        <v>26.57</v>
      </c>
      <c r="F9" s="153">
        <v>0</v>
      </c>
      <c r="G9" s="153">
        <v>65.97</v>
      </c>
      <c r="H9" s="153">
        <v>135.1</v>
      </c>
      <c r="I9" s="153">
        <v>236.41</v>
      </c>
      <c r="J9" s="153">
        <v>499.76</v>
      </c>
    </row>
    <row r="10" spans="1:10" ht="24" customHeight="1" x14ac:dyDescent="0.3">
      <c r="A10" s="16" t="s">
        <v>61</v>
      </c>
      <c r="B10" s="16" t="s">
        <v>769</v>
      </c>
      <c r="C10" s="153">
        <v>6</v>
      </c>
      <c r="D10" s="153">
        <v>15.14</v>
      </c>
      <c r="E10" s="153">
        <v>29.82</v>
      </c>
      <c r="F10" s="153">
        <v>12.67</v>
      </c>
      <c r="G10" s="153">
        <v>65.97</v>
      </c>
      <c r="H10" s="153">
        <v>123.46</v>
      </c>
      <c r="I10" s="153">
        <v>226.85</v>
      </c>
      <c r="J10" s="153">
        <v>479.91</v>
      </c>
    </row>
    <row r="11" spans="1:10" ht="24" customHeight="1" x14ac:dyDescent="0.3">
      <c r="A11" s="16" t="s">
        <v>61</v>
      </c>
      <c r="B11" s="16" t="s">
        <v>770</v>
      </c>
      <c r="C11" s="153">
        <v>6</v>
      </c>
      <c r="D11" s="153">
        <v>14.55</v>
      </c>
      <c r="E11" s="153">
        <v>33.93</v>
      </c>
      <c r="F11" s="153">
        <v>76.3</v>
      </c>
      <c r="G11" s="153">
        <v>65.97</v>
      </c>
      <c r="H11" s="153">
        <v>94.9</v>
      </c>
      <c r="I11" s="153">
        <v>223.63</v>
      </c>
      <c r="J11" s="153">
        <v>515.28</v>
      </c>
    </row>
    <row r="12" spans="1:10" ht="24" customHeight="1" x14ac:dyDescent="0.3">
      <c r="A12" s="16" t="s">
        <v>61</v>
      </c>
      <c r="B12" s="16" t="s">
        <v>771</v>
      </c>
      <c r="C12" s="153">
        <v>5</v>
      </c>
      <c r="D12" s="153">
        <v>14.56</v>
      </c>
      <c r="E12" s="153">
        <v>33.22</v>
      </c>
      <c r="F12" s="153">
        <v>37.07</v>
      </c>
      <c r="G12" s="153">
        <v>65.97</v>
      </c>
      <c r="H12" s="153">
        <v>110.29</v>
      </c>
      <c r="I12" s="153">
        <v>228.1</v>
      </c>
      <c r="J12" s="153">
        <v>494.21</v>
      </c>
    </row>
    <row r="13" spans="1:10" ht="24" customHeight="1" x14ac:dyDescent="0.3">
      <c r="A13" s="16" t="s">
        <v>61</v>
      </c>
      <c r="B13" s="16" t="s">
        <v>772</v>
      </c>
      <c r="C13" s="153">
        <v>5</v>
      </c>
      <c r="D13" s="153">
        <v>14.89</v>
      </c>
      <c r="E13" s="153">
        <v>43.38</v>
      </c>
      <c r="F13" s="153">
        <v>37.06</v>
      </c>
      <c r="G13" s="153">
        <v>65.97</v>
      </c>
      <c r="H13" s="153">
        <v>110.6</v>
      </c>
      <c r="I13" s="153">
        <v>228.54</v>
      </c>
      <c r="J13" s="153">
        <v>505.44</v>
      </c>
    </row>
    <row r="14" spans="1:10" ht="24" customHeight="1" x14ac:dyDescent="0.3">
      <c r="A14" s="16" t="s">
        <v>61</v>
      </c>
      <c r="B14" s="16" t="s">
        <v>773</v>
      </c>
      <c r="C14" s="153">
        <v>11</v>
      </c>
      <c r="D14" s="153">
        <v>14.36</v>
      </c>
      <c r="E14" s="153">
        <v>47.44</v>
      </c>
      <c r="F14" s="153">
        <v>0</v>
      </c>
      <c r="G14" s="153">
        <v>65.97</v>
      </c>
      <c r="H14" s="153">
        <v>114.69</v>
      </c>
      <c r="I14" s="153">
        <v>228.01</v>
      </c>
      <c r="J14" s="153">
        <v>481.47</v>
      </c>
    </row>
    <row r="15" spans="1:10" ht="24" customHeight="1" x14ac:dyDescent="0.3">
      <c r="A15" s="18" t="s">
        <v>61</v>
      </c>
      <c r="B15" s="18" t="s">
        <v>774</v>
      </c>
      <c r="C15" s="154">
        <v>11</v>
      </c>
      <c r="D15" s="154">
        <v>14.02</v>
      </c>
      <c r="E15" s="154">
        <v>47.09</v>
      </c>
      <c r="F15" s="154">
        <v>220.37</v>
      </c>
      <c r="G15" s="154">
        <v>65.97</v>
      </c>
      <c r="H15" s="154">
        <v>110.6</v>
      </c>
      <c r="I15" s="154">
        <v>234.02</v>
      </c>
      <c r="J15" s="154">
        <v>703.07</v>
      </c>
    </row>
    <row r="16" spans="1:10" ht="24" customHeight="1" x14ac:dyDescent="0.3">
      <c r="A16" s="13" t="s">
        <v>61</v>
      </c>
      <c r="B16" s="13" t="s">
        <v>775</v>
      </c>
      <c r="C16" s="152">
        <v>0</v>
      </c>
      <c r="D16" s="152">
        <v>14.02</v>
      </c>
      <c r="E16" s="152">
        <v>53.07</v>
      </c>
      <c r="F16" s="152">
        <v>60.43</v>
      </c>
      <c r="G16" s="152">
        <v>65.97</v>
      </c>
      <c r="H16" s="152">
        <v>100.8</v>
      </c>
      <c r="I16" s="152">
        <v>238.58</v>
      </c>
      <c r="J16" s="152">
        <v>532.87</v>
      </c>
    </row>
    <row r="17" spans="1:10" ht="24" customHeight="1" x14ac:dyDescent="0.3">
      <c r="A17" s="16" t="s">
        <v>61</v>
      </c>
      <c r="B17" s="16" t="s">
        <v>776</v>
      </c>
      <c r="C17" s="153">
        <v>0</v>
      </c>
      <c r="D17" s="153">
        <v>14.42</v>
      </c>
      <c r="E17" s="153">
        <v>48.69</v>
      </c>
      <c r="F17" s="153">
        <v>60.44</v>
      </c>
      <c r="G17" s="153">
        <v>65.97</v>
      </c>
      <c r="H17" s="153">
        <v>109.48</v>
      </c>
      <c r="I17" s="153">
        <v>237.73</v>
      </c>
      <c r="J17" s="153">
        <v>536.73</v>
      </c>
    </row>
    <row r="18" spans="1:10" ht="24" customHeight="1" x14ac:dyDescent="0.3">
      <c r="A18" s="16" t="s">
        <v>61</v>
      </c>
      <c r="B18" s="16" t="s">
        <v>777</v>
      </c>
      <c r="C18" s="153">
        <v>0</v>
      </c>
      <c r="D18" s="153">
        <v>14.42</v>
      </c>
      <c r="E18" s="153">
        <v>53.52</v>
      </c>
      <c r="F18" s="153">
        <v>60.67</v>
      </c>
      <c r="G18" s="153">
        <v>65.97</v>
      </c>
      <c r="H18" s="153">
        <v>69.36</v>
      </c>
      <c r="I18" s="153">
        <v>240.75</v>
      </c>
      <c r="J18" s="153">
        <v>504.69</v>
      </c>
    </row>
    <row r="19" spans="1:10" ht="24" customHeight="1" x14ac:dyDescent="0.3">
      <c r="A19" s="16" t="s">
        <v>61</v>
      </c>
      <c r="B19" s="16" t="s">
        <v>778</v>
      </c>
      <c r="C19" s="153">
        <v>0</v>
      </c>
      <c r="D19" s="153">
        <v>14.23</v>
      </c>
      <c r="E19" s="153">
        <v>56.37</v>
      </c>
      <c r="F19" s="153">
        <v>61.07</v>
      </c>
      <c r="G19" s="153">
        <v>65.97</v>
      </c>
      <c r="H19" s="153">
        <v>125.22</v>
      </c>
      <c r="I19" s="153">
        <v>239</v>
      </c>
      <c r="J19" s="153">
        <v>561.86</v>
      </c>
    </row>
    <row r="20" spans="1:10" ht="24" customHeight="1" x14ac:dyDescent="0.3">
      <c r="A20" s="16" t="s">
        <v>61</v>
      </c>
      <c r="B20" s="16" t="s">
        <v>779</v>
      </c>
      <c r="C20" s="153">
        <v>29</v>
      </c>
      <c r="D20" s="153">
        <v>14.25</v>
      </c>
      <c r="E20" s="153">
        <v>45.23</v>
      </c>
      <c r="F20" s="153">
        <v>69.98</v>
      </c>
      <c r="G20" s="153">
        <v>65.97</v>
      </c>
      <c r="H20" s="153">
        <v>124.09</v>
      </c>
      <c r="I20" s="153">
        <v>240.41</v>
      </c>
      <c r="J20" s="153">
        <v>588.92999999999995</v>
      </c>
    </row>
    <row r="21" spans="1:10" ht="24" customHeight="1" x14ac:dyDescent="0.3">
      <c r="A21" s="16" t="s">
        <v>61</v>
      </c>
      <c r="B21" s="16" t="s">
        <v>780</v>
      </c>
      <c r="C21" s="153">
        <v>29</v>
      </c>
      <c r="D21" s="153">
        <v>13.54</v>
      </c>
      <c r="E21" s="153">
        <v>44.14</v>
      </c>
      <c r="F21" s="153">
        <v>70</v>
      </c>
      <c r="G21" s="153">
        <v>65.97</v>
      </c>
      <c r="H21" s="153">
        <v>141.35</v>
      </c>
      <c r="I21" s="153">
        <v>236.28</v>
      </c>
      <c r="J21" s="153">
        <v>600.28</v>
      </c>
    </row>
    <row r="22" spans="1:10" ht="24" customHeight="1" x14ac:dyDescent="0.3">
      <c r="A22" s="16" t="s">
        <v>61</v>
      </c>
      <c r="B22" s="16" t="s">
        <v>781</v>
      </c>
      <c r="C22" s="153">
        <v>27</v>
      </c>
      <c r="D22" s="153">
        <v>12.74</v>
      </c>
      <c r="E22" s="153">
        <v>46.87</v>
      </c>
      <c r="F22" s="153">
        <v>70.28</v>
      </c>
      <c r="G22" s="153">
        <v>65.97</v>
      </c>
      <c r="H22" s="153">
        <v>152.55000000000001</v>
      </c>
      <c r="I22" s="153">
        <v>238.83</v>
      </c>
      <c r="J22" s="153">
        <v>614.24</v>
      </c>
    </row>
    <row r="23" spans="1:10" ht="24" customHeight="1" x14ac:dyDescent="0.3">
      <c r="A23" s="18" t="s">
        <v>61</v>
      </c>
      <c r="B23" s="18" t="s">
        <v>782</v>
      </c>
      <c r="C23" s="154">
        <v>27</v>
      </c>
      <c r="D23" s="154">
        <v>9.17</v>
      </c>
      <c r="E23" s="154">
        <v>49.72</v>
      </c>
      <c r="F23" s="154">
        <v>70.069999999999993</v>
      </c>
      <c r="G23" s="154">
        <v>65.97</v>
      </c>
      <c r="H23" s="154">
        <v>192.59</v>
      </c>
      <c r="I23" s="154">
        <v>234.73</v>
      </c>
      <c r="J23" s="154">
        <v>649.25</v>
      </c>
    </row>
    <row r="24" spans="1:10" ht="24" customHeight="1" x14ac:dyDescent="0.3">
      <c r="A24" s="13" t="s">
        <v>61</v>
      </c>
      <c r="B24" s="13" t="s">
        <v>783</v>
      </c>
      <c r="C24" s="152">
        <v>31</v>
      </c>
      <c r="D24" s="152">
        <v>9.0399999999999991</v>
      </c>
      <c r="E24" s="152">
        <v>58.97</v>
      </c>
      <c r="F24" s="152">
        <v>70.61</v>
      </c>
      <c r="G24" s="152">
        <v>73.31</v>
      </c>
      <c r="H24" s="152">
        <v>165.71</v>
      </c>
      <c r="I24" s="152">
        <v>225.9</v>
      </c>
      <c r="J24" s="152">
        <v>634.54</v>
      </c>
    </row>
    <row r="25" spans="1:10" ht="24" customHeight="1" x14ac:dyDescent="0.3">
      <c r="A25" s="16" t="s">
        <v>61</v>
      </c>
      <c r="B25" s="16" t="s">
        <v>784</v>
      </c>
      <c r="C25" s="153">
        <v>31</v>
      </c>
      <c r="D25" s="153">
        <v>12.13</v>
      </c>
      <c r="E25" s="153">
        <v>58.23</v>
      </c>
      <c r="F25" s="153">
        <v>70.599999999999994</v>
      </c>
      <c r="G25" s="153">
        <v>73.31</v>
      </c>
      <c r="H25" s="153">
        <v>159.11000000000001</v>
      </c>
      <c r="I25" s="153">
        <v>229.56</v>
      </c>
      <c r="J25" s="153">
        <v>633.94000000000005</v>
      </c>
    </row>
    <row r="26" spans="1:10" ht="24" customHeight="1" x14ac:dyDescent="0.3">
      <c r="A26" s="16" t="s">
        <v>61</v>
      </c>
      <c r="B26" s="16" t="s">
        <v>785</v>
      </c>
      <c r="C26" s="153">
        <v>28</v>
      </c>
      <c r="D26" s="153">
        <v>13.43</v>
      </c>
      <c r="E26" s="153">
        <v>51.04</v>
      </c>
      <c r="F26" s="153">
        <v>65.989999999999995</v>
      </c>
      <c r="G26" s="153">
        <v>73.31</v>
      </c>
      <c r="H26" s="153">
        <v>170.44</v>
      </c>
      <c r="I26" s="153">
        <v>236.22</v>
      </c>
      <c r="J26" s="153">
        <v>638.42999999999995</v>
      </c>
    </row>
    <row r="27" spans="1:10" ht="24" customHeight="1" x14ac:dyDescent="0.3">
      <c r="A27" s="16" t="s">
        <v>61</v>
      </c>
      <c r="B27" s="16" t="s">
        <v>786</v>
      </c>
      <c r="C27" s="153">
        <v>28</v>
      </c>
      <c r="D27" s="153">
        <v>14.49</v>
      </c>
      <c r="E27" s="153">
        <v>67.89</v>
      </c>
      <c r="F27" s="153">
        <v>65.930000000000007</v>
      </c>
      <c r="G27" s="153">
        <v>73.31</v>
      </c>
      <c r="H27" s="153">
        <v>175.27</v>
      </c>
      <c r="I27" s="153">
        <v>224.08</v>
      </c>
      <c r="J27" s="153">
        <v>648.97</v>
      </c>
    </row>
    <row r="28" spans="1:10" ht="24" customHeight="1" x14ac:dyDescent="0.3">
      <c r="A28" s="16" t="s">
        <v>61</v>
      </c>
      <c r="B28" s="16" t="s">
        <v>787</v>
      </c>
      <c r="C28" s="153">
        <v>30</v>
      </c>
      <c r="D28" s="153">
        <v>14.5</v>
      </c>
      <c r="E28" s="153">
        <v>49.22</v>
      </c>
      <c r="F28" s="153">
        <v>66.12</v>
      </c>
      <c r="G28" s="153">
        <v>73.31</v>
      </c>
      <c r="H28" s="153">
        <v>168.89</v>
      </c>
      <c r="I28" s="153">
        <v>239.16</v>
      </c>
      <c r="J28" s="153">
        <v>641.20000000000005</v>
      </c>
    </row>
    <row r="29" spans="1:10" ht="24" customHeight="1" x14ac:dyDescent="0.3">
      <c r="A29" s="16" t="s">
        <v>61</v>
      </c>
      <c r="B29" s="16" t="s">
        <v>788</v>
      </c>
      <c r="C29" s="153">
        <v>30</v>
      </c>
      <c r="D29" s="153">
        <v>14.5</v>
      </c>
      <c r="E29" s="153">
        <v>52.69</v>
      </c>
      <c r="F29" s="153">
        <v>68.19</v>
      </c>
      <c r="G29" s="153">
        <v>73.31</v>
      </c>
      <c r="H29" s="153">
        <v>170.72</v>
      </c>
      <c r="I29" s="153">
        <v>238.4</v>
      </c>
      <c r="J29" s="153">
        <v>647.80999999999995</v>
      </c>
    </row>
    <row r="30" spans="1:10" ht="24" customHeight="1" x14ac:dyDescent="0.3">
      <c r="A30" s="16" t="s">
        <v>61</v>
      </c>
      <c r="B30" s="16" t="s">
        <v>789</v>
      </c>
      <c r="C30" s="153">
        <v>29</v>
      </c>
      <c r="D30" s="153">
        <v>14.49</v>
      </c>
      <c r="E30" s="153">
        <v>48.72</v>
      </c>
      <c r="F30" s="153">
        <v>61.8</v>
      </c>
      <c r="G30" s="153">
        <v>73.31</v>
      </c>
      <c r="H30" s="153">
        <v>172.14</v>
      </c>
      <c r="I30" s="153">
        <v>234.58</v>
      </c>
      <c r="J30" s="153">
        <v>634.04</v>
      </c>
    </row>
    <row r="31" spans="1:10" ht="24" customHeight="1" x14ac:dyDescent="0.3">
      <c r="A31" s="18" t="s">
        <v>61</v>
      </c>
      <c r="B31" s="18" t="s">
        <v>790</v>
      </c>
      <c r="C31" s="154">
        <v>29</v>
      </c>
      <c r="D31" s="154">
        <v>14.11</v>
      </c>
      <c r="E31" s="154">
        <v>53.36</v>
      </c>
      <c r="F31" s="154">
        <v>74.91</v>
      </c>
      <c r="G31" s="154">
        <v>73.31</v>
      </c>
      <c r="H31" s="154">
        <v>168.59</v>
      </c>
      <c r="I31" s="154">
        <v>229.27</v>
      </c>
      <c r="J31" s="154">
        <v>642.54999999999995</v>
      </c>
    </row>
    <row r="32" spans="1:10" ht="24" customHeight="1" x14ac:dyDescent="0.3">
      <c r="A32" s="13" t="s">
        <v>61</v>
      </c>
      <c r="B32" s="13" t="s">
        <v>791</v>
      </c>
      <c r="C32" s="152">
        <v>31</v>
      </c>
      <c r="D32" s="152">
        <v>14.13</v>
      </c>
      <c r="E32" s="152">
        <v>54.38</v>
      </c>
      <c r="F32" s="152">
        <v>65.98</v>
      </c>
      <c r="G32" s="152">
        <v>73.31</v>
      </c>
      <c r="H32" s="152">
        <v>171.44</v>
      </c>
      <c r="I32" s="152">
        <v>232.34</v>
      </c>
      <c r="J32" s="152">
        <v>642.58000000000004</v>
      </c>
    </row>
    <row r="33" spans="1:10" ht="24" customHeight="1" x14ac:dyDescent="0.3">
      <c r="A33" s="16" t="s">
        <v>61</v>
      </c>
      <c r="B33" s="16" t="s">
        <v>792</v>
      </c>
      <c r="C33" s="153">
        <v>31</v>
      </c>
      <c r="D33" s="153">
        <v>13.97</v>
      </c>
      <c r="E33" s="153">
        <v>52.66</v>
      </c>
      <c r="F33" s="153">
        <v>70.34</v>
      </c>
      <c r="G33" s="153">
        <v>73.31</v>
      </c>
      <c r="H33" s="153">
        <v>170.11</v>
      </c>
      <c r="I33" s="153">
        <v>233.25</v>
      </c>
      <c r="J33" s="153">
        <v>644.64</v>
      </c>
    </row>
    <row r="34" spans="1:10" ht="24" customHeight="1" x14ac:dyDescent="0.3">
      <c r="A34" s="16" t="s">
        <v>61</v>
      </c>
      <c r="B34" s="16" t="s">
        <v>793</v>
      </c>
      <c r="C34" s="153">
        <v>31</v>
      </c>
      <c r="D34" s="153">
        <v>13.97</v>
      </c>
      <c r="E34" s="153">
        <v>54.38</v>
      </c>
      <c r="F34" s="153">
        <v>66.36</v>
      </c>
      <c r="G34" s="153">
        <v>73.31</v>
      </c>
      <c r="H34" s="153">
        <v>181.85</v>
      </c>
      <c r="I34" s="153">
        <v>229.03</v>
      </c>
      <c r="J34" s="153">
        <v>649.9</v>
      </c>
    </row>
    <row r="35" spans="1:10" ht="24" customHeight="1" x14ac:dyDescent="0.3">
      <c r="A35" s="16" t="s">
        <v>61</v>
      </c>
      <c r="B35" s="16" t="s">
        <v>794</v>
      </c>
      <c r="C35" s="153">
        <v>31</v>
      </c>
      <c r="D35" s="153">
        <v>14.24</v>
      </c>
      <c r="E35" s="153">
        <v>53.72</v>
      </c>
      <c r="F35" s="153">
        <v>66.44</v>
      </c>
      <c r="G35" s="153">
        <v>73.31</v>
      </c>
      <c r="H35" s="153">
        <v>180.05</v>
      </c>
      <c r="I35" s="153">
        <v>232.69</v>
      </c>
      <c r="J35" s="153">
        <v>651.45000000000005</v>
      </c>
    </row>
    <row r="36" spans="1:10" ht="24" customHeight="1" x14ac:dyDescent="0.3">
      <c r="A36" s="16" t="s">
        <v>61</v>
      </c>
      <c r="B36" s="16" t="s">
        <v>795</v>
      </c>
      <c r="C36" s="153">
        <v>31</v>
      </c>
      <c r="D36" s="153">
        <v>14.23</v>
      </c>
      <c r="E36" s="153">
        <v>58.3</v>
      </c>
      <c r="F36" s="153">
        <v>66.94</v>
      </c>
      <c r="G36" s="153">
        <v>73.31</v>
      </c>
      <c r="H36" s="153">
        <v>177.94</v>
      </c>
      <c r="I36" s="153">
        <v>233.38</v>
      </c>
      <c r="J36" s="153">
        <v>655.1</v>
      </c>
    </row>
    <row r="37" spans="1:10" ht="24" customHeight="1" x14ac:dyDescent="0.3">
      <c r="A37" s="16" t="s">
        <v>61</v>
      </c>
      <c r="B37" s="16" t="s">
        <v>796</v>
      </c>
      <c r="C37" s="153">
        <v>31</v>
      </c>
      <c r="D37" s="153">
        <v>13.96</v>
      </c>
      <c r="E37" s="153">
        <v>51.08</v>
      </c>
      <c r="F37" s="153">
        <v>66.92</v>
      </c>
      <c r="G37" s="153">
        <v>73.31</v>
      </c>
      <c r="H37" s="153">
        <v>183.14</v>
      </c>
      <c r="I37" s="153">
        <v>229.35</v>
      </c>
      <c r="J37" s="153">
        <v>648.76</v>
      </c>
    </row>
    <row r="38" spans="1:10" ht="24" customHeight="1" x14ac:dyDescent="0.3">
      <c r="A38" s="16" t="s">
        <v>61</v>
      </c>
      <c r="B38" s="16" t="s">
        <v>797</v>
      </c>
      <c r="C38" s="153">
        <v>29</v>
      </c>
      <c r="D38" s="153">
        <v>13.95</v>
      </c>
      <c r="E38" s="153">
        <v>52.27</v>
      </c>
      <c r="F38" s="153">
        <v>70.56</v>
      </c>
      <c r="G38" s="153">
        <v>73.31</v>
      </c>
      <c r="H38" s="153">
        <v>168</v>
      </c>
      <c r="I38" s="153">
        <v>232.42</v>
      </c>
      <c r="J38" s="153">
        <v>639.51</v>
      </c>
    </row>
    <row r="39" spans="1:10" ht="24" customHeight="1" x14ac:dyDescent="0.3">
      <c r="A39" s="18" t="s">
        <v>61</v>
      </c>
      <c r="B39" s="18" t="s">
        <v>798</v>
      </c>
      <c r="C39" s="154">
        <v>29</v>
      </c>
      <c r="D39" s="154">
        <v>14.43</v>
      </c>
      <c r="E39" s="154">
        <v>55.75</v>
      </c>
      <c r="F39" s="154">
        <v>70.540000000000006</v>
      </c>
      <c r="G39" s="154">
        <v>73.31</v>
      </c>
      <c r="H39" s="154">
        <v>164.97</v>
      </c>
      <c r="I39" s="154">
        <v>230.68</v>
      </c>
      <c r="J39" s="154">
        <v>638.67999999999995</v>
      </c>
    </row>
    <row r="40" spans="1:10" ht="24" customHeight="1" x14ac:dyDescent="0.3">
      <c r="A40" s="13" t="s">
        <v>61</v>
      </c>
      <c r="B40" s="13" t="s">
        <v>799</v>
      </c>
      <c r="C40" s="152">
        <v>31</v>
      </c>
      <c r="D40" s="152">
        <v>14.43</v>
      </c>
      <c r="E40" s="152">
        <v>53.19</v>
      </c>
      <c r="F40" s="152">
        <v>70.72</v>
      </c>
      <c r="G40" s="152">
        <v>74.7</v>
      </c>
      <c r="H40" s="152">
        <v>170.59</v>
      </c>
      <c r="I40" s="152">
        <v>228.41</v>
      </c>
      <c r="J40" s="152">
        <v>643.04</v>
      </c>
    </row>
    <row r="41" spans="1:10" ht="24" customHeight="1" x14ac:dyDescent="0.3">
      <c r="A41" s="16" t="s">
        <v>61</v>
      </c>
      <c r="B41" s="16" t="s">
        <v>800</v>
      </c>
      <c r="C41" s="153">
        <v>31</v>
      </c>
      <c r="D41" s="153">
        <v>14.08</v>
      </c>
      <c r="E41" s="153">
        <v>53.37</v>
      </c>
      <c r="F41" s="153">
        <v>70.709999999999994</v>
      </c>
      <c r="G41" s="153">
        <v>74.7</v>
      </c>
      <c r="H41" s="153">
        <v>167.39</v>
      </c>
      <c r="I41" s="153">
        <v>240.72</v>
      </c>
      <c r="J41" s="153">
        <v>651.97</v>
      </c>
    </row>
    <row r="42" spans="1:10" ht="24" customHeight="1" x14ac:dyDescent="0.3">
      <c r="A42" s="16" t="s">
        <v>61</v>
      </c>
      <c r="B42" s="16" t="s">
        <v>801</v>
      </c>
      <c r="C42" s="153">
        <v>19</v>
      </c>
      <c r="D42" s="153">
        <v>14.08</v>
      </c>
      <c r="E42" s="153">
        <v>47.54</v>
      </c>
      <c r="F42" s="153">
        <v>68.56</v>
      </c>
      <c r="G42" s="153">
        <v>74.7</v>
      </c>
      <c r="H42" s="153">
        <v>170.54</v>
      </c>
      <c r="I42" s="153">
        <v>237</v>
      </c>
      <c r="J42" s="153">
        <v>631.41999999999996</v>
      </c>
    </row>
    <row r="43" spans="1:10" ht="24" customHeight="1" x14ac:dyDescent="0.3">
      <c r="A43" s="16" t="s">
        <v>61</v>
      </c>
      <c r="B43" s="16" t="s">
        <v>802</v>
      </c>
      <c r="C43" s="153">
        <v>19</v>
      </c>
      <c r="D43" s="153">
        <v>13.87</v>
      </c>
      <c r="E43" s="153">
        <v>52.31</v>
      </c>
      <c r="F43" s="153">
        <v>69.709999999999994</v>
      </c>
      <c r="G43" s="153">
        <v>74.7</v>
      </c>
      <c r="H43" s="153">
        <v>171.06</v>
      </c>
      <c r="I43" s="153">
        <v>239.88</v>
      </c>
      <c r="J43" s="153">
        <v>640.53</v>
      </c>
    </row>
    <row r="44" spans="1:10" ht="24" customHeight="1" x14ac:dyDescent="0.3">
      <c r="A44" s="16" t="s">
        <v>61</v>
      </c>
      <c r="B44" s="16" t="s">
        <v>803</v>
      </c>
      <c r="C44" s="153">
        <v>29</v>
      </c>
      <c r="D44" s="153">
        <v>13.87</v>
      </c>
      <c r="E44" s="153">
        <v>48.06</v>
      </c>
      <c r="F44" s="153">
        <v>70.59</v>
      </c>
      <c r="G44" s="153">
        <v>74.7</v>
      </c>
      <c r="H44" s="153">
        <v>54.15</v>
      </c>
      <c r="I44" s="153">
        <v>237.4</v>
      </c>
      <c r="J44" s="153">
        <v>527.77</v>
      </c>
    </row>
    <row r="45" spans="1:10" ht="24" customHeight="1" x14ac:dyDescent="0.3">
      <c r="A45" s="16" t="s">
        <v>61</v>
      </c>
      <c r="B45" s="16" t="s">
        <v>804</v>
      </c>
      <c r="C45" s="153">
        <v>29</v>
      </c>
      <c r="D45" s="153">
        <v>13.93</v>
      </c>
      <c r="E45" s="153">
        <v>49.66</v>
      </c>
      <c r="F45" s="153">
        <v>70.33</v>
      </c>
      <c r="G45" s="153">
        <v>74.7</v>
      </c>
      <c r="H45" s="153">
        <v>58.44</v>
      </c>
      <c r="I45" s="153">
        <v>234.62</v>
      </c>
      <c r="J45" s="153">
        <v>530.67999999999995</v>
      </c>
    </row>
    <row r="46" spans="1:10" ht="24" customHeight="1" x14ac:dyDescent="0.3">
      <c r="A46" s="16" t="s">
        <v>61</v>
      </c>
      <c r="B46" s="16" t="s">
        <v>805</v>
      </c>
      <c r="C46" s="153">
        <v>32</v>
      </c>
      <c r="D46" s="153">
        <v>13.92</v>
      </c>
      <c r="E46" s="153">
        <v>55.46</v>
      </c>
      <c r="F46" s="153">
        <v>70.25</v>
      </c>
      <c r="G46" s="153">
        <v>74.7</v>
      </c>
      <c r="H46" s="153">
        <v>54.59</v>
      </c>
      <c r="I46" s="153">
        <v>233.4</v>
      </c>
      <c r="J46" s="153">
        <v>534.32000000000005</v>
      </c>
    </row>
    <row r="47" spans="1:10" ht="24" customHeight="1" x14ac:dyDescent="0.3">
      <c r="A47" s="18" t="s">
        <v>61</v>
      </c>
      <c r="B47" s="18" t="s">
        <v>806</v>
      </c>
      <c r="C47" s="154">
        <v>32</v>
      </c>
      <c r="D47" s="154">
        <v>14.03</v>
      </c>
      <c r="E47" s="154">
        <v>55.43</v>
      </c>
      <c r="F47" s="154">
        <v>70.569999999999993</v>
      </c>
      <c r="G47" s="154">
        <v>74.7</v>
      </c>
      <c r="H47" s="154">
        <v>50.12</v>
      </c>
      <c r="I47" s="154">
        <v>234.85</v>
      </c>
      <c r="J47" s="154">
        <v>531.70000000000005</v>
      </c>
    </row>
    <row r="48" spans="1:10" ht="24" customHeight="1" x14ac:dyDescent="0.3">
      <c r="A48" s="13" t="s">
        <v>61</v>
      </c>
      <c r="B48" s="13" t="s">
        <v>807</v>
      </c>
      <c r="C48" s="152">
        <v>33</v>
      </c>
      <c r="D48" s="152">
        <v>14.02</v>
      </c>
      <c r="E48" s="152">
        <v>50.91</v>
      </c>
      <c r="F48" s="152">
        <v>70.790000000000006</v>
      </c>
      <c r="G48" s="152">
        <v>74.7</v>
      </c>
      <c r="H48" s="152">
        <v>175.4</v>
      </c>
      <c r="I48" s="152">
        <v>229.95</v>
      </c>
      <c r="J48" s="152">
        <v>648.77</v>
      </c>
    </row>
    <row r="49" spans="1:10" ht="24" customHeight="1" x14ac:dyDescent="0.3">
      <c r="A49" s="16" t="s">
        <v>61</v>
      </c>
      <c r="B49" s="16" t="s">
        <v>808</v>
      </c>
      <c r="C49" s="153">
        <v>33</v>
      </c>
      <c r="D49" s="153">
        <v>13.99</v>
      </c>
      <c r="E49" s="153">
        <v>54.87</v>
      </c>
      <c r="F49" s="153">
        <v>70.790000000000006</v>
      </c>
      <c r="G49" s="153">
        <v>74.7</v>
      </c>
      <c r="H49" s="153">
        <v>174.48</v>
      </c>
      <c r="I49" s="153">
        <v>229.23</v>
      </c>
      <c r="J49" s="153">
        <v>651.05999999999995</v>
      </c>
    </row>
    <row r="50" spans="1:10" ht="24" customHeight="1" x14ac:dyDescent="0.3">
      <c r="A50" s="16" t="s">
        <v>61</v>
      </c>
      <c r="B50" s="16" t="s">
        <v>809</v>
      </c>
      <c r="C50" s="153">
        <v>28</v>
      </c>
      <c r="D50" s="153">
        <v>13.98</v>
      </c>
      <c r="E50" s="153">
        <v>51.42</v>
      </c>
      <c r="F50" s="153">
        <v>74.819999999999993</v>
      </c>
      <c r="G50" s="153">
        <v>74.7</v>
      </c>
      <c r="H50" s="153">
        <v>179.38</v>
      </c>
      <c r="I50" s="153">
        <v>231.95</v>
      </c>
      <c r="J50" s="153">
        <v>654.25</v>
      </c>
    </row>
    <row r="51" spans="1:10" ht="24" customHeight="1" x14ac:dyDescent="0.3">
      <c r="A51" s="16" t="s">
        <v>61</v>
      </c>
      <c r="B51" s="16" t="s">
        <v>810</v>
      </c>
      <c r="C51" s="153">
        <v>28</v>
      </c>
      <c r="D51" s="153">
        <v>14.02</v>
      </c>
      <c r="E51" s="153">
        <v>51.2</v>
      </c>
      <c r="F51" s="153">
        <v>74.89</v>
      </c>
      <c r="G51" s="153">
        <v>74.7</v>
      </c>
      <c r="H51" s="153">
        <v>186.72</v>
      </c>
      <c r="I51" s="153">
        <v>234.53</v>
      </c>
      <c r="J51" s="153">
        <v>664.06</v>
      </c>
    </row>
    <row r="52" spans="1:10" ht="24" customHeight="1" x14ac:dyDescent="0.3">
      <c r="A52" s="16" t="s">
        <v>61</v>
      </c>
      <c r="B52" s="16" t="s">
        <v>811</v>
      </c>
      <c r="C52" s="153">
        <v>29</v>
      </c>
      <c r="D52" s="153">
        <v>14.03</v>
      </c>
      <c r="E52" s="153">
        <v>53.34</v>
      </c>
      <c r="F52" s="153">
        <v>74.97</v>
      </c>
      <c r="G52" s="153">
        <v>74.7</v>
      </c>
      <c r="H52" s="153">
        <v>172.02</v>
      </c>
      <c r="I52" s="153">
        <v>235.81</v>
      </c>
      <c r="J52" s="153">
        <v>653.87</v>
      </c>
    </row>
    <row r="53" spans="1:10" ht="24" customHeight="1" x14ac:dyDescent="0.3">
      <c r="A53" s="16" t="s">
        <v>61</v>
      </c>
      <c r="B53" s="16" t="s">
        <v>812</v>
      </c>
      <c r="C53" s="153">
        <v>29</v>
      </c>
      <c r="D53" s="153">
        <v>14.33</v>
      </c>
      <c r="E53" s="153">
        <v>52.03</v>
      </c>
      <c r="F53" s="153">
        <v>75.040000000000006</v>
      </c>
      <c r="G53" s="153">
        <v>74.7</v>
      </c>
      <c r="H53" s="153">
        <v>181.29</v>
      </c>
      <c r="I53" s="153">
        <v>230.64</v>
      </c>
      <c r="J53" s="153">
        <v>657.03</v>
      </c>
    </row>
    <row r="54" spans="1:10" ht="24" customHeight="1" x14ac:dyDescent="0.3">
      <c r="A54" s="16" t="s">
        <v>61</v>
      </c>
      <c r="B54" s="16" t="s">
        <v>813</v>
      </c>
      <c r="C54" s="153">
        <v>29</v>
      </c>
      <c r="D54" s="153">
        <v>14.32</v>
      </c>
      <c r="E54" s="153">
        <v>55.13</v>
      </c>
      <c r="F54" s="153">
        <v>75.52</v>
      </c>
      <c r="G54" s="153">
        <v>74.7</v>
      </c>
      <c r="H54" s="153">
        <v>157.81</v>
      </c>
      <c r="I54" s="153">
        <v>237.05</v>
      </c>
      <c r="J54" s="153">
        <v>643.53</v>
      </c>
    </row>
    <row r="55" spans="1:10" ht="24" customHeight="1" x14ac:dyDescent="0.3">
      <c r="A55" s="18" t="s">
        <v>814</v>
      </c>
      <c r="B55" s="18" t="s">
        <v>62</v>
      </c>
      <c r="C55" s="154">
        <v>29</v>
      </c>
      <c r="D55" s="154">
        <v>14.33</v>
      </c>
      <c r="E55" s="154">
        <v>53.32</v>
      </c>
      <c r="F55" s="154">
        <v>75.45</v>
      </c>
      <c r="G55" s="154">
        <v>74.7</v>
      </c>
      <c r="H55" s="154">
        <v>168.83</v>
      </c>
      <c r="I55" s="154">
        <v>237.49</v>
      </c>
      <c r="J55" s="154">
        <v>653.12</v>
      </c>
    </row>
    <row r="56" spans="1:10" ht="15.6" x14ac:dyDescent="0.3">
      <c r="A56" s="203" t="s">
        <v>1062</v>
      </c>
      <c r="B56" s="204"/>
      <c r="C56" s="156">
        <v>569</v>
      </c>
      <c r="D56" s="156">
        <v>333.13499999999999</v>
      </c>
      <c r="E56" s="156">
        <v>1197.8900000000001</v>
      </c>
      <c r="F56" s="156">
        <v>1574.175</v>
      </c>
      <c r="G56" s="156">
        <v>1711.84</v>
      </c>
      <c r="H56" s="156">
        <v>3480.87</v>
      </c>
      <c r="I56" s="156">
        <v>5605.415</v>
      </c>
      <c r="J56" s="156">
        <v>14472.325000000001</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1733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1734</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2" t="s">
        <v>1735</v>
      </c>
      <c r="B6" s="232"/>
      <c r="C6" s="158" t="s">
        <v>1736</v>
      </c>
      <c r="D6" s="158" t="s">
        <v>1737</v>
      </c>
      <c r="E6" s="158" t="s">
        <v>1738</v>
      </c>
      <c r="F6" s="158" t="s">
        <v>1739</v>
      </c>
      <c r="G6" s="158" t="s">
        <v>1740</v>
      </c>
      <c r="H6" s="158" t="s">
        <v>1741</v>
      </c>
      <c r="I6" s="158" t="s">
        <v>1742</v>
      </c>
      <c r="J6" s="158" t="s">
        <v>1743</v>
      </c>
      <c r="K6" s="158" t="s">
        <v>1744</v>
      </c>
      <c r="L6" s="158" t="s">
        <v>1745</v>
      </c>
      <c r="M6" s="158" t="s">
        <v>1746</v>
      </c>
      <c r="N6" s="158" t="s">
        <v>1747</v>
      </c>
      <c r="O6" s="158" t="s">
        <v>1748</v>
      </c>
      <c r="P6" s="158" t="s">
        <v>1749</v>
      </c>
      <c r="Q6" s="158" t="s">
        <v>1750</v>
      </c>
      <c r="R6" s="158" t="s">
        <v>1751</v>
      </c>
      <c r="S6" s="158" t="s">
        <v>1752</v>
      </c>
      <c r="T6" s="158" t="s">
        <v>1753</v>
      </c>
      <c r="U6" s="158" t="s">
        <v>1754</v>
      </c>
      <c r="V6" s="158" t="s">
        <v>1755</v>
      </c>
      <c r="W6" s="158" t="s">
        <v>1756</v>
      </c>
      <c r="X6" s="158" t="s">
        <v>1757</v>
      </c>
      <c r="Y6" s="158" t="s">
        <v>1758</v>
      </c>
      <c r="Z6" s="158" t="s">
        <v>1759</v>
      </c>
      <c r="AA6" s="158" t="s">
        <v>1760</v>
      </c>
      <c r="AB6" s="158" t="s">
        <v>1761</v>
      </c>
      <c r="AC6" s="158" t="s">
        <v>1762</v>
      </c>
      <c r="AD6" s="158" t="s">
        <v>1763</v>
      </c>
      <c r="AE6" s="158" t="s">
        <v>1764</v>
      </c>
      <c r="AF6" s="158" t="s">
        <v>1765</v>
      </c>
      <c r="AG6" s="158" t="s">
        <v>1766</v>
      </c>
      <c r="AH6" s="158" t="s">
        <v>1767</v>
      </c>
      <c r="AI6" s="158" t="s">
        <v>1768</v>
      </c>
      <c r="AJ6" s="158" t="s">
        <v>1769</v>
      </c>
      <c r="AK6" s="158" t="s">
        <v>1770</v>
      </c>
      <c r="AL6" s="158" t="s">
        <v>1771</v>
      </c>
      <c r="AM6" s="158" t="s">
        <v>1772</v>
      </c>
      <c r="AN6" s="158" t="s">
        <v>1773</v>
      </c>
      <c r="AO6" s="158" t="s">
        <v>1774</v>
      </c>
      <c r="AP6" s="158" t="s">
        <v>1775</v>
      </c>
      <c r="AQ6" s="158" t="s">
        <v>1776</v>
      </c>
      <c r="AR6" s="158" t="s">
        <v>1777</v>
      </c>
      <c r="AS6" s="158" t="s">
        <v>1778</v>
      </c>
      <c r="AT6" s="158" t="s">
        <v>1779</v>
      </c>
      <c r="AU6" s="158" t="s">
        <v>1780</v>
      </c>
      <c r="AV6" s="158" t="s">
        <v>1781</v>
      </c>
      <c r="AW6" s="158" t="s">
        <v>1782</v>
      </c>
      <c r="AX6" s="158" t="s">
        <v>1783</v>
      </c>
      <c r="AY6" s="158" t="s">
        <v>1784</v>
      </c>
      <c r="AZ6" s="158" t="s">
        <v>1785</v>
      </c>
      <c r="BA6" s="158" t="s">
        <v>1786</v>
      </c>
      <c r="BB6" s="158" t="s">
        <v>1787</v>
      </c>
      <c r="BC6" s="158" t="s">
        <v>1788</v>
      </c>
      <c r="BD6" s="158" t="s">
        <v>1789</v>
      </c>
      <c r="BE6" s="158" t="s">
        <v>1790</v>
      </c>
      <c r="BF6" s="158" t="s">
        <v>1791</v>
      </c>
      <c r="BG6" s="158" t="s">
        <v>1792</v>
      </c>
      <c r="BH6" s="158" t="s">
        <v>1793</v>
      </c>
      <c r="BI6" s="158" t="s">
        <v>1794</v>
      </c>
      <c r="BJ6" s="158" t="s">
        <v>1795</v>
      </c>
      <c r="BK6" s="158" t="s">
        <v>1796</v>
      </c>
      <c r="BL6" s="158" t="s">
        <v>1797</v>
      </c>
      <c r="BM6" s="158" t="s">
        <v>1798</v>
      </c>
      <c r="BN6" s="158" t="s">
        <v>1799</v>
      </c>
      <c r="BO6" s="158" t="s">
        <v>1800</v>
      </c>
      <c r="BP6" s="158" t="s">
        <v>1801</v>
      </c>
      <c r="BQ6" s="158" t="s">
        <v>1802</v>
      </c>
      <c r="BR6" s="158" t="s">
        <v>1803</v>
      </c>
      <c r="BS6" s="158" t="s">
        <v>1804</v>
      </c>
      <c r="BT6" s="158" t="s">
        <v>1805</v>
      </c>
      <c r="BU6" s="158" t="s">
        <v>1806</v>
      </c>
      <c r="BV6" s="158" t="s">
        <v>1807</v>
      </c>
      <c r="BW6" s="158" t="s">
        <v>1808</v>
      </c>
      <c r="BX6" s="158" t="s">
        <v>1809</v>
      </c>
      <c r="BY6" s="158" t="s">
        <v>1810</v>
      </c>
      <c r="BZ6" s="158" t="s">
        <v>1811</v>
      </c>
      <c r="CA6" s="158" t="s">
        <v>1812</v>
      </c>
      <c r="CB6" s="158" t="s">
        <v>1813</v>
      </c>
      <c r="CC6" s="158" t="s">
        <v>1814</v>
      </c>
      <c r="CD6" s="158" t="s">
        <v>1815</v>
      </c>
      <c r="CE6" s="158" t="s">
        <v>1816</v>
      </c>
      <c r="CF6" s="158" t="s">
        <v>1817</v>
      </c>
      <c r="CG6" s="158" t="s">
        <v>1818</v>
      </c>
      <c r="CH6" s="158" t="s">
        <v>1819</v>
      </c>
      <c r="CI6" s="158" t="s">
        <v>1820</v>
      </c>
      <c r="CJ6" s="158" t="s">
        <v>1821</v>
      </c>
      <c r="CK6" s="158" t="s">
        <v>1822</v>
      </c>
      <c r="CL6" s="158" t="s">
        <v>1823</v>
      </c>
      <c r="CM6" s="158" t="s">
        <v>1824</v>
      </c>
      <c r="CN6" s="158" t="s">
        <v>1825</v>
      </c>
      <c r="CO6" s="158" t="s">
        <v>1826</v>
      </c>
      <c r="CP6" s="158" t="s">
        <v>1827</v>
      </c>
      <c r="CQ6" s="158" t="s">
        <v>1828</v>
      </c>
      <c r="CR6" s="158" t="s">
        <v>1829</v>
      </c>
      <c r="CS6" s="158" t="s">
        <v>1830</v>
      </c>
      <c r="CT6" s="158" t="s">
        <v>1831</v>
      </c>
      <c r="CU6" s="158" t="s">
        <v>1832</v>
      </c>
      <c r="CV6" s="158" t="s">
        <v>1833</v>
      </c>
      <c r="CW6" s="158" t="s">
        <v>1834</v>
      </c>
      <c r="CX6" s="158" t="s">
        <v>1835</v>
      </c>
      <c r="CY6" s="158" t="s">
        <v>1836</v>
      </c>
      <c r="CZ6" s="158" t="s">
        <v>1837</v>
      </c>
      <c r="DA6" s="158" t="s">
        <v>1838</v>
      </c>
      <c r="DB6" s="158" t="s">
        <v>1839</v>
      </c>
      <c r="DC6" s="158" t="s">
        <v>1840</v>
      </c>
      <c r="DD6" s="158" t="s">
        <v>1841</v>
      </c>
      <c r="DE6" s="158" t="s">
        <v>1842</v>
      </c>
      <c r="DF6" s="158" t="s">
        <v>1843</v>
      </c>
      <c r="DG6" s="158" t="s">
        <v>1844</v>
      </c>
      <c r="DH6" s="158" t="s">
        <v>1845</v>
      </c>
      <c r="DI6" s="158" t="s">
        <v>1846</v>
      </c>
      <c r="DJ6" s="158" t="s">
        <v>1847</v>
      </c>
      <c r="DK6" s="158" t="s">
        <v>1848</v>
      </c>
      <c r="DL6" s="158" t="s">
        <v>1849</v>
      </c>
      <c r="DM6" s="158" t="s">
        <v>1850</v>
      </c>
      <c r="DN6" s="158" t="s">
        <v>1851</v>
      </c>
      <c r="DO6" s="158" t="s">
        <v>1852</v>
      </c>
      <c r="DP6" s="158" t="s">
        <v>1853</v>
      </c>
      <c r="DQ6" s="158" t="s">
        <v>1854</v>
      </c>
      <c r="DR6" s="158" t="s">
        <v>1855</v>
      </c>
      <c r="DS6" s="158" t="s">
        <v>1856</v>
      </c>
      <c r="DT6" s="158" t="s">
        <v>1857</v>
      </c>
      <c r="DU6" s="158" t="s">
        <v>1858</v>
      </c>
      <c r="DV6" s="158" t="s">
        <v>1859</v>
      </c>
      <c r="DW6" s="158" t="s">
        <v>1860</v>
      </c>
      <c r="DX6" s="158" t="s">
        <v>1861</v>
      </c>
      <c r="DY6" s="158" t="s">
        <v>1862</v>
      </c>
      <c r="DZ6" s="158" t="s">
        <v>1863</v>
      </c>
      <c r="EA6" s="158" t="s">
        <v>1864</v>
      </c>
      <c r="EB6" s="158" t="s">
        <v>1865</v>
      </c>
      <c r="EC6" s="158" t="s">
        <v>1866</v>
      </c>
      <c r="ED6" s="158" t="s">
        <v>1867</v>
      </c>
      <c r="EE6" s="158" t="s">
        <v>1868</v>
      </c>
      <c r="EF6" s="158" t="s">
        <v>1869</v>
      </c>
      <c r="EG6" s="158" t="s">
        <v>1870</v>
      </c>
      <c r="EH6" s="158" t="s">
        <v>1871</v>
      </c>
      <c r="EI6" s="158" t="s">
        <v>1872</v>
      </c>
      <c r="EJ6" s="158" t="s">
        <v>1873</v>
      </c>
      <c r="EK6" s="158" t="s">
        <v>1874</v>
      </c>
      <c r="EL6" s="158" t="s">
        <v>1875</v>
      </c>
      <c r="EM6" s="158" t="s">
        <v>1876</v>
      </c>
      <c r="EN6" s="158" t="s">
        <v>1877</v>
      </c>
      <c r="EO6" s="158" t="s">
        <v>1878</v>
      </c>
      <c r="EP6" s="158" t="s">
        <v>1879</v>
      </c>
      <c r="EQ6" s="158" t="s">
        <v>1880</v>
      </c>
      <c r="ER6" s="158" t="s">
        <v>1881</v>
      </c>
      <c r="ES6" s="158" t="s">
        <v>1882</v>
      </c>
      <c r="ET6" s="158" t="s">
        <v>1883</v>
      </c>
      <c r="EU6" s="158" t="s">
        <v>1884</v>
      </c>
      <c r="EV6" s="158" t="s">
        <v>1885</v>
      </c>
      <c r="EW6" s="158" t="s">
        <v>1886</v>
      </c>
      <c r="EX6" s="158" t="s">
        <v>1887</v>
      </c>
      <c r="EY6" s="158" t="s">
        <v>1888</v>
      </c>
      <c r="EZ6" s="158" t="s">
        <v>1889</v>
      </c>
      <c r="FA6" s="158" t="s">
        <v>1890</v>
      </c>
      <c r="FB6" s="158" t="s">
        <v>1891</v>
      </c>
      <c r="FC6" s="158" t="s">
        <v>1892</v>
      </c>
      <c r="FD6" s="158" t="s">
        <v>1893</v>
      </c>
      <c r="FE6" s="158" t="s">
        <v>1894</v>
      </c>
      <c r="FF6" s="158" t="s">
        <v>1895</v>
      </c>
      <c r="FG6" s="158" t="s">
        <v>1896</v>
      </c>
      <c r="FH6" s="158" t="s">
        <v>1897</v>
      </c>
      <c r="FI6" s="158" t="s">
        <v>1898</v>
      </c>
      <c r="FJ6" s="158" t="s">
        <v>1899</v>
      </c>
      <c r="FK6" s="158" t="s">
        <v>1900</v>
      </c>
      <c r="FL6" s="158" t="s">
        <v>1901</v>
      </c>
      <c r="FM6" s="158" t="s">
        <v>1902</v>
      </c>
      <c r="FN6" s="158" t="s">
        <v>1903</v>
      </c>
      <c r="FO6" s="158" t="s">
        <v>1904</v>
      </c>
      <c r="FP6" s="158" t="s">
        <v>1905</v>
      </c>
      <c r="FQ6" s="158" t="s">
        <v>1906</v>
      </c>
      <c r="FR6" s="158" t="s">
        <v>1907</v>
      </c>
      <c r="FS6" s="158" t="s">
        <v>1908</v>
      </c>
      <c r="FT6" s="158" t="s">
        <v>1909</v>
      </c>
      <c r="FU6" s="158" t="s">
        <v>1910</v>
      </c>
      <c r="FV6" s="158" t="s">
        <v>1911</v>
      </c>
      <c r="FW6" s="158" t="s">
        <v>1912</v>
      </c>
      <c r="FX6" s="158" t="s">
        <v>1913</v>
      </c>
      <c r="FY6" s="158" t="s">
        <v>1914</v>
      </c>
      <c r="FZ6" s="158" t="s">
        <v>1915</v>
      </c>
      <c r="GA6" s="158" t="s">
        <v>1916</v>
      </c>
      <c r="GB6" s="158" t="s">
        <v>1917</v>
      </c>
      <c r="GC6" s="158" t="s">
        <v>1918</v>
      </c>
      <c r="GD6" s="158" t="s">
        <v>1919</v>
      </c>
      <c r="GE6" s="158" t="s">
        <v>1920</v>
      </c>
      <c r="GF6" s="158" t="s">
        <v>1921</v>
      </c>
      <c r="GG6" s="158" t="s">
        <v>1922</v>
      </c>
      <c r="GH6" s="158" t="s">
        <v>1923</v>
      </c>
      <c r="GI6" s="158" t="s">
        <v>1924</v>
      </c>
      <c r="GJ6" s="158" t="s">
        <v>1925</v>
      </c>
      <c r="GK6" s="158" t="s">
        <v>1926</v>
      </c>
      <c r="GL6" s="158" t="s">
        <v>1927</v>
      </c>
      <c r="GM6" s="158" t="s">
        <v>1928</v>
      </c>
      <c r="GN6" s="158" t="s">
        <v>1929</v>
      </c>
      <c r="GO6" s="158" t="s">
        <v>1930</v>
      </c>
      <c r="GP6" s="158" t="s">
        <v>1931</v>
      </c>
      <c r="GQ6" s="158" t="s">
        <v>1932</v>
      </c>
      <c r="GR6" s="158" t="s">
        <v>1933</v>
      </c>
      <c r="GS6" s="158" t="s">
        <v>1934</v>
      </c>
      <c r="GT6" s="158" t="s">
        <v>1935</v>
      </c>
      <c r="GU6" s="158" t="s">
        <v>1936</v>
      </c>
      <c r="GV6" s="158" t="s">
        <v>1937</v>
      </c>
      <c r="GW6" s="158" t="s">
        <v>1938</v>
      </c>
      <c r="GX6" s="158" t="s">
        <v>1939</v>
      </c>
      <c r="GY6" s="158" t="s">
        <v>1940</v>
      </c>
      <c r="GZ6" s="158" t="s">
        <v>1941</v>
      </c>
      <c r="HA6" s="158" t="s">
        <v>1942</v>
      </c>
      <c r="HB6" s="158" t="s">
        <v>1943</v>
      </c>
      <c r="HC6" s="158" t="s">
        <v>1944</v>
      </c>
      <c r="HD6" s="158" t="s">
        <v>1945</v>
      </c>
      <c r="HE6" s="158" t="s">
        <v>1946</v>
      </c>
      <c r="HF6" s="158" t="s">
        <v>1947</v>
      </c>
      <c r="HG6" s="158" t="s">
        <v>1948</v>
      </c>
      <c r="HH6" s="158" t="s">
        <v>1949</v>
      </c>
      <c r="HI6" s="158" t="s">
        <v>1950</v>
      </c>
      <c r="HJ6" s="158" t="s">
        <v>1951</v>
      </c>
      <c r="HK6" s="158" t="s">
        <v>1952</v>
      </c>
      <c r="HL6" s="158" t="s">
        <v>1953</v>
      </c>
      <c r="HM6" s="158" t="s">
        <v>1954</v>
      </c>
      <c r="HN6" s="158" t="s">
        <v>1955</v>
      </c>
      <c r="HO6" s="158" t="s">
        <v>1956</v>
      </c>
      <c r="HP6" s="158" t="s">
        <v>1957</v>
      </c>
      <c r="HQ6" s="158" t="s">
        <v>1958</v>
      </c>
      <c r="HR6" s="158" t="s">
        <v>1959</v>
      </c>
      <c r="HS6" s="158" t="s">
        <v>1960</v>
      </c>
      <c r="HT6" s="158" t="s">
        <v>1961</v>
      </c>
      <c r="HU6" s="158" t="s">
        <v>1962</v>
      </c>
      <c r="HV6" s="158" t="s">
        <v>1963</v>
      </c>
      <c r="HW6" s="158" t="s">
        <v>1964</v>
      </c>
      <c r="HX6" s="158" t="s">
        <v>1965</v>
      </c>
      <c r="HY6" s="158" t="s">
        <v>1966</v>
      </c>
      <c r="HZ6" s="158" t="s">
        <v>1967</v>
      </c>
      <c r="IA6" s="158" t="s">
        <v>1968</v>
      </c>
      <c r="IB6" s="158" t="s">
        <v>1969</v>
      </c>
      <c r="IC6" s="158" t="s">
        <v>1970</v>
      </c>
      <c r="ID6" s="158" t="s">
        <v>1971</v>
      </c>
      <c r="IE6" s="158" t="s">
        <v>1972</v>
      </c>
      <c r="IF6" s="158" t="s">
        <v>1973</v>
      </c>
      <c r="IG6" s="158" t="s">
        <v>1974</v>
      </c>
      <c r="IH6" s="158" t="s">
        <v>1975</v>
      </c>
      <c r="II6" s="158" t="s">
        <v>1976</v>
      </c>
      <c r="IJ6" s="158" t="s">
        <v>1977</v>
      </c>
      <c r="IK6" s="158" t="s">
        <v>1978</v>
      </c>
      <c r="IL6" s="158" t="s">
        <v>1979</v>
      </c>
      <c r="IM6" s="158" t="s">
        <v>1980</v>
      </c>
      <c r="IN6" s="158" t="s">
        <v>1981</v>
      </c>
      <c r="IO6" s="158" t="s">
        <v>1982</v>
      </c>
      <c r="IP6" s="158" t="s">
        <v>1983</v>
      </c>
      <c r="IQ6" s="158" t="s">
        <v>1984</v>
      </c>
      <c r="IR6" s="158" t="s">
        <v>1985</v>
      </c>
      <c r="IS6" s="158" t="s">
        <v>1986</v>
      </c>
      <c r="IT6" s="158" t="s">
        <v>1987</v>
      </c>
      <c r="IU6" s="158" t="s">
        <v>1988</v>
      </c>
      <c r="IV6" s="158" t="s">
        <v>1989</v>
      </c>
      <c r="IW6" s="158" t="s">
        <v>1990</v>
      </c>
      <c r="IX6" s="158" t="s">
        <v>1991</v>
      </c>
      <c r="IY6" s="158" t="s">
        <v>1992</v>
      </c>
      <c r="IZ6" s="158" t="s">
        <v>1993</v>
      </c>
      <c r="JA6" s="158" t="s">
        <v>1994</v>
      </c>
      <c r="JB6" s="158" t="s">
        <v>1995</v>
      </c>
      <c r="JC6" s="158" t="s">
        <v>1996</v>
      </c>
      <c r="JD6" s="158" t="s">
        <v>1997</v>
      </c>
      <c r="JE6" s="158" t="s">
        <v>1998</v>
      </c>
      <c r="JF6" s="158" t="s">
        <v>1999</v>
      </c>
      <c r="JG6" s="158" t="s">
        <v>2000</v>
      </c>
      <c r="JH6" s="158" t="s">
        <v>2001</v>
      </c>
      <c r="JI6" s="158" t="s">
        <v>2002</v>
      </c>
      <c r="JJ6" s="158" t="s">
        <v>2003</v>
      </c>
      <c r="JK6" s="158" t="s">
        <v>2004</v>
      </c>
      <c r="JL6" s="158" t="s">
        <v>2005</v>
      </c>
      <c r="JM6" s="158" t="s">
        <v>2006</v>
      </c>
      <c r="JN6" s="158" t="s">
        <v>2007</v>
      </c>
      <c r="JO6" s="158" t="s">
        <v>2008</v>
      </c>
      <c r="JP6" s="158" t="s">
        <v>2009</v>
      </c>
      <c r="JQ6" s="158" t="s">
        <v>2010</v>
      </c>
      <c r="JR6" s="158" t="s">
        <v>2011</v>
      </c>
      <c r="JS6" s="158" t="s">
        <v>2012</v>
      </c>
      <c r="JT6" s="158" t="s">
        <v>2013</v>
      </c>
      <c r="JU6" s="158" t="s">
        <v>2014</v>
      </c>
      <c r="JV6" s="158" t="s">
        <v>2015</v>
      </c>
      <c r="JW6" s="158" t="s">
        <v>2016</v>
      </c>
      <c r="JX6" s="158" t="s">
        <v>2017</v>
      </c>
      <c r="JY6" s="158" t="s">
        <v>2018</v>
      </c>
      <c r="JZ6" s="158" t="s">
        <v>2019</v>
      </c>
      <c r="KA6" s="158" t="s">
        <v>2020</v>
      </c>
      <c r="KB6" s="158" t="s">
        <v>2021</v>
      </c>
      <c r="KC6" s="158" t="s">
        <v>2022</v>
      </c>
      <c r="KD6" s="158" t="s">
        <v>2023</v>
      </c>
      <c r="KE6" s="158" t="s">
        <v>2024</v>
      </c>
      <c r="KF6" s="158" t="s">
        <v>2025</v>
      </c>
      <c r="KG6" s="158" t="s">
        <v>2026</v>
      </c>
      <c r="KH6" s="158" t="s">
        <v>2027</v>
      </c>
      <c r="KI6" s="158" t="s">
        <v>2028</v>
      </c>
    </row>
    <row r="7" spans="1:295" ht="27" customHeight="1" x14ac:dyDescent="0.3">
      <c r="A7" s="232" t="s">
        <v>17</v>
      </c>
      <c r="B7" s="232"/>
      <c r="C7" s="231" t="s">
        <v>2029</v>
      </c>
      <c r="D7" s="231"/>
      <c r="E7" s="231"/>
      <c r="F7" s="231" t="s">
        <v>2030</v>
      </c>
      <c r="G7" s="231" t="s">
        <v>2031</v>
      </c>
      <c r="H7" s="231"/>
      <c r="I7" s="231"/>
      <c r="J7" s="231"/>
      <c r="K7" s="231" t="s">
        <v>2032</v>
      </c>
      <c r="L7" s="231"/>
      <c r="M7" s="231"/>
      <c r="N7" s="231" t="s">
        <v>2033</v>
      </c>
      <c r="O7" s="231" t="s">
        <v>2034</v>
      </c>
      <c r="P7" s="231"/>
      <c r="Q7" s="231" t="s">
        <v>2035</v>
      </c>
      <c r="R7" s="231"/>
      <c r="S7" s="231" t="s">
        <v>2036</v>
      </c>
      <c r="T7" s="231"/>
      <c r="U7" s="231" t="s">
        <v>2037</v>
      </c>
      <c r="V7" s="231"/>
      <c r="W7" s="231"/>
      <c r="X7" s="231" t="s">
        <v>2038</v>
      </c>
      <c r="Y7" s="231"/>
      <c r="Z7" s="231"/>
      <c r="AA7" s="231" t="s">
        <v>2039</v>
      </c>
      <c r="AB7" s="231"/>
      <c r="AC7" s="231"/>
      <c r="AD7" s="231"/>
      <c r="AE7" s="231"/>
      <c r="AF7" s="231"/>
      <c r="AG7" s="231"/>
      <c r="AH7" s="231"/>
      <c r="AI7" s="231"/>
      <c r="AJ7" s="231" t="s">
        <v>2040</v>
      </c>
      <c r="AK7" s="231"/>
      <c r="AL7" s="231"/>
      <c r="AM7" s="231" t="s">
        <v>2041</v>
      </c>
      <c r="AN7" s="231"/>
      <c r="AO7" s="231" t="s">
        <v>2042</v>
      </c>
      <c r="AP7" s="231"/>
      <c r="AQ7" s="231" t="s">
        <v>2043</v>
      </c>
      <c r="AR7" s="231"/>
      <c r="AS7" s="231"/>
      <c r="AT7" s="231" t="s">
        <v>2044</v>
      </c>
      <c r="AU7" s="231"/>
      <c r="AV7" s="231" t="s">
        <v>2045</v>
      </c>
      <c r="AW7" s="231"/>
      <c r="AX7" s="231" t="s">
        <v>2044</v>
      </c>
      <c r="AY7" s="231"/>
      <c r="AZ7" s="231"/>
      <c r="BA7" s="231" t="s">
        <v>2046</v>
      </c>
      <c r="BB7" s="231" t="s">
        <v>2047</v>
      </c>
      <c r="BC7" s="231" t="s">
        <v>2048</v>
      </c>
      <c r="BD7" s="231"/>
      <c r="BE7" s="231"/>
      <c r="BF7" s="231" t="s">
        <v>2049</v>
      </c>
      <c r="BG7" s="231"/>
      <c r="BH7" s="231"/>
      <c r="BI7" s="231"/>
      <c r="BJ7" s="231"/>
      <c r="BK7" s="231" t="s">
        <v>2050</v>
      </c>
      <c r="BL7" s="231" t="s">
        <v>2051</v>
      </c>
      <c r="BM7" s="231"/>
      <c r="BN7" s="231" t="s">
        <v>2052</v>
      </c>
      <c r="BO7" s="231"/>
      <c r="BP7" s="231"/>
      <c r="BQ7" s="231" t="s">
        <v>2053</v>
      </c>
      <c r="BR7" s="231"/>
      <c r="BS7" s="231"/>
      <c r="BT7" s="231"/>
      <c r="BU7" s="231" t="s">
        <v>2054</v>
      </c>
      <c r="BV7" s="231" t="s">
        <v>2055</v>
      </c>
      <c r="BW7" s="231" t="s">
        <v>2056</v>
      </c>
      <c r="BX7" s="231"/>
      <c r="BY7" s="231"/>
      <c r="BZ7" s="231"/>
      <c r="CA7" s="231" t="s">
        <v>2057</v>
      </c>
      <c r="CB7" s="231"/>
      <c r="CC7" s="231"/>
      <c r="CD7" s="231"/>
      <c r="CE7" s="231"/>
      <c r="CF7" s="231" t="s">
        <v>2058</v>
      </c>
      <c r="CG7" s="231"/>
      <c r="CH7" s="231"/>
      <c r="CI7" s="231"/>
      <c r="CJ7" s="231" t="s">
        <v>2059</v>
      </c>
      <c r="CK7" s="231"/>
      <c r="CL7" s="231" t="s">
        <v>2060</v>
      </c>
      <c r="CM7" s="231"/>
      <c r="CN7" s="231" t="s">
        <v>2061</v>
      </c>
      <c r="CO7" s="231" t="s">
        <v>2062</v>
      </c>
      <c r="CP7" s="231"/>
      <c r="CQ7" s="231"/>
      <c r="CR7" s="231" t="s">
        <v>2063</v>
      </c>
      <c r="CS7" s="231"/>
      <c r="CT7" s="231"/>
      <c r="CU7" s="231"/>
      <c r="CV7" s="231"/>
      <c r="CW7" s="231" t="s">
        <v>2064</v>
      </c>
      <c r="CX7" s="231" t="s">
        <v>2065</v>
      </c>
      <c r="CY7" s="231"/>
      <c r="CZ7" s="231"/>
      <c r="DA7" s="231"/>
      <c r="DB7" s="231"/>
      <c r="DC7" s="231"/>
      <c r="DD7" s="231" t="s">
        <v>2066</v>
      </c>
      <c r="DE7" s="231"/>
      <c r="DF7" s="231"/>
      <c r="DG7" s="231" t="s">
        <v>2067</v>
      </c>
      <c r="DH7" s="231"/>
      <c r="DI7" s="231" t="s">
        <v>2068</v>
      </c>
      <c r="DJ7" s="231"/>
      <c r="DK7" s="231" t="s">
        <v>2069</v>
      </c>
      <c r="DL7" s="231" t="s">
        <v>2070</v>
      </c>
      <c r="DM7" s="231"/>
      <c r="DN7" s="231"/>
      <c r="DO7" s="231"/>
      <c r="DP7" s="231"/>
      <c r="DQ7" s="231" t="s">
        <v>2071</v>
      </c>
      <c r="DR7" s="231" t="s">
        <v>2072</v>
      </c>
      <c r="DS7" s="231" t="s">
        <v>2073</v>
      </c>
      <c r="DT7" s="231"/>
      <c r="DU7" s="231"/>
      <c r="DV7" s="231"/>
      <c r="DW7" s="231"/>
      <c r="DX7" s="231"/>
      <c r="DY7" s="231"/>
      <c r="DZ7" s="231"/>
      <c r="EA7" s="231" t="s">
        <v>2074</v>
      </c>
      <c r="EB7" s="231" t="s">
        <v>2075</v>
      </c>
      <c r="EC7" s="231"/>
      <c r="ED7" s="231"/>
      <c r="EE7" s="231" t="s">
        <v>2074</v>
      </c>
      <c r="EF7" s="231"/>
      <c r="EG7" s="231" t="s">
        <v>2076</v>
      </c>
      <c r="EH7" s="231" t="s">
        <v>2077</v>
      </c>
      <c r="EI7" s="231"/>
      <c r="EJ7" s="231" t="s">
        <v>2078</v>
      </c>
      <c r="EK7" s="231"/>
      <c r="EL7" s="231"/>
      <c r="EM7" s="231"/>
      <c r="EN7" s="231"/>
      <c r="EO7" s="231"/>
      <c r="EP7" s="231"/>
      <c r="EQ7" s="231"/>
      <c r="ER7" s="231"/>
      <c r="ES7" s="231"/>
      <c r="ET7" s="231" t="s">
        <v>2079</v>
      </c>
      <c r="EU7" s="231" t="s">
        <v>2080</v>
      </c>
      <c r="EV7" s="231" t="s">
        <v>2081</v>
      </c>
      <c r="EW7" s="231" t="s">
        <v>2082</v>
      </c>
      <c r="EX7" s="231" t="s">
        <v>2083</v>
      </c>
      <c r="EY7" s="231" t="s">
        <v>2084</v>
      </c>
      <c r="EZ7" s="231" t="s">
        <v>2085</v>
      </c>
      <c r="FA7" s="231"/>
      <c r="FB7" s="231" t="s">
        <v>2086</v>
      </c>
      <c r="FC7" s="231"/>
      <c r="FD7" s="231" t="s">
        <v>2087</v>
      </c>
      <c r="FE7" s="231"/>
      <c r="FF7" s="231"/>
      <c r="FG7" s="231" t="s">
        <v>2088</v>
      </c>
      <c r="FH7" s="231"/>
      <c r="FI7" s="231"/>
      <c r="FJ7" s="231" t="s">
        <v>2089</v>
      </c>
      <c r="FK7" s="231"/>
      <c r="FL7" s="231"/>
      <c r="FM7" s="231" t="s">
        <v>2090</v>
      </c>
      <c r="FN7" s="231"/>
      <c r="FO7" s="231"/>
      <c r="FP7" s="231" t="s">
        <v>2091</v>
      </c>
      <c r="FQ7" s="231"/>
      <c r="FR7" s="231"/>
      <c r="FS7" s="231" t="s">
        <v>2092</v>
      </c>
      <c r="FT7" s="231" t="s">
        <v>2091</v>
      </c>
      <c r="FU7" s="231"/>
      <c r="FV7" s="231"/>
      <c r="FW7" s="231"/>
      <c r="FX7" s="231" t="s">
        <v>2093</v>
      </c>
      <c r="FY7" s="231" t="s">
        <v>2094</v>
      </c>
      <c r="FZ7" s="231" t="s">
        <v>2095</v>
      </c>
      <c r="GA7" s="231" t="s">
        <v>2096</v>
      </c>
      <c r="GB7" s="231" t="s">
        <v>2097</v>
      </c>
      <c r="GC7" s="231" t="s">
        <v>2098</v>
      </c>
      <c r="GD7" s="231"/>
      <c r="GE7" s="231" t="s">
        <v>2099</v>
      </c>
      <c r="GF7" s="231" t="s">
        <v>2100</v>
      </c>
      <c r="GG7" s="231" t="s">
        <v>2101</v>
      </c>
      <c r="GH7" s="231" t="s">
        <v>2102</v>
      </c>
      <c r="GI7" s="231" t="s">
        <v>2103</v>
      </c>
      <c r="GJ7" s="231"/>
      <c r="GK7" s="231" t="s">
        <v>2102</v>
      </c>
      <c r="GL7" s="231" t="s">
        <v>2104</v>
      </c>
      <c r="GM7" s="231"/>
      <c r="GN7" s="231" t="s">
        <v>2105</v>
      </c>
      <c r="GO7" s="231" t="s">
        <v>2106</v>
      </c>
      <c r="GP7" s="231" t="s">
        <v>2101</v>
      </c>
      <c r="GQ7" s="231"/>
      <c r="GR7" s="231" t="s">
        <v>2107</v>
      </c>
      <c r="GS7" s="231"/>
      <c r="GT7" s="231"/>
      <c r="GU7" s="231" t="s">
        <v>2108</v>
      </c>
      <c r="GV7" s="231" t="s">
        <v>2103</v>
      </c>
      <c r="GW7" s="231"/>
      <c r="GX7" s="231" t="s">
        <v>2109</v>
      </c>
      <c r="GY7" s="231" t="s">
        <v>2110</v>
      </c>
      <c r="GZ7" s="231"/>
      <c r="HA7" s="231" t="s">
        <v>2109</v>
      </c>
      <c r="HB7" s="231" t="s">
        <v>2111</v>
      </c>
      <c r="HC7" s="231"/>
      <c r="HD7" s="231" t="s">
        <v>2112</v>
      </c>
      <c r="HE7" s="231" t="s">
        <v>2113</v>
      </c>
      <c r="HF7" s="231" t="s">
        <v>2114</v>
      </c>
      <c r="HG7" s="231" t="s">
        <v>2115</v>
      </c>
      <c r="HH7" s="231" t="s">
        <v>2113</v>
      </c>
      <c r="HI7" s="231" t="s">
        <v>2116</v>
      </c>
      <c r="HJ7" s="231"/>
      <c r="HK7" s="231"/>
      <c r="HL7" s="231"/>
      <c r="HM7" s="231"/>
      <c r="HN7" s="231"/>
      <c r="HO7" s="231" t="s">
        <v>2117</v>
      </c>
      <c r="HP7" s="231"/>
      <c r="HQ7" s="231"/>
      <c r="HR7" s="231"/>
      <c r="HS7" s="231"/>
      <c r="HT7" s="231"/>
      <c r="HU7" s="231"/>
      <c r="HV7" s="231"/>
      <c r="HW7" s="231"/>
      <c r="HX7" s="231"/>
      <c r="HY7" s="231" t="s">
        <v>2118</v>
      </c>
      <c r="HZ7" s="231"/>
      <c r="IA7" s="231" t="s">
        <v>2119</v>
      </c>
      <c r="IB7" s="231"/>
      <c r="IC7" s="231"/>
      <c r="ID7" s="231"/>
      <c r="IE7" s="231"/>
      <c r="IF7" s="231"/>
      <c r="IG7" s="231"/>
      <c r="IH7" s="231"/>
      <c r="II7" s="231"/>
      <c r="IJ7" s="231" t="s">
        <v>2120</v>
      </c>
      <c r="IK7" s="231"/>
      <c r="IL7" s="231"/>
      <c r="IM7" s="231"/>
      <c r="IN7" s="231"/>
      <c r="IO7" s="231" t="s">
        <v>2121</v>
      </c>
      <c r="IP7" s="231"/>
      <c r="IQ7" s="231" t="s">
        <v>2122</v>
      </c>
      <c r="IR7" s="231"/>
      <c r="IS7" s="231" t="s">
        <v>2123</v>
      </c>
      <c r="IT7" s="231"/>
      <c r="IU7" s="231"/>
      <c r="IV7" s="231"/>
      <c r="IW7" s="231" t="s">
        <v>2124</v>
      </c>
      <c r="IX7" s="231"/>
      <c r="IY7" s="231" t="s">
        <v>2125</v>
      </c>
      <c r="IZ7" s="231" t="s">
        <v>2126</v>
      </c>
      <c r="JA7" s="231" t="s">
        <v>2127</v>
      </c>
      <c r="JB7" s="231" t="s">
        <v>2128</v>
      </c>
      <c r="JC7" s="231"/>
      <c r="JD7" s="231" t="s">
        <v>2129</v>
      </c>
      <c r="JE7" s="231"/>
      <c r="JF7" s="231" t="s">
        <v>2130</v>
      </c>
      <c r="JG7" s="231"/>
      <c r="JH7" s="231"/>
      <c r="JI7" s="231" t="s">
        <v>2131</v>
      </c>
      <c r="JJ7" s="231"/>
      <c r="JK7" s="231"/>
      <c r="JL7" s="231"/>
      <c r="JM7" s="231"/>
      <c r="JN7" s="231"/>
      <c r="JO7" s="231" t="s">
        <v>2132</v>
      </c>
      <c r="JP7" s="231"/>
      <c r="JQ7" s="231" t="s">
        <v>2133</v>
      </c>
      <c r="JR7" s="231"/>
      <c r="JS7" s="231"/>
      <c r="JT7" s="231" t="s">
        <v>2134</v>
      </c>
      <c r="JU7" s="231" t="s">
        <v>2135</v>
      </c>
      <c r="JV7" s="231" t="s">
        <v>2136</v>
      </c>
      <c r="JW7" s="231" t="s">
        <v>2119</v>
      </c>
      <c r="JX7" s="231" t="s">
        <v>2137</v>
      </c>
      <c r="JY7" s="231" t="s">
        <v>2138</v>
      </c>
      <c r="JZ7" s="231" t="s">
        <v>2139</v>
      </c>
      <c r="KA7" s="231"/>
      <c r="KB7" s="231"/>
      <c r="KC7" s="231" t="s">
        <v>2140</v>
      </c>
      <c r="KD7" s="231"/>
      <c r="KE7" s="231"/>
      <c r="KF7" s="231" t="s">
        <v>2135</v>
      </c>
      <c r="KG7" s="231" t="s">
        <v>2141</v>
      </c>
      <c r="KH7" s="231" t="s">
        <v>2142</v>
      </c>
      <c r="KI7" s="231"/>
    </row>
    <row r="8" spans="1:295" ht="27" customHeight="1" x14ac:dyDescent="0.3">
      <c r="A8" s="157" t="s">
        <v>57</v>
      </c>
      <c r="B8" s="157" t="s">
        <v>536</v>
      </c>
      <c r="C8" s="158" t="s">
        <v>376</v>
      </c>
      <c r="D8" s="158" t="s">
        <v>2143</v>
      </c>
      <c r="E8" s="158" t="s">
        <v>2144</v>
      </c>
      <c r="F8" s="158" t="s">
        <v>2145</v>
      </c>
      <c r="G8" s="158" t="s">
        <v>2146</v>
      </c>
      <c r="H8" s="158" t="s">
        <v>438</v>
      </c>
      <c r="I8" s="158" t="s">
        <v>2147</v>
      </c>
      <c r="J8" s="158" t="s">
        <v>2148</v>
      </c>
      <c r="K8" s="158" t="s">
        <v>2149</v>
      </c>
      <c r="L8" s="158" t="s">
        <v>2150</v>
      </c>
      <c r="M8" s="158" t="s">
        <v>386</v>
      </c>
      <c r="N8" s="158" t="s">
        <v>2151</v>
      </c>
      <c r="O8" s="159" t="s">
        <v>2152</v>
      </c>
      <c r="P8" s="158" t="s">
        <v>2153</v>
      </c>
      <c r="Q8" s="158" t="s">
        <v>2154</v>
      </c>
      <c r="R8" s="158" t="s">
        <v>2153</v>
      </c>
      <c r="S8" s="158" t="s">
        <v>2155</v>
      </c>
      <c r="T8" s="158" t="s">
        <v>2148</v>
      </c>
      <c r="U8" s="158" t="s">
        <v>2156</v>
      </c>
      <c r="V8" s="158" t="s">
        <v>2157</v>
      </c>
      <c r="W8" s="158" t="s">
        <v>2158</v>
      </c>
      <c r="X8" s="158" t="s">
        <v>2159</v>
      </c>
      <c r="Y8" s="158" t="s">
        <v>2160</v>
      </c>
      <c r="Z8" s="158" t="s">
        <v>2161</v>
      </c>
      <c r="AA8" s="158" t="s">
        <v>2162</v>
      </c>
      <c r="AB8" s="158" t="s">
        <v>2163</v>
      </c>
      <c r="AC8" s="158" t="s">
        <v>2164</v>
      </c>
      <c r="AD8" s="158" t="s">
        <v>2165</v>
      </c>
      <c r="AE8" s="158" t="s">
        <v>2166</v>
      </c>
      <c r="AF8" s="158" t="s">
        <v>2151</v>
      </c>
      <c r="AG8" s="158" t="s">
        <v>2152</v>
      </c>
      <c r="AH8" s="158" t="s">
        <v>2167</v>
      </c>
      <c r="AI8" s="158" t="s">
        <v>2168</v>
      </c>
      <c r="AJ8" s="159" t="s">
        <v>2169</v>
      </c>
      <c r="AK8" s="159" t="s">
        <v>2170</v>
      </c>
      <c r="AL8" s="158" t="s">
        <v>2171</v>
      </c>
      <c r="AM8" s="158" t="s">
        <v>2169</v>
      </c>
      <c r="AN8" s="158" t="s">
        <v>2170</v>
      </c>
      <c r="AO8" s="158" t="s">
        <v>2172</v>
      </c>
      <c r="AP8" s="158" t="s">
        <v>2173</v>
      </c>
      <c r="AQ8" s="158" t="s">
        <v>2174</v>
      </c>
      <c r="AR8" s="158" t="s">
        <v>2175</v>
      </c>
      <c r="AS8" s="158" t="s">
        <v>2176</v>
      </c>
      <c r="AT8" s="159" t="s">
        <v>2177</v>
      </c>
      <c r="AU8" s="159" t="s">
        <v>2178</v>
      </c>
      <c r="AV8" s="158" t="s">
        <v>2179</v>
      </c>
      <c r="AW8" s="158" t="s">
        <v>2180</v>
      </c>
      <c r="AX8" s="158" t="s">
        <v>2181</v>
      </c>
      <c r="AY8" s="158" t="s">
        <v>2182</v>
      </c>
      <c r="AZ8" s="158" t="s">
        <v>2183</v>
      </c>
      <c r="BA8" s="158" t="s">
        <v>2184</v>
      </c>
      <c r="BB8" s="159" t="s">
        <v>2185</v>
      </c>
      <c r="BC8" s="158" t="s">
        <v>315</v>
      </c>
      <c r="BD8" s="158" t="s">
        <v>2186</v>
      </c>
      <c r="BE8" s="158" t="s">
        <v>2187</v>
      </c>
      <c r="BF8" s="158" t="s">
        <v>2177</v>
      </c>
      <c r="BG8" s="158" t="s">
        <v>2178</v>
      </c>
      <c r="BH8" s="158" t="s">
        <v>2188</v>
      </c>
      <c r="BI8" s="158" t="s">
        <v>2189</v>
      </c>
      <c r="BJ8" s="158" t="s">
        <v>2190</v>
      </c>
      <c r="BK8" s="158" t="s">
        <v>2191</v>
      </c>
      <c r="BL8" s="158" t="s">
        <v>2192</v>
      </c>
      <c r="BM8" s="158" t="s">
        <v>2193</v>
      </c>
      <c r="BN8" s="158" t="s">
        <v>2185</v>
      </c>
      <c r="BO8" s="158" t="s">
        <v>2194</v>
      </c>
      <c r="BP8" s="158" t="s">
        <v>2195</v>
      </c>
      <c r="BQ8" s="158" t="s">
        <v>2196</v>
      </c>
      <c r="BR8" s="158" t="s">
        <v>2197</v>
      </c>
      <c r="BS8" s="158" t="s">
        <v>2198</v>
      </c>
      <c r="BT8" s="158" t="s">
        <v>2199</v>
      </c>
      <c r="BU8" s="158" t="s">
        <v>2199</v>
      </c>
      <c r="BV8" s="158" t="s">
        <v>2200</v>
      </c>
      <c r="BW8" s="158" t="s">
        <v>2201</v>
      </c>
      <c r="BX8" s="158" t="s">
        <v>2202</v>
      </c>
      <c r="BY8" s="158" t="s">
        <v>2203</v>
      </c>
      <c r="BZ8" s="158" t="s">
        <v>2204</v>
      </c>
      <c r="CA8" s="158" t="s">
        <v>2205</v>
      </c>
      <c r="CB8" s="158" t="s">
        <v>2206</v>
      </c>
      <c r="CC8" s="158" t="s">
        <v>2207</v>
      </c>
      <c r="CD8" s="158" t="s">
        <v>2208</v>
      </c>
      <c r="CE8" s="158" t="s">
        <v>2209</v>
      </c>
      <c r="CF8" s="158" t="s">
        <v>2210</v>
      </c>
      <c r="CG8" s="158" t="s">
        <v>2211</v>
      </c>
      <c r="CH8" s="158" t="s">
        <v>2212</v>
      </c>
      <c r="CI8" s="158" t="s">
        <v>2213</v>
      </c>
      <c r="CJ8" s="158" t="s">
        <v>2214</v>
      </c>
      <c r="CK8" s="158" t="s">
        <v>2215</v>
      </c>
      <c r="CL8" s="158" t="s">
        <v>2216</v>
      </c>
      <c r="CM8" s="158" t="s">
        <v>373</v>
      </c>
      <c r="CN8" s="158" t="s">
        <v>2217</v>
      </c>
      <c r="CO8" s="158" t="s">
        <v>2218</v>
      </c>
      <c r="CP8" s="158" t="s">
        <v>2219</v>
      </c>
      <c r="CQ8" s="158" t="s">
        <v>2220</v>
      </c>
      <c r="CR8" s="158" t="s">
        <v>2221</v>
      </c>
      <c r="CS8" s="158" t="s">
        <v>2222</v>
      </c>
      <c r="CT8" s="158" t="s">
        <v>2223</v>
      </c>
      <c r="CU8" s="158" t="s">
        <v>2224</v>
      </c>
      <c r="CV8" s="158" t="s">
        <v>2225</v>
      </c>
      <c r="CW8" s="158" t="s">
        <v>2226</v>
      </c>
      <c r="CX8" s="158" t="s">
        <v>371</v>
      </c>
      <c r="CY8" s="158" t="s">
        <v>2227</v>
      </c>
      <c r="CZ8" s="158" t="s">
        <v>2228</v>
      </c>
      <c r="DA8" s="158" t="s">
        <v>2229</v>
      </c>
      <c r="DB8" s="158" t="s">
        <v>2230</v>
      </c>
      <c r="DC8" s="158" t="s">
        <v>2231</v>
      </c>
      <c r="DD8" s="158" t="s">
        <v>2212</v>
      </c>
      <c r="DE8" s="158" t="s">
        <v>2213</v>
      </c>
      <c r="DF8" s="158" t="s">
        <v>2232</v>
      </c>
      <c r="DG8" s="158" t="s">
        <v>2233</v>
      </c>
      <c r="DH8" s="158" t="s">
        <v>2234</v>
      </c>
      <c r="DI8" s="158" t="s">
        <v>2235</v>
      </c>
      <c r="DJ8" s="158" t="s">
        <v>2236</v>
      </c>
      <c r="DK8" s="158" t="s">
        <v>2237</v>
      </c>
      <c r="DL8" s="158" t="s">
        <v>2227</v>
      </c>
      <c r="DM8" s="158" t="s">
        <v>2228</v>
      </c>
      <c r="DN8" s="158" t="s">
        <v>2229</v>
      </c>
      <c r="DO8" s="158" t="s">
        <v>2238</v>
      </c>
      <c r="DP8" s="158" t="s">
        <v>2239</v>
      </c>
      <c r="DQ8" s="158" t="s">
        <v>2240</v>
      </c>
      <c r="DR8" s="158" t="s">
        <v>2241</v>
      </c>
      <c r="DS8" s="158" t="s">
        <v>2242</v>
      </c>
      <c r="DT8" s="158" t="s">
        <v>2243</v>
      </c>
      <c r="DU8" s="158" t="s">
        <v>371</v>
      </c>
      <c r="DV8" s="158" t="s">
        <v>2227</v>
      </c>
      <c r="DW8" s="158" t="s">
        <v>2232</v>
      </c>
      <c r="DX8" s="158" t="s">
        <v>2241</v>
      </c>
      <c r="DY8" s="158" t="s">
        <v>2244</v>
      </c>
      <c r="DZ8" s="158" t="s">
        <v>2245</v>
      </c>
      <c r="EA8" s="158" t="s">
        <v>2246</v>
      </c>
      <c r="EB8" s="158" t="s">
        <v>2247</v>
      </c>
      <c r="EC8" s="158" t="s">
        <v>2248</v>
      </c>
      <c r="ED8" s="158" t="s">
        <v>2249</v>
      </c>
      <c r="EE8" s="158" t="s">
        <v>2250</v>
      </c>
      <c r="EF8" s="158" t="s">
        <v>2251</v>
      </c>
      <c r="EG8" s="158" t="s">
        <v>2186</v>
      </c>
      <c r="EH8" s="158" t="s">
        <v>2196</v>
      </c>
      <c r="EI8" s="158" t="s">
        <v>2252</v>
      </c>
      <c r="EJ8" s="158" t="s">
        <v>2253</v>
      </c>
      <c r="EK8" s="158" t="s">
        <v>2254</v>
      </c>
      <c r="EL8" s="158" t="s">
        <v>2255</v>
      </c>
      <c r="EM8" s="158" t="s">
        <v>2256</v>
      </c>
      <c r="EN8" s="158" t="s">
        <v>2257</v>
      </c>
      <c r="EO8" s="158" t="s">
        <v>2258</v>
      </c>
      <c r="EP8" s="158" t="s">
        <v>2259</v>
      </c>
      <c r="EQ8" s="158" t="s">
        <v>2260</v>
      </c>
      <c r="ER8" s="158" t="s">
        <v>2261</v>
      </c>
      <c r="ES8" s="158" t="s">
        <v>2262</v>
      </c>
      <c r="ET8" s="158" t="s">
        <v>2263</v>
      </c>
      <c r="EU8" s="158" t="s">
        <v>2264</v>
      </c>
      <c r="EV8" s="158" t="s">
        <v>2265</v>
      </c>
      <c r="EW8" s="158" t="s">
        <v>2266</v>
      </c>
      <c r="EX8" s="158" t="s">
        <v>2267</v>
      </c>
      <c r="EY8" s="158" t="s">
        <v>411</v>
      </c>
      <c r="EZ8" s="158" t="s">
        <v>2268</v>
      </c>
      <c r="FA8" s="158" t="s">
        <v>2269</v>
      </c>
      <c r="FB8" s="158" t="s">
        <v>2251</v>
      </c>
      <c r="FC8" s="158" t="s">
        <v>2256</v>
      </c>
      <c r="FD8" s="158" t="s">
        <v>2270</v>
      </c>
      <c r="FE8" s="158" t="s">
        <v>2271</v>
      </c>
      <c r="FF8" s="158" t="s">
        <v>2272</v>
      </c>
      <c r="FG8" s="158" t="s">
        <v>2273</v>
      </c>
      <c r="FH8" s="158" t="s">
        <v>2274</v>
      </c>
      <c r="FI8" s="158" t="s">
        <v>2275</v>
      </c>
      <c r="FJ8" s="158" t="s">
        <v>2205</v>
      </c>
      <c r="FK8" s="158" t="s">
        <v>2206</v>
      </c>
      <c r="FL8" s="158" t="s">
        <v>2276</v>
      </c>
      <c r="FM8" s="158" t="s">
        <v>2244</v>
      </c>
      <c r="FN8" s="158" t="s">
        <v>2245</v>
      </c>
      <c r="FO8" s="158" t="s">
        <v>2277</v>
      </c>
      <c r="FP8" s="158" t="s">
        <v>2278</v>
      </c>
      <c r="FQ8" s="159" t="s">
        <v>2279</v>
      </c>
      <c r="FR8" s="158" t="s">
        <v>2280</v>
      </c>
      <c r="FS8" s="158" t="s">
        <v>2281</v>
      </c>
      <c r="FT8" s="158" t="s">
        <v>2282</v>
      </c>
      <c r="FU8" s="158" t="s">
        <v>2283</v>
      </c>
      <c r="FV8" s="158" t="s">
        <v>2284</v>
      </c>
      <c r="FW8" s="158" t="s">
        <v>2285</v>
      </c>
      <c r="FX8" s="158" t="s">
        <v>2286</v>
      </c>
      <c r="FY8" s="158" t="s">
        <v>2287</v>
      </c>
      <c r="FZ8" s="158" t="s">
        <v>2288</v>
      </c>
      <c r="GA8" s="158" t="s">
        <v>2253</v>
      </c>
      <c r="GB8" s="159" t="s">
        <v>2289</v>
      </c>
      <c r="GC8" s="158" t="s">
        <v>2278</v>
      </c>
      <c r="GD8" s="158" t="s">
        <v>2277</v>
      </c>
      <c r="GE8" s="158" t="s">
        <v>2290</v>
      </c>
      <c r="GF8" s="159" t="s">
        <v>2291</v>
      </c>
      <c r="GG8" s="158" t="s">
        <v>2292</v>
      </c>
      <c r="GH8" s="158" t="s">
        <v>2293</v>
      </c>
      <c r="GI8" s="158" t="s">
        <v>371</v>
      </c>
      <c r="GJ8" s="158" t="s">
        <v>2294</v>
      </c>
      <c r="GK8" s="158" t="s">
        <v>2295</v>
      </c>
      <c r="GL8" s="158" t="s">
        <v>2296</v>
      </c>
      <c r="GM8" s="158" t="s">
        <v>2297</v>
      </c>
      <c r="GN8" s="158" t="s">
        <v>2298</v>
      </c>
      <c r="GO8" s="158" t="s">
        <v>2299</v>
      </c>
      <c r="GP8" s="158" t="s">
        <v>2300</v>
      </c>
      <c r="GQ8" s="159" t="s">
        <v>2299</v>
      </c>
      <c r="GR8" s="158" t="s">
        <v>2301</v>
      </c>
      <c r="GS8" s="158" t="s">
        <v>2302</v>
      </c>
      <c r="GT8" s="158" t="s">
        <v>2303</v>
      </c>
      <c r="GU8" s="158" t="s">
        <v>2304</v>
      </c>
      <c r="GV8" s="158" t="s">
        <v>2305</v>
      </c>
      <c r="GW8" s="158" t="s">
        <v>2306</v>
      </c>
      <c r="GX8" s="158" t="s">
        <v>2307</v>
      </c>
      <c r="GY8" s="158" t="s">
        <v>2308</v>
      </c>
      <c r="GZ8" s="158" t="s">
        <v>2309</v>
      </c>
      <c r="HA8" s="158" t="s">
        <v>2310</v>
      </c>
      <c r="HB8" s="159" t="s">
        <v>2311</v>
      </c>
      <c r="HC8" s="159" t="s">
        <v>2312</v>
      </c>
      <c r="HD8" s="158" t="s">
        <v>2313</v>
      </c>
      <c r="HE8" s="158" t="s">
        <v>2313</v>
      </c>
      <c r="HF8" s="158" t="s">
        <v>508</v>
      </c>
      <c r="HG8" s="158" t="s">
        <v>508</v>
      </c>
      <c r="HH8" s="158" t="s">
        <v>2314</v>
      </c>
      <c r="HI8" s="159" t="s">
        <v>2311</v>
      </c>
      <c r="HJ8" s="159" t="s">
        <v>2312</v>
      </c>
      <c r="HK8" s="158" t="s">
        <v>2315</v>
      </c>
      <c r="HL8" s="158" t="s">
        <v>2316</v>
      </c>
      <c r="HM8" s="158" t="s">
        <v>2317</v>
      </c>
      <c r="HN8" s="158" t="s">
        <v>2318</v>
      </c>
      <c r="HO8" s="158" t="s">
        <v>2319</v>
      </c>
      <c r="HP8" s="158" t="s">
        <v>2320</v>
      </c>
      <c r="HQ8" s="158" t="s">
        <v>2321</v>
      </c>
      <c r="HR8" s="158" t="s">
        <v>2322</v>
      </c>
      <c r="HS8" s="158" t="s">
        <v>2323</v>
      </c>
      <c r="HT8" s="158" t="s">
        <v>2324</v>
      </c>
      <c r="HU8" s="158" t="s">
        <v>2325</v>
      </c>
      <c r="HV8" s="158" t="s">
        <v>2326</v>
      </c>
      <c r="HW8" s="158" t="s">
        <v>2327</v>
      </c>
      <c r="HX8" s="158" t="s">
        <v>2328</v>
      </c>
      <c r="HY8" s="158" t="s">
        <v>2329</v>
      </c>
      <c r="HZ8" s="158" t="s">
        <v>2330</v>
      </c>
      <c r="IA8" s="158" t="s">
        <v>2331</v>
      </c>
      <c r="IB8" s="158" t="s">
        <v>2332</v>
      </c>
      <c r="IC8" s="158" t="s">
        <v>2333</v>
      </c>
      <c r="ID8" s="158" t="s">
        <v>2334</v>
      </c>
      <c r="IE8" s="158" t="s">
        <v>2335</v>
      </c>
      <c r="IF8" s="158" t="s">
        <v>2321</v>
      </c>
      <c r="IG8" s="158" t="s">
        <v>2322</v>
      </c>
      <c r="IH8" s="158" t="s">
        <v>2336</v>
      </c>
      <c r="II8" s="158" t="s">
        <v>2337</v>
      </c>
      <c r="IJ8" s="158" t="s">
        <v>2314</v>
      </c>
      <c r="IK8" s="158" t="s">
        <v>2252</v>
      </c>
      <c r="IL8" s="159" t="s">
        <v>523</v>
      </c>
      <c r="IM8" s="159" t="s">
        <v>67</v>
      </c>
      <c r="IN8" s="158" t="s">
        <v>2338</v>
      </c>
      <c r="IO8" s="158" t="s">
        <v>67</v>
      </c>
      <c r="IP8" s="158" t="s">
        <v>2339</v>
      </c>
      <c r="IQ8" s="158" t="s">
        <v>2340</v>
      </c>
      <c r="IR8" s="158" t="s">
        <v>2341</v>
      </c>
      <c r="IS8" s="159" t="s">
        <v>2339</v>
      </c>
      <c r="IT8" s="158" t="s">
        <v>2342</v>
      </c>
      <c r="IU8" s="158" t="s">
        <v>2343</v>
      </c>
      <c r="IV8" s="158" t="s">
        <v>2340</v>
      </c>
      <c r="IW8" s="159" t="s">
        <v>523</v>
      </c>
      <c r="IX8" s="158" t="s">
        <v>2341</v>
      </c>
      <c r="IY8" s="158" t="s">
        <v>529</v>
      </c>
      <c r="IZ8" s="158" t="s">
        <v>529</v>
      </c>
      <c r="JA8" s="158" t="s">
        <v>2344</v>
      </c>
      <c r="JB8" s="158" t="s">
        <v>2345</v>
      </c>
      <c r="JC8" s="158" t="s">
        <v>2346</v>
      </c>
      <c r="JD8" s="158" t="s">
        <v>2347</v>
      </c>
      <c r="JE8" s="158" t="s">
        <v>2348</v>
      </c>
      <c r="JF8" s="158" t="s">
        <v>2346</v>
      </c>
      <c r="JG8" s="158" t="s">
        <v>2349</v>
      </c>
      <c r="JH8" s="158" t="s">
        <v>2350</v>
      </c>
      <c r="JI8" s="158" t="s">
        <v>2349</v>
      </c>
      <c r="JJ8" s="158" t="s">
        <v>2351</v>
      </c>
      <c r="JK8" s="158" t="s">
        <v>2352</v>
      </c>
      <c r="JL8" s="158" t="s">
        <v>2353</v>
      </c>
      <c r="JM8" s="158" t="s">
        <v>2354</v>
      </c>
      <c r="JN8" s="158" t="s">
        <v>2355</v>
      </c>
      <c r="JO8" s="158" t="s">
        <v>2356</v>
      </c>
      <c r="JP8" s="158" t="s">
        <v>2357</v>
      </c>
      <c r="JQ8" s="158" t="s">
        <v>2358</v>
      </c>
      <c r="JR8" s="158" t="s">
        <v>2359</v>
      </c>
      <c r="JS8" s="158" t="s">
        <v>2360</v>
      </c>
      <c r="JT8" s="158" t="s">
        <v>2361</v>
      </c>
      <c r="JU8" s="158" t="s">
        <v>2335</v>
      </c>
      <c r="JV8" s="158" t="s">
        <v>2362</v>
      </c>
      <c r="JW8" s="158" t="s">
        <v>2363</v>
      </c>
      <c r="JX8" s="158" t="s">
        <v>2364</v>
      </c>
      <c r="JY8" s="158" t="s">
        <v>2365</v>
      </c>
      <c r="JZ8" s="158" t="s">
        <v>2366</v>
      </c>
      <c r="KA8" s="158" t="s">
        <v>2315</v>
      </c>
      <c r="KB8" s="158" t="s">
        <v>2367</v>
      </c>
      <c r="KC8" s="158" t="s">
        <v>2366</v>
      </c>
      <c r="KD8" s="158" t="s">
        <v>2316</v>
      </c>
      <c r="KE8" s="158" t="s">
        <v>2368</v>
      </c>
      <c r="KF8" s="158" t="s">
        <v>2369</v>
      </c>
      <c r="KG8" s="158" t="s">
        <v>2369</v>
      </c>
      <c r="KH8" s="158" t="s">
        <v>2370</v>
      </c>
      <c r="KI8" s="158" t="s">
        <v>2198</v>
      </c>
    </row>
    <row r="9" spans="1:295" ht="18" customHeight="1" x14ac:dyDescent="0.3">
      <c r="A9" s="160" t="s">
        <v>61</v>
      </c>
      <c r="B9" s="160" t="s">
        <v>767</v>
      </c>
      <c r="C9" s="161"/>
      <c r="D9" s="162">
        <v>12.165900000000001</v>
      </c>
      <c r="E9" s="162">
        <v>-19.685600000000001</v>
      </c>
      <c r="F9" s="162">
        <v>-36.990699999999997</v>
      </c>
      <c r="G9" s="162">
        <v>15.185</v>
      </c>
      <c r="H9" s="162">
        <v>0</v>
      </c>
      <c r="I9" s="162">
        <v>35.784500000000001</v>
      </c>
      <c r="J9" s="162">
        <v>-74.530699999999996</v>
      </c>
      <c r="K9" s="162">
        <v>47.2834</v>
      </c>
      <c r="L9" s="162">
        <v>23.8033</v>
      </c>
      <c r="M9" s="162">
        <v>23.250699999999998</v>
      </c>
      <c r="N9" s="162">
        <v>-13.32</v>
      </c>
      <c r="O9" s="162">
        <v>-24.829000000000001</v>
      </c>
      <c r="P9" s="162">
        <v>22</v>
      </c>
      <c r="Q9" s="162">
        <v>10.763999999999999</v>
      </c>
      <c r="R9" s="162">
        <v>-22</v>
      </c>
      <c r="S9" s="162">
        <v>13.7464</v>
      </c>
      <c r="T9" s="162">
        <v>40.267000000000003</v>
      </c>
      <c r="U9" s="162">
        <v>8.2231000000000005</v>
      </c>
      <c r="V9" s="162">
        <v>8.2003000000000004</v>
      </c>
      <c r="W9" s="162">
        <v>13.743600000000001</v>
      </c>
      <c r="X9" s="162">
        <v>15.2278</v>
      </c>
      <c r="Y9" s="162">
        <v>0.26440000000000002</v>
      </c>
      <c r="Z9" s="162">
        <v>4.5369000000000002</v>
      </c>
      <c r="AA9" s="161"/>
      <c r="AB9" s="161"/>
      <c r="AC9" s="162">
        <v>-62.32</v>
      </c>
      <c r="AD9" s="162">
        <v>-62.05</v>
      </c>
      <c r="AE9" s="161"/>
      <c r="AF9" s="162">
        <v>13.32</v>
      </c>
      <c r="AG9" s="162">
        <v>24.2</v>
      </c>
      <c r="AH9" s="162">
        <v>6.1360000000000001</v>
      </c>
      <c r="AI9" s="162">
        <v>0.16300000000000001</v>
      </c>
      <c r="AJ9" s="163">
        <v>-51.95</v>
      </c>
      <c r="AK9" s="162">
        <v>-51.88</v>
      </c>
      <c r="AL9" s="162">
        <v>-57.95</v>
      </c>
      <c r="AM9" s="162">
        <v>52.35</v>
      </c>
      <c r="AN9" s="162">
        <v>51.87</v>
      </c>
      <c r="AO9" s="162">
        <v>12.0305</v>
      </c>
      <c r="AP9" s="162">
        <v>7.5810000000000004</v>
      </c>
      <c r="AQ9" s="162">
        <v>60.348100000000002</v>
      </c>
      <c r="AR9" s="162">
        <v>61.636600000000001</v>
      </c>
      <c r="AS9" s="162">
        <v>29.474699999999999</v>
      </c>
      <c r="AT9" s="162">
        <v>-43.0901</v>
      </c>
      <c r="AU9" s="162">
        <v>-42.446399999999997</v>
      </c>
      <c r="AV9" s="162">
        <v>29.624500000000001</v>
      </c>
      <c r="AW9" s="162">
        <v>31.0379</v>
      </c>
      <c r="AX9" s="162">
        <v>59.604100000000003</v>
      </c>
      <c r="AY9" s="162">
        <v>61.1479</v>
      </c>
      <c r="AZ9" s="162">
        <v>-13.359500000000001</v>
      </c>
      <c r="BA9" s="162">
        <v>-17.920400000000001</v>
      </c>
      <c r="BB9" s="162">
        <v>-322.20830000000001</v>
      </c>
      <c r="BC9" s="162">
        <v>-14.130100000000001</v>
      </c>
      <c r="BD9" s="162">
        <v>-14.7</v>
      </c>
      <c r="BE9" s="162">
        <v>-14.8</v>
      </c>
      <c r="BF9" s="162">
        <v>50.963799999999999</v>
      </c>
      <c r="BG9" s="162">
        <v>49.677199999999999</v>
      </c>
      <c r="BH9" s="162">
        <v>-4.8490000000000002</v>
      </c>
      <c r="BI9" s="161"/>
      <c r="BJ9" s="162">
        <v>-22.876200000000001</v>
      </c>
      <c r="BK9" s="162">
        <v>3.6353</v>
      </c>
      <c r="BL9" s="161"/>
      <c r="BM9" s="162">
        <v>2.1187999999999998</v>
      </c>
      <c r="BN9" s="162">
        <v>370.92180000000002</v>
      </c>
      <c r="BO9" s="162">
        <v>80.873999999999995</v>
      </c>
      <c r="BP9" s="162">
        <v>81.728499999999997</v>
      </c>
      <c r="BQ9" s="162">
        <v>-383.31630000000001</v>
      </c>
      <c r="BR9" s="162">
        <v>356.04329999999999</v>
      </c>
      <c r="BS9" s="161"/>
      <c r="BT9" s="162">
        <v>-61.820300000000003</v>
      </c>
      <c r="BU9" s="162">
        <v>63.093699999999998</v>
      </c>
      <c r="BV9" s="162">
        <v>78.898300000000006</v>
      </c>
      <c r="BW9" s="162">
        <v>24.59</v>
      </c>
      <c r="BX9" s="162">
        <v>24.4</v>
      </c>
      <c r="BY9" s="162">
        <v>54.14</v>
      </c>
      <c r="BZ9" s="162">
        <v>71.900000000000006</v>
      </c>
      <c r="CA9" s="162">
        <v>-51.569299999999998</v>
      </c>
      <c r="CB9" s="162">
        <v>-51.301400000000001</v>
      </c>
      <c r="CC9" s="162">
        <v>113.7906</v>
      </c>
      <c r="CD9" s="162">
        <v>114.78749999999999</v>
      </c>
      <c r="CE9" s="162">
        <v>1.0004</v>
      </c>
      <c r="CF9" s="162">
        <v>-82.600099999999998</v>
      </c>
      <c r="CG9" s="162">
        <v>-81.808400000000006</v>
      </c>
      <c r="CH9" s="162">
        <v>-9.7072000000000003</v>
      </c>
      <c r="CI9" s="162">
        <v>0</v>
      </c>
      <c r="CJ9" s="161"/>
      <c r="CK9" s="161"/>
      <c r="CL9" s="162">
        <v>182</v>
      </c>
      <c r="CM9" s="161"/>
      <c r="CN9" s="162">
        <v>-14.56</v>
      </c>
      <c r="CO9" s="162">
        <v>63.278199999999998</v>
      </c>
      <c r="CP9" s="162">
        <v>60.8996</v>
      </c>
      <c r="CQ9" s="162">
        <v>61.072800000000001</v>
      </c>
      <c r="CR9" s="162">
        <v>-25.840499999999999</v>
      </c>
      <c r="CS9" s="162">
        <v>-25.111499999999999</v>
      </c>
      <c r="CT9" s="162">
        <v>15.504200000000001</v>
      </c>
      <c r="CU9" s="162">
        <v>-31.461099999999998</v>
      </c>
      <c r="CV9" s="162">
        <v>16.3428</v>
      </c>
      <c r="CW9" s="162">
        <v>12.833500000000001</v>
      </c>
      <c r="CX9" s="162">
        <v>39</v>
      </c>
      <c r="CY9" s="162">
        <v>22.51</v>
      </c>
      <c r="CZ9" s="162">
        <v>36.3354</v>
      </c>
      <c r="DA9" s="162">
        <v>34.428400000000003</v>
      </c>
      <c r="DB9" s="162">
        <v>-20.420000000000002</v>
      </c>
      <c r="DC9" s="161"/>
      <c r="DD9" s="161"/>
      <c r="DE9" s="161"/>
      <c r="DF9" s="162">
        <v>-69.147499999999994</v>
      </c>
      <c r="DG9" s="161"/>
      <c r="DH9" s="162">
        <v>-20.9697</v>
      </c>
      <c r="DI9" s="162">
        <v>-85.7</v>
      </c>
      <c r="DJ9" s="162">
        <v>-86.1</v>
      </c>
      <c r="DK9" s="162">
        <v>25.925000000000001</v>
      </c>
      <c r="DL9" s="162">
        <v>39.559899999999999</v>
      </c>
      <c r="DM9" s="162">
        <v>39.4649</v>
      </c>
      <c r="DN9" s="162">
        <v>56.268300000000004</v>
      </c>
      <c r="DO9" s="162">
        <v>39.229999999999997</v>
      </c>
      <c r="DP9" s="162">
        <v>-2.93</v>
      </c>
      <c r="DQ9" s="162">
        <v>54.436</v>
      </c>
      <c r="DR9" s="162">
        <v>69.371399999999994</v>
      </c>
      <c r="DS9" s="162">
        <v>-18.239999999999998</v>
      </c>
      <c r="DT9" s="162">
        <v>-18.440000000000001</v>
      </c>
      <c r="DU9" s="162">
        <v>83.38</v>
      </c>
      <c r="DV9" s="162">
        <v>56.56</v>
      </c>
      <c r="DW9" s="162">
        <v>68.181799999999996</v>
      </c>
      <c r="DX9" s="162">
        <v>68.072699999999998</v>
      </c>
      <c r="DY9" s="162">
        <v>-37.3919</v>
      </c>
      <c r="DZ9" s="162">
        <v>-37.372700000000002</v>
      </c>
      <c r="EA9" s="162">
        <v>154.90860000000001</v>
      </c>
      <c r="EB9" s="162">
        <v>111.9892</v>
      </c>
      <c r="EC9" s="162">
        <v>107.8783</v>
      </c>
      <c r="ED9" s="162">
        <v>109.43219999999999</v>
      </c>
      <c r="EE9" s="162">
        <v>95.319900000000004</v>
      </c>
      <c r="EF9" s="162">
        <v>85.533199999999994</v>
      </c>
      <c r="EG9" s="162">
        <v>-26.577999999999999</v>
      </c>
      <c r="EH9" s="161"/>
      <c r="EI9" s="162">
        <v>388.92989999999998</v>
      </c>
      <c r="EJ9" s="161"/>
      <c r="EK9" s="162">
        <v>-24.9803</v>
      </c>
      <c r="EL9" s="162">
        <v>-22.916599999999999</v>
      </c>
      <c r="EM9" s="162">
        <v>0</v>
      </c>
      <c r="EN9" s="162">
        <v>33.719000000000001</v>
      </c>
      <c r="EO9" s="162">
        <v>32.404899999999998</v>
      </c>
      <c r="EP9" s="162">
        <v>147.51599999999999</v>
      </c>
      <c r="EQ9" s="162">
        <v>-71.797700000000006</v>
      </c>
      <c r="ER9" s="162">
        <v>-73.027000000000001</v>
      </c>
      <c r="ES9" s="162">
        <v>-49.937399999999997</v>
      </c>
      <c r="ET9" s="162">
        <v>14.96</v>
      </c>
      <c r="EU9" s="162">
        <v>-15.44</v>
      </c>
      <c r="EV9" s="162">
        <v>81.599999999999994</v>
      </c>
      <c r="EW9" s="162">
        <v>15.896699999999999</v>
      </c>
      <c r="EX9" s="162">
        <v>-1.5470999999999999</v>
      </c>
      <c r="EY9" s="162">
        <v>-38.7515</v>
      </c>
      <c r="EZ9" s="162">
        <v>-37.697400000000002</v>
      </c>
      <c r="FA9" s="162">
        <v>8.6902000000000008</v>
      </c>
      <c r="FB9" s="162">
        <v>-81.121499999999997</v>
      </c>
      <c r="FC9" s="162">
        <v>47.0989</v>
      </c>
      <c r="FD9" s="162">
        <v>24.0443</v>
      </c>
      <c r="FE9" s="161"/>
      <c r="FF9" s="162">
        <v>24.2441</v>
      </c>
      <c r="FG9" s="162">
        <v>40.92</v>
      </c>
      <c r="FH9" s="162">
        <v>42.441899999999997</v>
      </c>
      <c r="FI9" s="162">
        <v>40.715400000000002</v>
      </c>
      <c r="FJ9" s="162">
        <v>52.581299999999999</v>
      </c>
      <c r="FK9" s="162">
        <v>52.581299999999999</v>
      </c>
      <c r="FL9" s="162">
        <v>-139.49109999999999</v>
      </c>
      <c r="FM9" s="162">
        <v>40.348599999999998</v>
      </c>
      <c r="FN9" s="162">
        <v>39.962899999999998</v>
      </c>
      <c r="FO9" s="162">
        <v>-118.7052</v>
      </c>
      <c r="FP9" s="162">
        <v>-116.5252</v>
      </c>
      <c r="FQ9" s="162">
        <v>-20.1035</v>
      </c>
      <c r="FR9" s="162">
        <v>-48.36</v>
      </c>
      <c r="FS9" s="162">
        <v>8.1525999999999996</v>
      </c>
      <c r="FT9" s="162">
        <v>0.86819999999999997</v>
      </c>
      <c r="FU9" s="162">
        <v>-4.7300000000000004</v>
      </c>
      <c r="FV9" s="162">
        <v>20.07</v>
      </c>
      <c r="FW9" s="162">
        <v>-21.476500000000001</v>
      </c>
      <c r="FX9" s="161"/>
      <c r="FY9" s="162">
        <v>-15.145</v>
      </c>
      <c r="FZ9" s="162">
        <v>0.42099999999999999</v>
      </c>
      <c r="GA9" s="161"/>
      <c r="GB9" s="162">
        <v>27.09</v>
      </c>
      <c r="GC9" s="162">
        <v>118.1905</v>
      </c>
      <c r="GD9" s="162">
        <v>121.6793</v>
      </c>
      <c r="GE9" s="162">
        <v>13.23</v>
      </c>
      <c r="GF9" s="162">
        <v>76.294799999999995</v>
      </c>
      <c r="GG9" s="162">
        <v>16.3</v>
      </c>
      <c r="GH9" s="162">
        <v>-16.3141</v>
      </c>
      <c r="GI9" s="162">
        <v>2.1122000000000001</v>
      </c>
      <c r="GJ9" s="162">
        <v>2.2898999999999998</v>
      </c>
      <c r="GK9" s="162">
        <v>1.4574</v>
      </c>
      <c r="GL9" s="161"/>
      <c r="GM9" s="161"/>
      <c r="GN9" s="162">
        <v>-14.2135</v>
      </c>
      <c r="GO9" s="162">
        <v>-26.931799999999999</v>
      </c>
      <c r="GP9" s="162">
        <v>21.081800000000001</v>
      </c>
      <c r="GQ9" s="162">
        <v>27.710799999999999</v>
      </c>
      <c r="GR9" s="162">
        <v>56.947499999999998</v>
      </c>
      <c r="GS9" s="162">
        <v>58.572099999999999</v>
      </c>
      <c r="GT9" s="162">
        <v>-155.31270000000001</v>
      </c>
      <c r="GU9" s="162">
        <v>-17.019400000000001</v>
      </c>
      <c r="GV9" s="162">
        <v>35.263800000000003</v>
      </c>
      <c r="GW9" s="162">
        <v>-33.299799999999998</v>
      </c>
      <c r="GX9" s="162">
        <v>10.9939</v>
      </c>
      <c r="GY9" s="162">
        <v>5.4408000000000003</v>
      </c>
      <c r="GZ9" s="162">
        <v>5.1680999999999999</v>
      </c>
      <c r="HA9" s="162">
        <v>13</v>
      </c>
      <c r="HB9" s="162">
        <v>145.8561</v>
      </c>
      <c r="HC9" s="162">
        <v>146.0779</v>
      </c>
      <c r="HD9" s="162">
        <v>165.1</v>
      </c>
      <c r="HE9" s="162">
        <v>-166.69</v>
      </c>
      <c r="HF9" s="162">
        <v>-453.74610000000001</v>
      </c>
      <c r="HG9" s="162">
        <v>458.5634</v>
      </c>
      <c r="HH9" s="162">
        <v>538.54989999999998</v>
      </c>
      <c r="HI9" s="162">
        <v>-140.76750000000001</v>
      </c>
      <c r="HJ9" s="162">
        <v>-137.11750000000001</v>
      </c>
      <c r="HK9" s="162">
        <v>-64.116</v>
      </c>
      <c r="HL9" s="162">
        <v>-57.285899999999998</v>
      </c>
      <c r="HM9" s="162">
        <v>80.727500000000006</v>
      </c>
      <c r="HN9" s="162">
        <v>80.653999999999996</v>
      </c>
      <c r="HO9" s="161"/>
      <c r="HP9" s="161"/>
      <c r="HQ9" s="162">
        <v>36.994300000000003</v>
      </c>
      <c r="HR9" s="162">
        <v>36.148299999999999</v>
      </c>
      <c r="HS9" s="162">
        <v>-47.876100000000001</v>
      </c>
      <c r="HT9" s="162">
        <v>-47.250300000000003</v>
      </c>
      <c r="HU9" s="162">
        <v>108.41</v>
      </c>
      <c r="HV9" s="162">
        <v>107.86</v>
      </c>
      <c r="HW9" s="162">
        <v>16.5</v>
      </c>
      <c r="HX9" s="162">
        <v>16.5</v>
      </c>
      <c r="HY9" s="162">
        <v>21.760999999999999</v>
      </c>
      <c r="HZ9" s="162">
        <v>31.12</v>
      </c>
      <c r="IA9" s="162">
        <v>-340.39100000000002</v>
      </c>
      <c r="IB9" s="162">
        <v>106.8052</v>
      </c>
      <c r="IC9" s="162">
        <v>106.6016</v>
      </c>
      <c r="ID9" s="162">
        <v>14</v>
      </c>
      <c r="IE9" s="162">
        <v>-43.4</v>
      </c>
      <c r="IF9" s="162">
        <v>-36.1</v>
      </c>
      <c r="IG9" s="162">
        <v>-36.200000000000003</v>
      </c>
      <c r="IH9" s="161"/>
      <c r="II9" s="161"/>
      <c r="IJ9" s="162">
        <v>-523.30039999999997</v>
      </c>
      <c r="IK9" s="162">
        <v>-359.03629999999998</v>
      </c>
      <c r="IL9" s="162">
        <v>442.9873</v>
      </c>
      <c r="IM9" s="162">
        <v>361.85950000000003</v>
      </c>
      <c r="IN9" s="162">
        <v>-29.977499999999999</v>
      </c>
      <c r="IO9" s="162">
        <v>-352.95760000000001</v>
      </c>
      <c r="IP9" s="162">
        <v>351.20749999999998</v>
      </c>
      <c r="IQ9" s="162">
        <v>-149.7654</v>
      </c>
      <c r="IR9" s="162">
        <v>-219.29650000000001</v>
      </c>
      <c r="IS9" s="162">
        <v>-347.95690000000002</v>
      </c>
      <c r="IT9" s="162">
        <v>95.657700000000006</v>
      </c>
      <c r="IU9" s="162">
        <v>93.026600000000002</v>
      </c>
      <c r="IV9" s="162">
        <v>150.73259999999999</v>
      </c>
      <c r="IW9" s="162">
        <v>-425.08139999999997</v>
      </c>
      <c r="IX9" s="162">
        <v>228.97219999999999</v>
      </c>
      <c r="IY9" s="162">
        <v>-204.0026</v>
      </c>
      <c r="IZ9" s="162">
        <v>202.94579999999999</v>
      </c>
      <c r="JA9" s="162">
        <v>-8.8070000000000004</v>
      </c>
      <c r="JB9" s="162">
        <v>24.149000000000001</v>
      </c>
      <c r="JC9" s="162">
        <v>10.8</v>
      </c>
      <c r="JD9" s="162">
        <v>7.6920000000000002</v>
      </c>
      <c r="JE9" s="162">
        <v>7.7060000000000004</v>
      </c>
      <c r="JF9" s="162">
        <v>-10</v>
      </c>
      <c r="JG9" s="162">
        <v>-12</v>
      </c>
      <c r="JH9" s="161"/>
      <c r="JI9" s="162">
        <v>12.629899999999999</v>
      </c>
      <c r="JJ9" s="162">
        <v>-30.147200000000002</v>
      </c>
      <c r="JK9" s="162">
        <v>-35.829700000000003</v>
      </c>
      <c r="JL9" s="162">
        <v>24.8</v>
      </c>
      <c r="JM9" s="162">
        <v>54.128999999999998</v>
      </c>
      <c r="JN9" s="162">
        <v>53.41</v>
      </c>
      <c r="JO9" s="161"/>
      <c r="JP9" s="162">
        <v>13.3605</v>
      </c>
      <c r="JQ9" s="162">
        <v>52.150599999999997</v>
      </c>
      <c r="JR9" s="162">
        <v>52.904899999999998</v>
      </c>
      <c r="JS9" s="162">
        <v>53.221699999999998</v>
      </c>
      <c r="JT9" s="161"/>
      <c r="JU9" s="162">
        <v>43.5</v>
      </c>
      <c r="JV9" s="162">
        <v>65.197900000000004</v>
      </c>
      <c r="JW9" s="161"/>
      <c r="JX9" s="161"/>
      <c r="JY9" s="162">
        <v>-56.709400000000002</v>
      </c>
      <c r="JZ9" s="162">
        <v>82.451499999999996</v>
      </c>
      <c r="KA9" s="162">
        <v>65.861800000000002</v>
      </c>
      <c r="KB9" s="162">
        <v>-56.383400000000002</v>
      </c>
      <c r="KC9" s="162">
        <v>-80.764200000000002</v>
      </c>
      <c r="KD9" s="162">
        <v>56.866700000000002</v>
      </c>
      <c r="KE9" s="162">
        <v>23.898</v>
      </c>
      <c r="KF9" s="162">
        <v>-52.6</v>
      </c>
      <c r="KG9" s="162">
        <v>51.9</v>
      </c>
      <c r="KH9" s="162">
        <v>77.602800000000002</v>
      </c>
      <c r="KI9" s="162">
        <v>33.698300000000003</v>
      </c>
    </row>
    <row r="10" spans="1:295" ht="18" customHeight="1" x14ac:dyDescent="0.3">
      <c r="A10" s="160" t="s">
        <v>61</v>
      </c>
      <c r="B10" s="160" t="s">
        <v>768</v>
      </c>
      <c r="C10" s="164"/>
      <c r="D10" s="165">
        <v>11.8878</v>
      </c>
      <c r="E10" s="165">
        <v>-19.186599999999999</v>
      </c>
      <c r="F10" s="165">
        <v>-37.694699999999997</v>
      </c>
      <c r="G10" s="165">
        <v>15.354100000000001</v>
      </c>
      <c r="H10" s="165">
        <v>0</v>
      </c>
      <c r="I10" s="165">
        <v>34.224800000000002</v>
      </c>
      <c r="J10" s="165">
        <v>-69.528800000000004</v>
      </c>
      <c r="K10" s="165">
        <v>43.816200000000002</v>
      </c>
      <c r="L10" s="165">
        <v>22.237300000000001</v>
      </c>
      <c r="M10" s="165">
        <v>21.947800000000001</v>
      </c>
      <c r="N10" s="165">
        <v>-8.8800000000000008</v>
      </c>
      <c r="O10" s="165">
        <v>-24.36</v>
      </c>
      <c r="P10" s="165">
        <v>19.8</v>
      </c>
      <c r="Q10" s="165">
        <v>9.9359999999999999</v>
      </c>
      <c r="R10" s="165">
        <v>-22</v>
      </c>
      <c r="S10" s="165">
        <v>13.8675</v>
      </c>
      <c r="T10" s="165">
        <v>38.752000000000002</v>
      </c>
      <c r="U10" s="165">
        <v>8.1427999999999994</v>
      </c>
      <c r="V10" s="165">
        <v>8.1182999999999996</v>
      </c>
      <c r="W10" s="165">
        <v>13.2514</v>
      </c>
      <c r="X10" s="165">
        <v>15.5336</v>
      </c>
      <c r="Y10" s="165">
        <v>0.31569999999999998</v>
      </c>
      <c r="Z10" s="165">
        <v>4.7084000000000001</v>
      </c>
      <c r="AA10" s="164"/>
      <c r="AB10" s="164"/>
      <c r="AC10" s="165">
        <v>-59.47</v>
      </c>
      <c r="AD10" s="165">
        <v>-59.16</v>
      </c>
      <c r="AE10" s="164"/>
      <c r="AF10" s="165">
        <v>8.8800000000000008</v>
      </c>
      <c r="AG10" s="165">
        <v>22</v>
      </c>
      <c r="AH10" s="165">
        <v>5.7439999999999998</v>
      </c>
      <c r="AI10" s="165">
        <v>0.16</v>
      </c>
      <c r="AJ10" s="166">
        <v>-49.2</v>
      </c>
      <c r="AK10" s="165">
        <v>-48.4</v>
      </c>
      <c r="AL10" s="165">
        <v>-59.62</v>
      </c>
      <c r="AM10" s="165">
        <v>49.6</v>
      </c>
      <c r="AN10" s="165">
        <v>49.88</v>
      </c>
      <c r="AO10" s="165">
        <v>11.02</v>
      </c>
      <c r="AP10" s="165">
        <v>8.2111999999999998</v>
      </c>
      <c r="AQ10" s="165">
        <v>56.491100000000003</v>
      </c>
      <c r="AR10" s="165">
        <v>58.207599999999999</v>
      </c>
      <c r="AS10" s="165">
        <v>26.8216</v>
      </c>
      <c r="AT10" s="165">
        <v>-41.194000000000003</v>
      </c>
      <c r="AU10" s="165">
        <v>-39.769100000000002</v>
      </c>
      <c r="AV10" s="165">
        <v>22.654499999999999</v>
      </c>
      <c r="AW10" s="165">
        <v>23.6235</v>
      </c>
      <c r="AX10" s="165">
        <v>56.522199999999998</v>
      </c>
      <c r="AY10" s="165">
        <v>56.580599999999997</v>
      </c>
      <c r="AZ10" s="165">
        <v>-5.2986000000000004</v>
      </c>
      <c r="BA10" s="165">
        <v>-4.9162999999999997</v>
      </c>
      <c r="BB10" s="165">
        <v>-311.67649999999998</v>
      </c>
      <c r="BC10" s="165">
        <v>-12.9262</v>
      </c>
      <c r="BD10" s="165">
        <v>-15.4</v>
      </c>
      <c r="BE10" s="165">
        <v>-15.6</v>
      </c>
      <c r="BF10" s="165">
        <v>48.195500000000003</v>
      </c>
      <c r="BG10" s="165">
        <v>46.0779</v>
      </c>
      <c r="BH10" s="165">
        <v>-4.4398999999999997</v>
      </c>
      <c r="BI10" s="164"/>
      <c r="BJ10" s="165">
        <v>-20.745699999999999</v>
      </c>
      <c r="BK10" s="165">
        <v>3.3915000000000002</v>
      </c>
      <c r="BL10" s="164"/>
      <c r="BM10" s="165">
        <v>2.2618</v>
      </c>
      <c r="BN10" s="165">
        <v>353.19060000000002</v>
      </c>
      <c r="BO10" s="165">
        <v>77.089699999999993</v>
      </c>
      <c r="BP10" s="165">
        <v>76.876099999999994</v>
      </c>
      <c r="BQ10" s="165">
        <v>-384.11180000000002</v>
      </c>
      <c r="BR10" s="165">
        <v>324.08760000000001</v>
      </c>
      <c r="BS10" s="164"/>
      <c r="BT10" s="165">
        <v>-44.136099999999999</v>
      </c>
      <c r="BU10" s="165">
        <v>46.419899999999998</v>
      </c>
      <c r="BV10" s="165">
        <v>74.557199999999995</v>
      </c>
      <c r="BW10" s="165">
        <v>23.87</v>
      </c>
      <c r="BX10" s="165">
        <v>23.3</v>
      </c>
      <c r="BY10" s="165">
        <v>51.92</v>
      </c>
      <c r="BZ10" s="165">
        <v>69.72</v>
      </c>
      <c r="CA10" s="165">
        <v>-50.765599999999999</v>
      </c>
      <c r="CB10" s="165">
        <v>-51.167400000000001</v>
      </c>
      <c r="CC10" s="165">
        <v>111.80710000000001</v>
      </c>
      <c r="CD10" s="165">
        <v>112.3523</v>
      </c>
      <c r="CE10" s="165">
        <v>0.54190000000000005</v>
      </c>
      <c r="CF10" s="165">
        <v>-72.269199999999998</v>
      </c>
      <c r="CG10" s="165">
        <v>-70.673400000000001</v>
      </c>
      <c r="CH10" s="165">
        <v>-11.197900000000001</v>
      </c>
      <c r="CI10" s="165">
        <v>0</v>
      </c>
      <c r="CJ10" s="164"/>
      <c r="CK10" s="164"/>
      <c r="CL10" s="165">
        <v>172.9</v>
      </c>
      <c r="CM10" s="164"/>
      <c r="CN10" s="165">
        <v>-13.9</v>
      </c>
      <c r="CO10" s="165">
        <v>63.7896</v>
      </c>
      <c r="CP10" s="165">
        <v>61.6312</v>
      </c>
      <c r="CQ10" s="165">
        <v>61.824100000000001</v>
      </c>
      <c r="CR10" s="165">
        <v>-26.4192</v>
      </c>
      <c r="CS10" s="165">
        <v>-25.703199999999999</v>
      </c>
      <c r="CT10" s="165">
        <v>17.478000000000002</v>
      </c>
      <c r="CU10" s="165">
        <v>-29.467600000000001</v>
      </c>
      <c r="CV10" s="165">
        <v>16.679600000000001</v>
      </c>
      <c r="CW10" s="165">
        <v>11.9328</v>
      </c>
      <c r="CX10" s="165">
        <v>35.090000000000003</v>
      </c>
      <c r="CY10" s="165">
        <v>20.73</v>
      </c>
      <c r="CZ10" s="165">
        <v>34.929200000000002</v>
      </c>
      <c r="DA10" s="165">
        <v>33.11</v>
      </c>
      <c r="DB10" s="165">
        <v>-19.77</v>
      </c>
      <c r="DC10" s="164"/>
      <c r="DD10" s="164"/>
      <c r="DE10" s="164"/>
      <c r="DF10" s="165">
        <v>-68.728700000000003</v>
      </c>
      <c r="DG10" s="164"/>
      <c r="DH10" s="165">
        <v>-20.380400000000002</v>
      </c>
      <c r="DI10" s="165">
        <v>-80.7</v>
      </c>
      <c r="DJ10" s="165">
        <v>-81.5</v>
      </c>
      <c r="DK10" s="165">
        <v>25.5624</v>
      </c>
      <c r="DL10" s="165">
        <v>37.802100000000003</v>
      </c>
      <c r="DM10" s="165">
        <v>35.707799999999999</v>
      </c>
      <c r="DN10" s="165">
        <v>53.3386</v>
      </c>
      <c r="DO10" s="165">
        <v>37.619999999999997</v>
      </c>
      <c r="DP10" s="165">
        <v>-2.2200000000000002</v>
      </c>
      <c r="DQ10" s="165">
        <v>58.140500000000003</v>
      </c>
      <c r="DR10" s="165">
        <v>70.031499999999994</v>
      </c>
      <c r="DS10" s="165">
        <v>-22.88</v>
      </c>
      <c r="DT10" s="165">
        <v>-23.2</v>
      </c>
      <c r="DU10" s="165">
        <v>88.5</v>
      </c>
      <c r="DV10" s="165">
        <v>54.66</v>
      </c>
      <c r="DW10" s="165">
        <v>68.854500000000002</v>
      </c>
      <c r="DX10" s="165">
        <v>67.509100000000004</v>
      </c>
      <c r="DY10" s="165">
        <v>-35.610999999999997</v>
      </c>
      <c r="DZ10" s="165">
        <v>-36.363599999999998</v>
      </c>
      <c r="EA10" s="165">
        <v>153.64760000000001</v>
      </c>
      <c r="EB10" s="165">
        <v>111.88200000000001</v>
      </c>
      <c r="EC10" s="165">
        <v>107.4709</v>
      </c>
      <c r="ED10" s="165">
        <v>107.54730000000001</v>
      </c>
      <c r="EE10" s="165">
        <v>97.748599999999996</v>
      </c>
      <c r="EF10" s="165">
        <v>85.757599999999996</v>
      </c>
      <c r="EG10" s="165">
        <v>-27.053000000000001</v>
      </c>
      <c r="EH10" s="164"/>
      <c r="EI10" s="165">
        <v>400.7681</v>
      </c>
      <c r="EJ10" s="164"/>
      <c r="EK10" s="165">
        <v>-24.725100000000001</v>
      </c>
      <c r="EL10" s="165">
        <v>-22.445599999999999</v>
      </c>
      <c r="EM10" s="165">
        <v>-8.2636000000000003</v>
      </c>
      <c r="EN10" s="165">
        <v>27.267800000000001</v>
      </c>
      <c r="EO10" s="165">
        <v>25.7408</v>
      </c>
      <c r="EP10" s="165">
        <v>159.804</v>
      </c>
      <c r="EQ10" s="165">
        <v>-68.918000000000006</v>
      </c>
      <c r="ER10" s="165">
        <v>-69.884900000000002</v>
      </c>
      <c r="ES10" s="165">
        <v>-49.515700000000002</v>
      </c>
      <c r="ET10" s="165">
        <v>0</v>
      </c>
      <c r="EU10" s="165">
        <v>-15.49</v>
      </c>
      <c r="EV10" s="165">
        <v>107.3</v>
      </c>
      <c r="EW10" s="165">
        <v>15.2525</v>
      </c>
      <c r="EX10" s="165">
        <v>-10.190799999999999</v>
      </c>
      <c r="EY10" s="165">
        <v>-38.766399999999997</v>
      </c>
      <c r="EZ10" s="165">
        <v>-37.640099999999997</v>
      </c>
      <c r="FA10" s="165">
        <v>9.0372000000000003</v>
      </c>
      <c r="FB10" s="165">
        <v>-84.257000000000005</v>
      </c>
      <c r="FC10" s="165">
        <v>48.309699999999999</v>
      </c>
      <c r="FD10" s="165">
        <v>24.309200000000001</v>
      </c>
      <c r="FE10" s="164"/>
      <c r="FF10" s="165">
        <v>24.187100000000001</v>
      </c>
      <c r="FG10" s="165">
        <v>40.609200000000001</v>
      </c>
      <c r="FH10" s="165">
        <v>41.309100000000001</v>
      </c>
      <c r="FI10" s="165">
        <v>38.991500000000002</v>
      </c>
      <c r="FJ10" s="165">
        <v>50.571800000000003</v>
      </c>
      <c r="FK10" s="165">
        <v>50.404400000000003</v>
      </c>
      <c r="FL10" s="165">
        <v>-145.68700000000001</v>
      </c>
      <c r="FM10" s="165">
        <v>37.741399999999999</v>
      </c>
      <c r="FN10" s="165">
        <v>37.5717</v>
      </c>
      <c r="FO10" s="165">
        <v>-121.2565</v>
      </c>
      <c r="FP10" s="165">
        <v>-118.4695</v>
      </c>
      <c r="FQ10" s="165">
        <v>-20.5136</v>
      </c>
      <c r="FR10" s="165">
        <v>-50.52</v>
      </c>
      <c r="FS10" s="165">
        <v>8.2698</v>
      </c>
      <c r="FT10" s="165">
        <v>0.84499999999999997</v>
      </c>
      <c r="FU10" s="165">
        <v>-4.4400000000000004</v>
      </c>
      <c r="FV10" s="165">
        <v>20.88</v>
      </c>
      <c r="FW10" s="165">
        <v>-21.894500000000001</v>
      </c>
      <c r="FX10" s="164"/>
      <c r="FY10" s="165">
        <v>-15.315</v>
      </c>
      <c r="FZ10" s="165">
        <v>0.39800000000000002</v>
      </c>
      <c r="GA10" s="164"/>
      <c r="GB10" s="165">
        <v>25.51</v>
      </c>
      <c r="GC10" s="165">
        <v>123.1592</v>
      </c>
      <c r="GD10" s="165">
        <v>125.4016</v>
      </c>
      <c r="GE10" s="165">
        <v>13.22</v>
      </c>
      <c r="GF10" s="165">
        <v>73.332300000000004</v>
      </c>
      <c r="GG10" s="165">
        <v>16.7</v>
      </c>
      <c r="GH10" s="165">
        <v>-17.064599999999999</v>
      </c>
      <c r="GI10" s="165">
        <v>2.6831999999999998</v>
      </c>
      <c r="GJ10" s="165">
        <v>2.7336</v>
      </c>
      <c r="GK10" s="165">
        <v>1.3923000000000001</v>
      </c>
      <c r="GL10" s="164"/>
      <c r="GM10" s="164"/>
      <c r="GN10" s="165">
        <v>-14.330299999999999</v>
      </c>
      <c r="GO10" s="165">
        <v>-25.558</v>
      </c>
      <c r="GP10" s="165">
        <v>20.383700000000001</v>
      </c>
      <c r="GQ10" s="165">
        <v>26.895</v>
      </c>
      <c r="GR10" s="165">
        <v>57.786900000000003</v>
      </c>
      <c r="GS10" s="165">
        <v>59.176299999999998</v>
      </c>
      <c r="GT10" s="165">
        <v>-153.4879</v>
      </c>
      <c r="GU10" s="165">
        <v>-16.4253</v>
      </c>
      <c r="GV10" s="165">
        <v>34.268000000000001</v>
      </c>
      <c r="GW10" s="165">
        <v>-30.4617</v>
      </c>
      <c r="GX10" s="165">
        <v>10.9558</v>
      </c>
      <c r="GY10" s="165">
        <v>4.6680999999999999</v>
      </c>
      <c r="GZ10" s="165">
        <v>4.3875999999999999</v>
      </c>
      <c r="HA10" s="165">
        <v>12</v>
      </c>
      <c r="HB10" s="165">
        <v>142.81530000000001</v>
      </c>
      <c r="HC10" s="165">
        <v>142.50409999999999</v>
      </c>
      <c r="HD10" s="165">
        <v>131.19999999999999</v>
      </c>
      <c r="HE10" s="165">
        <v>-131.27070000000001</v>
      </c>
      <c r="HF10" s="165">
        <v>-412.37610000000001</v>
      </c>
      <c r="HG10" s="165">
        <v>413.66890000000001</v>
      </c>
      <c r="HH10" s="165">
        <v>517.928</v>
      </c>
      <c r="HI10" s="165">
        <v>-137.78299999999999</v>
      </c>
      <c r="HJ10" s="165">
        <v>-133.6362</v>
      </c>
      <c r="HK10" s="165">
        <v>-67.297700000000006</v>
      </c>
      <c r="HL10" s="165">
        <v>-60.689</v>
      </c>
      <c r="HM10" s="165">
        <v>82.527500000000003</v>
      </c>
      <c r="HN10" s="165">
        <v>82.913499999999999</v>
      </c>
      <c r="HO10" s="164"/>
      <c r="HP10" s="164"/>
      <c r="HQ10" s="165">
        <v>36.170299999999997</v>
      </c>
      <c r="HR10" s="165">
        <v>35.423200000000001</v>
      </c>
      <c r="HS10" s="165">
        <v>-44.871699999999997</v>
      </c>
      <c r="HT10" s="165">
        <v>-44.626399999999997</v>
      </c>
      <c r="HU10" s="165">
        <v>109.91</v>
      </c>
      <c r="HV10" s="165">
        <v>109.2</v>
      </c>
      <c r="HW10" s="165">
        <v>13.7</v>
      </c>
      <c r="HX10" s="165">
        <v>13.4</v>
      </c>
      <c r="HY10" s="165">
        <v>21.534600000000001</v>
      </c>
      <c r="HZ10" s="165">
        <v>29.68</v>
      </c>
      <c r="IA10" s="165">
        <v>-348.28519999999997</v>
      </c>
      <c r="IB10" s="165">
        <v>111.3693</v>
      </c>
      <c r="IC10" s="165">
        <v>111.173</v>
      </c>
      <c r="ID10" s="165">
        <v>13.9</v>
      </c>
      <c r="IE10" s="165">
        <v>-42.9</v>
      </c>
      <c r="IF10" s="165">
        <v>-34.4</v>
      </c>
      <c r="IG10" s="165">
        <v>-33.6</v>
      </c>
      <c r="IH10" s="165">
        <v>1.7957000000000001</v>
      </c>
      <c r="II10" s="165">
        <v>1.5629999999999999</v>
      </c>
      <c r="IJ10" s="165">
        <v>-510.7287</v>
      </c>
      <c r="IK10" s="165">
        <v>-366.34820000000002</v>
      </c>
      <c r="IL10" s="165">
        <v>441.49619999999999</v>
      </c>
      <c r="IM10" s="165">
        <v>363.23860000000002</v>
      </c>
      <c r="IN10" s="165">
        <v>-25.774699999999999</v>
      </c>
      <c r="IO10" s="165">
        <v>-351.98500000000001</v>
      </c>
      <c r="IP10" s="165">
        <v>353.23860000000002</v>
      </c>
      <c r="IQ10" s="165">
        <v>-152.19300000000001</v>
      </c>
      <c r="IR10" s="165">
        <v>-223.72450000000001</v>
      </c>
      <c r="IS10" s="165">
        <v>-347.2989</v>
      </c>
      <c r="IT10" s="165">
        <v>95.720200000000006</v>
      </c>
      <c r="IU10" s="165">
        <v>93.121899999999997</v>
      </c>
      <c r="IV10" s="165">
        <v>150.27500000000001</v>
      </c>
      <c r="IW10" s="165">
        <v>-427.43349999999998</v>
      </c>
      <c r="IX10" s="165">
        <v>231.57259999999999</v>
      </c>
      <c r="IY10" s="165">
        <v>-203.6918</v>
      </c>
      <c r="IZ10" s="165">
        <v>202.81190000000001</v>
      </c>
      <c r="JA10" s="165">
        <v>-9.2546999999999997</v>
      </c>
      <c r="JB10" s="165">
        <v>24.102</v>
      </c>
      <c r="JC10" s="165">
        <v>10.16</v>
      </c>
      <c r="JD10" s="165">
        <v>7.5839999999999996</v>
      </c>
      <c r="JE10" s="165">
        <v>7.6139999999999999</v>
      </c>
      <c r="JF10" s="165">
        <v>-10.4</v>
      </c>
      <c r="JG10" s="165">
        <v>-13.12</v>
      </c>
      <c r="JH10" s="164"/>
      <c r="JI10" s="165">
        <v>13.8903</v>
      </c>
      <c r="JJ10" s="165">
        <v>-30.6447</v>
      </c>
      <c r="JK10" s="165">
        <v>-35.3902</v>
      </c>
      <c r="JL10" s="165">
        <v>24.5</v>
      </c>
      <c r="JM10" s="165">
        <v>50.703000000000003</v>
      </c>
      <c r="JN10" s="165">
        <v>50.095999999999997</v>
      </c>
      <c r="JO10" s="165">
        <v>11.204700000000001</v>
      </c>
      <c r="JP10" s="165">
        <v>13.397600000000001</v>
      </c>
      <c r="JQ10" s="165">
        <v>53.210099999999997</v>
      </c>
      <c r="JR10" s="165">
        <v>54.111199999999997</v>
      </c>
      <c r="JS10" s="165">
        <v>52.434199999999997</v>
      </c>
      <c r="JT10" s="164"/>
      <c r="JU10" s="165">
        <v>45</v>
      </c>
      <c r="JV10" s="165">
        <v>64.612899999999996</v>
      </c>
      <c r="JW10" s="165">
        <v>8.31</v>
      </c>
      <c r="JX10" s="164"/>
      <c r="JY10" s="165">
        <v>-59.213900000000002</v>
      </c>
      <c r="JZ10" s="165">
        <v>84.665099999999995</v>
      </c>
      <c r="KA10" s="165">
        <v>68.042900000000003</v>
      </c>
      <c r="KB10" s="165">
        <v>-58.7485</v>
      </c>
      <c r="KC10" s="165">
        <v>-82.840500000000006</v>
      </c>
      <c r="KD10" s="165">
        <v>59.538899999999998</v>
      </c>
      <c r="KE10" s="165">
        <v>23.415500000000002</v>
      </c>
      <c r="KF10" s="165">
        <v>-54.5</v>
      </c>
      <c r="KG10" s="165">
        <v>55</v>
      </c>
      <c r="KH10" s="165">
        <v>106.85899999999999</v>
      </c>
      <c r="KI10" s="165">
        <v>5.1863999999999999</v>
      </c>
    </row>
    <row r="11" spans="1:295" ht="18" customHeight="1" x14ac:dyDescent="0.3">
      <c r="A11" s="160" t="s">
        <v>61</v>
      </c>
      <c r="B11" s="160" t="s">
        <v>769</v>
      </c>
      <c r="C11" s="164"/>
      <c r="D11" s="165">
        <v>11.4567</v>
      </c>
      <c r="E11" s="165">
        <v>-18.480799999999999</v>
      </c>
      <c r="F11" s="165">
        <v>-24.7163</v>
      </c>
      <c r="G11" s="165">
        <v>15.049300000000001</v>
      </c>
      <c r="H11" s="165">
        <v>0</v>
      </c>
      <c r="I11" s="165">
        <v>35.608699999999999</v>
      </c>
      <c r="J11" s="165">
        <v>-78.860500000000002</v>
      </c>
      <c r="K11" s="165">
        <v>43.318100000000001</v>
      </c>
      <c r="L11" s="165">
        <v>21.907299999999999</v>
      </c>
      <c r="M11" s="165">
        <v>21.5444</v>
      </c>
      <c r="N11" s="165">
        <v>-11.1</v>
      </c>
      <c r="O11" s="165">
        <v>-23.562000000000001</v>
      </c>
      <c r="P11" s="165">
        <v>19.8</v>
      </c>
      <c r="Q11" s="165">
        <v>9.9359999999999999</v>
      </c>
      <c r="R11" s="165">
        <v>-19.8</v>
      </c>
      <c r="S11" s="165">
        <v>13.9078</v>
      </c>
      <c r="T11" s="165">
        <v>45.701999999999998</v>
      </c>
      <c r="U11" s="165">
        <v>8.6893999999999991</v>
      </c>
      <c r="V11" s="165">
        <v>8.7005999999999997</v>
      </c>
      <c r="W11" s="165">
        <v>14.285</v>
      </c>
      <c r="X11" s="165">
        <v>15.586600000000001</v>
      </c>
      <c r="Y11" s="165">
        <v>0.31530000000000002</v>
      </c>
      <c r="Z11" s="165">
        <v>7.1024000000000003</v>
      </c>
      <c r="AA11" s="164"/>
      <c r="AB11" s="164"/>
      <c r="AC11" s="165">
        <v>-59.99</v>
      </c>
      <c r="AD11" s="165">
        <v>-60.09</v>
      </c>
      <c r="AE11" s="164"/>
      <c r="AF11" s="165">
        <v>11.1</v>
      </c>
      <c r="AG11" s="165">
        <v>22</v>
      </c>
      <c r="AH11" s="165">
        <v>5.327</v>
      </c>
      <c r="AI11" s="165">
        <v>0.158</v>
      </c>
      <c r="AJ11" s="166">
        <v>-49.84</v>
      </c>
      <c r="AK11" s="165">
        <v>-49.84</v>
      </c>
      <c r="AL11" s="165">
        <v>-58.85</v>
      </c>
      <c r="AM11" s="165">
        <v>50.24</v>
      </c>
      <c r="AN11" s="165">
        <v>50.43</v>
      </c>
      <c r="AO11" s="165">
        <v>11.1129</v>
      </c>
      <c r="AP11" s="165">
        <v>7.8967999999999998</v>
      </c>
      <c r="AQ11" s="165">
        <v>55.831600000000002</v>
      </c>
      <c r="AR11" s="165">
        <v>57.450699999999998</v>
      </c>
      <c r="AS11" s="165">
        <v>27.799600000000002</v>
      </c>
      <c r="AT11" s="165">
        <v>-41.632300000000001</v>
      </c>
      <c r="AU11" s="165">
        <v>-41.781300000000002</v>
      </c>
      <c r="AV11" s="165">
        <v>28.644300000000001</v>
      </c>
      <c r="AW11" s="165">
        <v>30.180800000000001</v>
      </c>
      <c r="AX11" s="165">
        <v>56.542200000000001</v>
      </c>
      <c r="AY11" s="165">
        <v>57.687600000000003</v>
      </c>
      <c r="AZ11" s="165">
        <v>-7.5279999999999996</v>
      </c>
      <c r="BA11" s="165">
        <v>-5.1075999999999997</v>
      </c>
      <c r="BB11" s="165">
        <v>-325.38659999999999</v>
      </c>
      <c r="BC11" s="165">
        <v>-2.391</v>
      </c>
      <c r="BD11" s="165">
        <v>-21.4</v>
      </c>
      <c r="BE11" s="165">
        <v>-21</v>
      </c>
      <c r="BF11" s="165">
        <v>47.802500000000002</v>
      </c>
      <c r="BG11" s="165">
        <v>46.809800000000003</v>
      </c>
      <c r="BH11" s="165">
        <v>-4.0997000000000003</v>
      </c>
      <c r="BI11" s="164"/>
      <c r="BJ11" s="165">
        <v>-25.479399999999998</v>
      </c>
      <c r="BK11" s="165">
        <v>2.3275999999999999</v>
      </c>
      <c r="BL11" s="164"/>
      <c r="BM11" s="165">
        <v>1.9084000000000001</v>
      </c>
      <c r="BN11" s="165">
        <v>364.36040000000003</v>
      </c>
      <c r="BO11" s="165">
        <v>70.650300000000001</v>
      </c>
      <c r="BP11" s="165">
        <v>71.474299999999999</v>
      </c>
      <c r="BQ11" s="165">
        <v>-396.29509999999999</v>
      </c>
      <c r="BR11" s="165">
        <v>315.233</v>
      </c>
      <c r="BS11" s="164"/>
      <c r="BT11" s="165">
        <v>-47.097799999999999</v>
      </c>
      <c r="BU11" s="165">
        <v>48.321599999999997</v>
      </c>
      <c r="BV11" s="165">
        <v>72.361699999999999</v>
      </c>
      <c r="BW11" s="165">
        <v>23.3</v>
      </c>
      <c r="BX11" s="165">
        <v>22.66</v>
      </c>
      <c r="BY11" s="165">
        <v>49.77</v>
      </c>
      <c r="BZ11" s="165">
        <v>67.47</v>
      </c>
      <c r="CA11" s="165">
        <v>-49.559899999999999</v>
      </c>
      <c r="CB11" s="165">
        <v>-48.488300000000002</v>
      </c>
      <c r="CC11" s="165">
        <v>104.5163</v>
      </c>
      <c r="CD11" s="165">
        <v>105.6486</v>
      </c>
      <c r="CE11" s="165">
        <v>0.33289999999999997</v>
      </c>
      <c r="CF11" s="165">
        <v>-69.792100000000005</v>
      </c>
      <c r="CG11" s="165">
        <v>-68.639600000000002</v>
      </c>
      <c r="CH11" s="165">
        <v>-11.8765</v>
      </c>
      <c r="CI11" s="165">
        <v>0</v>
      </c>
      <c r="CJ11" s="164"/>
      <c r="CK11" s="164"/>
      <c r="CL11" s="165">
        <v>169.6</v>
      </c>
      <c r="CM11" s="164"/>
      <c r="CN11" s="165">
        <v>-13.64</v>
      </c>
      <c r="CO11" s="165">
        <v>62.585999999999999</v>
      </c>
      <c r="CP11" s="165">
        <v>60.2639</v>
      </c>
      <c r="CQ11" s="165">
        <v>60.768799999999999</v>
      </c>
      <c r="CR11" s="165">
        <v>-32.782200000000003</v>
      </c>
      <c r="CS11" s="165">
        <v>-31.6739</v>
      </c>
      <c r="CT11" s="165">
        <v>18.787700000000001</v>
      </c>
      <c r="CU11" s="165">
        <v>-24.530999999999999</v>
      </c>
      <c r="CV11" s="165">
        <v>19.875699999999998</v>
      </c>
      <c r="CW11" s="165">
        <v>11.588800000000001</v>
      </c>
      <c r="CX11" s="165">
        <v>33.5</v>
      </c>
      <c r="CY11" s="165">
        <v>20.079999999999998</v>
      </c>
      <c r="CZ11" s="165">
        <v>33.5229</v>
      </c>
      <c r="DA11" s="165">
        <v>31.791699999999999</v>
      </c>
      <c r="DB11" s="165">
        <v>-19.09</v>
      </c>
      <c r="DC11" s="164"/>
      <c r="DD11" s="164"/>
      <c r="DE11" s="164"/>
      <c r="DF11" s="165">
        <v>-75.9572</v>
      </c>
      <c r="DG11" s="164"/>
      <c r="DH11" s="165">
        <v>-19.811599999999999</v>
      </c>
      <c r="DI11" s="165">
        <v>-78.3</v>
      </c>
      <c r="DJ11" s="165">
        <v>-79.2</v>
      </c>
      <c r="DK11" s="165">
        <v>25.661300000000001</v>
      </c>
      <c r="DL11" s="165">
        <v>36.630200000000002</v>
      </c>
      <c r="DM11" s="165">
        <v>34.768500000000003</v>
      </c>
      <c r="DN11" s="165">
        <v>51.580800000000004</v>
      </c>
      <c r="DO11" s="165">
        <v>36.11</v>
      </c>
      <c r="DP11" s="165">
        <v>-2.4300000000000002</v>
      </c>
      <c r="DQ11" s="165">
        <v>57.458500000000001</v>
      </c>
      <c r="DR11" s="165">
        <v>74.901799999999994</v>
      </c>
      <c r="DS11" s="165">
        <v>-22.85</v>
      </c>
      <c r="DT11" s="165">
        <v>-23.16</v>
      </c>
      <c r="DU11" s="165">
        <v>86.55</v>
      </c>
      <c r="DV11" s="165">
        <v>51.77</v>
      </c>
      <c r="DW11" s="165">
        <v>76.490899999999996</v>
      </c>
      <c r="DX11" s="165">
        <v>74.2</v>
      </c>
      <c r="DY11" s="165">
        <v>-30.1831</v>
      </c>
      <c r="DZ11" s="165">
        <v>-29.909099999999999</v>
      </c>
      <c r="EA11" s="165">
        <v>155.93430000000001</v>
      </c>
      <c r="EB11" s="165">
        <v>115.0587</v>
      </c>
      <c r="EC11" s="165">
        <v>111.0217</v>
      </c>
      <c r="ED11" s="165">
        <v>111.6932</v>
      </c>
      <c r="EE11" s="165">
        <v>80.478499999999997</v>
      </c>
      <c r="EF11" s="165">
        <v>69.108199999999997</v>
      </c>
      <c r="EG11" s="165">
        <v>-27.468</v>
      </c>
      <c r="EH11" s="164"/>
      <c r="EI11" s="165">
        <v>405.57990000000001</v>
      </c>
      <c r="EJ11" s="164"/>
      <c r="EK11" s="165">
        <v>-25.227699999999999</v>
      </c>
      <c r="EL11" s="165">
        <v>-22.901900000000001</v>
      </c>
      <c r="EM11" s="165">
        <v>8.2639999999999993</v>
      </c>
      <c r="EN11" s="165">
        <v>39.845799999999997</v>
      </c>
      <c r="EO11" s="165">
        <v>37.412500000000001</v>
      </c>
      <c r="EP11" s="165">
        <v>53.808</v>
      </c>
      <c r="EQ11" s="165">
        <v>-53.177</v>
      </c>
      <c r="ER11" s="165">
        <v>-54.421399999999998</v>
      </c>
      <c r="ES11" s="165">
        <v>-34.876300000000001</v>
      </c>
      <c r="ET11" s="165">
        <v>0</v>
      </c>
      <c r="EU11" s="165">
        <v>-22.41</v>
      </c>
      <c r="EV11" s="165">
        <v>1</v>
      </c>
      <c r="EW11" s="165">
        <v>15.163600000000001</v>
      </c>
      <c r="EX11" s="165">
        <v>13.661199999999999</v>
      </c>
      <c r="EY11" s="165">
        <v>-39.093400000000003</v>
      </c>
      <c r="EZ11" s="165">
        <v>-38.207500000000003</v>
      </c>
      <c r="FA11" s="165">
        <v>10.371499999999999</v>
      </c>
      <c r="FB11" s="165">
        <v>-66.644199999999998</v>
      </c>
      <c r="FC11" s="165">
        <v>30.6721</v>
      </c>
      <c r="FD11" s="165">
        <v>24.159600000000001</v>
      </c>
      <c r="FE11" s="164"/>
      <c r="FF11" s="165">
        <v>23.920400000000001</v>
      </c>
      <c r="FG11" s="165">
        <v>40.814700000000002</v>
      </c>
      <c r="FH11" s="165">
        <v>40.8827</v>
      </c>
      <c r="FI11" s="165">
        <v>39.805100000000003</v>
      </c>
      <c r="FJ11" s="165">
        <v>48.3949</v>
      </c>
      <c r="FK11" s="165">
        <v>47.222700000000003</v>
      </c>
      <c r="FL11" s="165">
        <v>-144.34739999999999</v>
      </c>
      <c r="FM11" s="165">
        <v>32.630499999999998</v>
      </c>
      <c r="FN11" s="165">
        <v>32.4709</v>
      </c>
      <c r="FO11" s="165">
        <v>-121.7831</v>
      </c>
      <c r="FP11" s="165">
        <v>-118.39239999999999</v>
      </c>
      <c r="FQ11" s="165">
        <v>-21.158200000000001</v>
      </c>
      <c r="FR11" s="166">
        <v>-50.89</v>
      </c>
      <c r="FS11" s="165">
        <v>8.0573999999999995</v>
      </c>
      <c r="FT11" s="165">
        <v>0.79869999999999997</v>
      </c>
      <c r="FU11" s="165">
        <v>-4.54</v>
      </c>
      <c r="FV11" s="165">
        <v>20.14</v>
      </c>
      <c r="FW11" s="165">
        <v>-22.9589</v>
      </c>
      <c r="FX11" s="164"/>
      <c r="FY11" s="165">
        <v>-15.474</v>
      </c>
      <c r="FZ11" s="165">
        <v>0.44400000000000001</v>
      </c>
      <c r="GA11" s="164"/>
      <c r="GB11" s="165">
        <v>25.07</v>
      </c>
      <c r="GC11" s="165">
        <v>122.06010000000001</v>
      </c>
      <c r="GD11" s="165">
        <v>124.1447</v>
      </c>
      <c r="GE11" s="164"/>
      <c r="GF11" s="165">
        <v>74.034000000000006</v>
      </c>
      <c r="GG11" s="165">
        <v>18.399999999999999</v>
      </c>
      <c r="GH11" s="165">
        <v>-16.612500000000001</v>
      </c>
      <c r="GI11" s="165">
        <v>2.6269999999999998</v>
      </c>
      <c r="GJ11" s="165">
        <v>3.0398000000000001</v>
      </c>
      <c r="GK11" s="165">
        <v>1.2952999999999999</v>
      </c>
      <c r="GL11" s="164"/>
      <c r="GM11" s="164"/>
      <c r="GN11" s="164"/>
      <c r="GO11" s="165">
        <v>-25.319600000000001</v>
      </c>
      <c r="GP11" s="165">
        <v>20.877099999999999</v>
      </c>
      <c r="GQ11" s="165">
        <v>25.8277</v>
      </c>
      <c r="GR11" s="165">
        <v>56.835799999999999</v>
      </c>
      <c r="GS11" s="165">
        <v>59.262999999999998</v>
      </c>
      <c r="GT11" s="165">
        <v>-153.3509</v>
      </c>
      <c r="GU11" s="165">
        <v>-15.8409</v>
      </c>
      <c r="GV11" s="165">
        <v>34.020099999999999</v>
      </c>
      <c r="GW11" s="165">
        <v>-29.348800000000001</v>
      </c>
      <c r="GX11" s="165">
        <v>12.051299999999999</v>
      </c>
      <c r="GY11" s="165">
        <v>4.2286000000000001</v>
      </c>
      <c r="GZ11" s="165">
        <v>3.9236</v>
      </c>
      <c r="HA11" s="165">
        <v>13</v>
      </c>
      <c r="HB11" s="165">
        <v>140.7501</v>
      </c>
      <c r="HC11" s="165">
        <v>139.86109999999999</v>
      </c>
      <c r="HD11" s="165">
        <v>66.599999999999994</v>
      </c>
      <c r="HE11" s="165">
        <v>-66.186199999999999</v>
      </c>
      <c r="HF11" s="165">
        <v>-339.68180000000001</v>
      </c>
      <c r="HG11" s="165">
        <v>341.7321</v>
      </c>
      <c r="HH11" s="165">
        <v>481.53879999999998</v>
      </c>
      <c r="HI11" s="165">
        <v>-135.3897</v>
      </c>
      <c r="HJ11" s="165">
        <v>-133.2225</v>
      </c>
      <c r="HK11" s="165">
        <v>-64.392200000000003</v>
      </c>
      <c r="HL11" s="165">
        <v>-57.282600000000002</v>
      </c>
      <c r="HM11" s="165">
        <v>80.903800000000004</v>
      </c>
      <c r="HN11" s="165">
        <v>82.257000000000005</v>
      </c>
      <c r="HO11" s="164"/>
      <c r="HP11" s="164"/>
      <c r="HQ11" s="165">
        <v>37.994</v>
      </c>
      <c r="HR11" s="165">
        <v>37.840200000000003</v>
      </c>
      <c r="HS11" s="165">
        <v>-42.6541</v>
      </c>
      <c r="HT11" s="165">
        <v>-42.467199999999998</v>
      </c>
      <c r="HU11" s="165">
        <v>109.36</v>
      </c>
      <c r="HV11" s="165">
        <v>108.35</v>
      </c>
      <c r="HW11" s="165">
        <v>7.4</v>
      </c>
      <c r="HX11" s="165">
        <v>7.1</v>
      </c>
      <c r="HY11" s="165">
        <v>21.6371</v>
      </c>
      <c r="HZ11" s="165">
        <v>29.36</v>
      </c>
      <c r="IA11" s="165">
        <v>-346.57560000000001</v>
      </c>
      <c r="IB11" s="165">
        <v>110.7753</v>
      </c>
      <c r="IC11" s="165">
        <v>111.61150000000001</v>
      </c>
      <c r="ID11" s="166">
        <v>13.9</v>
      </c>
      <c r="IE11" s="165">
        <v>-48.4</v>
      </c>
      <c r="IF11" s="165">
        <v>-36.9</v>
      </c>
      <c r="IG11" s="165">
        <v>-37</v>
      </c>
      <c r="IH11" s="165">
        <v>1.9015</v>
      </c>
      <c r="II11" s="164"/>
      <c r="IJ11" s="165">
        <v>-471.46559999999999</v>
      </c>
      <c r="IK11" s="165">
        <v>-367.79829999999998</v>
      </c>
      <c r="IL11" s="165">
        <v>434.6925</v>
      </c>
      <c r="IM11" s="165">
        <v>359.45859999999999</v>
      </c>
      <c r="IN11" s="165">
        <v>-16.407</v>
      </c>
      <c r="IO11" s="165">
        <v>-349.49880000000002</v>
      </c>
      <c r="IP11" s="165">
        <v>346.50970000000001</v>
      </c>
      <c r="IQ11" s="165">
        <v>-147.41399999999999</v>
      </c>
      <c r="IR11" s="165">
        <v>-221.36150000000001</v>
      </c>
      <c r="IS11" s="165">
        <v>-340.42809999999997</v>
      </c>
      <c r="IT11" s="165">
        <v>92.652600000000007</v>
      </c>
      <c r="IU11" s="165">
        <v>96.697699999999998</v>
      </c>
      <c r="IV11" s="165">
        <v>151.2534</v>
      </c>
      <c r="IW11" s="165">
        <v>-418.24549999999999</v>
      </c>
      <c r="IX11" s="165">
        <v>227.4348</v>
      </c>
      <c r="IY11" s="165">
        <v>-196.435</v>
      </c>
      <c r="IZ11" s="165">
        <v>198.90549999999999</v>
      </c>
      <c r="JA11" s="165">
        <v>-9.4662000000000006</v>
      </c>
      <c r="JB11" s="165">
        <v>23.911999999999999</v>
      </c>
      <c r="JC11" s="165">
        <v>7.84</v>
      </c>
      <c r="JD11" s="165">
        <v>7.6660000000000004</v>
      </c>
      <c r="JE11" s="165">
        <v>7.6920000000000002</v>
      </c>
      <c r="JF11" s="165">
        <v>-8.48</v>
      </c>
      <c r="JG11" s="165">
        <v>-14.24</v>
      </c>
      <c r="JH11" s="164"/>
      <c r="JI11" s="165">
        <v>15.120200000000001</v>
      </c>
      <c r="JJ11" s="165">
        <v>-27.6265</v>
      </c>
      <c r="JK11" s="165">
        <v>-34.599800000000002</v>
      </c>
      <c r="JL11" s="165">
        <v>21.6</v>
      </c>
      <c r="JM11" s="165">
        <v>41.451000000000001</v>
      </c>
      <c r="JN11" s="165">
        <v>40.134</v>
      </c>
      <c r="JO11" s="164"/>
      <c r="JP11" s="164"/>
      <c r="JQ11" s="165">
        <v>52.713799999999999</v>
      </c>
      <c r="JR11" s="165">
        <v>53.599200000000003</v>
      </c>
      <c r="JS11" s="165">
        <v>52.407499999999999</v>
      </c>
      <c r="JT11" s="164"/>
      <c r="JU11" s="165">
        <v>49.5</v>
      </c>
      <c r="JV11" s="165">
        <v>61.387500000000003</v>
      </c>
      <c r="JW11" s="164"/>
      <c r="JX11" s="164"/>
      <c r="JY11" s="165">
        <v>-61.356000000000002</v>
      </c>
      <c r="JZ11" s="165">
        <v>81.775800000000004</v>
      </c>
      <c r="KA11" s="165">
        <v>65.200199999999995</v>
      </c>
      <c r="KB11" s="165">
        <v>-60.051499999999997</v>
      </c>
      <c r="KC11" s="165">
        <v>-80.456500000000005</v>
      </c>
      <c r="KD11" s="165">
        <v>57.250500000000002</v>
      </c>
      <c r="KE11" s="165">
        <v>23.010300000000001</v>
      </c>
      <c r="KF11" s="165">
        <v>-58</v>
      </c>
      <c r="KG11" s="165">
        <v>57.8</v>
      </c>
      <c r="KH11" s="165">
        <v>140.60890000000001</v>
      </c>
      <c r="KI11" s="165">
        <v>-24.470400000000001</v>
      </c>
    </row>
    <row r="12" spans="1:295" ht="18" customHeight="1" x14ac:dyDescent="0.3">
      <c r="A12" s="160" t="s">
        <v>61</v>
      </c>
      <c r="B12" s="160" t="s">
        <v>770</v>
      </c>
      <c r="C12" s="164"/>
      <c r="D12" s="165">
        <v>11.1677</v>
      </c>
      <c r="E12" s="165">
        <v>-17.485600000000002</v>
      </c>
      <c r="F12" s="165">
        <v>8.6989000000000001</v>
      </c>
      <c r="G12" s="165">
        <v>14.5136</v>
      </c>
      <c r="H12" s="165">
        <v>0</v>
      </c>
      <c r="I12" s="165">
        <v>33.920200000000001</v>
      </c>
      <c r="J12" s="165">
        <v>-94.947599999999994</v>
      </c>
      <c r="K12" s="165">
        <v>42.439799999999998</v>
      </c>
      <c r="L12" s="165">
        <v>21.115400000000001</v>
      </c>
      <c r="M12" s="165">
        <v>20.577400000000001</v>
      </c>
      <c r="N12" s="165">
        <v>-13.32</v>
      </c>
      <c r="O12" s="165">
        <v>-22.858000000000001</v>
      </c>
      <c r="P12" s="166">
        <v>17.600000000000001</v>
      </c>
      <c r="Q12" s="165">
        <v>9.9359999999999999</v>
      </c>
      <c r="R12" s="166">
        <v>-17.600000000000001</v>
      </c>
      <c r="S12" s="165">
        <v>13.923</v>
      </c>
      <c r="T12" s="165">
        <v>58.298999999999999</v>
      </c>
      <c r="U12" s="165">
        <v>7.7045000000000003</v>
      </c>
      <c r="V12" s="165">
        <v>7.5852000000000004</v>
      </c>
      <c r="W12" s="165">
        <v>12.372999999999999</v>
      </c>
      <c r="X12" s="165">
        <v>16.321999999999999</v>
      </c>
      <c r="Y12" s="165">
        <v>0.40550000000000003</v>
      </c>
      <c r="Z12" s="165">
        <v>3.9641999999999999</v>
      </c>
      <c r="AA12" s="164"/>
      <c r="AB12" s="164"/>
      <c r="AC12" s="165">
        <v>-62.11</v>
      </c>
      <c r="AD12" s="165">
        <v>-62.02</v>
      </c>
      <c r="AE12" s="164"/>
      <c r="AF12" s="165">
        <v>13.32</v>
      </c>
      <c r="AG12" s="165">
        <v>22</v>
      </c>
      <c r="AH12" s="165">
        <v>5.5469999999999997</v>
      </c>
      <c r="AI12" s="165">
        <v>0.161</v>
      </c>
      <c r="AJ12" s="166">
        <v>-50.6</v>
      </c>
      <c r="AK12" s="165">
        <v>-50.31</v>
      </c>
      <c r="AL12" s="165">
        <v>-58.76</v>
      </c>
      <c r="AM12" s="165">
        <v>51</v>
      </c>
      <c r="AN12" s="165">
        <v>50.69</v>
      </c>
      <c r="AO12" s="165">
        <v>11.005100000000001</v>
      </c>
      <c r="AP12" s="165">
        <v>7.9149000000000003</v>
      </c>
      <c r="AQ12" s="165">
        <v>56.5426</v>
      </c>
      <c r="AR12" s="165">
        <v>57.904699999999998</v>
      </c>
      <c r="AS12" s="165">
        <v>28.1494</v>
      </c>
      <c r="AT12" s="165">
        <v>-44.822699999999998</v>
      </c>
      <c r="AU12" s="165">
        <v>-43.965800000000002</v>
      </c>
      <c r="AV12" s="165">
        <v>27.159600000000001</v>
      </c>
      <c r="AW12" s="165">
        <v>30.913900000000002</v>
      </c>
      <c r="AX12" s="165">
        <v>59.710799999999999</v>
      </c>
      <c r="AY12" s="165">
        <v>61.227499999999999</v>
      </c>
      <c r="AZ12" s="165">
        <v>-14.365</v>
      </c>
      <c r="BA12" s="165">
        <v>-11.516999999999999</v>
      </c>
      <c r="BB12" s="165">
        <v>-328.5883</v>
      </c>
      <c r="BC12" s="165">
        <v>-15.359500000000001</v>
      </c>
      <c r="BD12" s="165">
        <v>-13.6</v>
      </c>
      <c r="BE12" s="165">
        <v>-13.7</v>
      </c>
      <c r="BF12" s="165">
        <v>51.902200000000001</v>
      </c>
      <c r="BG12" s="165">
        <v>50.503399999999999</v>
      </c>
      <c r="BH12" s="165">
        <v>-4.0593000000000004</v>
      </c>
      <c r="BI12" s="164"/>
      <c r="BJ12" s="165">
        <v>-24.122</v>
      </c>
      <c r="BK12" s="165">
        <v>2.2631000000000001</v>
      </c>
      <c r="BL12" s="164"/>
      <c r="BM12" s="165">
        <v>1.8753</v>
      </c>
      <c r="BN12" s="165">
        <v>374.30939999999998</v>
      </c>
      <c r="BO12" s="165">
        <v>67.140699999999995</v>
      </c>
      <c r="BP12" s="165">
        <v>66.6524</v>
      </c>
      <c r="BQ12" s="165">
        <v>-389.81790000000001</v>
      </c>
      <c r="BR12" s="165">
        <v>318.2011</v>
      </c>
      <c r="BS12" s="164"/>
      <c r="BT12" s="165">
        <v>-46.087499999999999</v>
      </c>
      <c r="BU12" s="165">
        <v>49.331099999999999</v>
      </c>
      <c r="BV12" s="165">
        <v>69.168300000000002</v>
      </c>
      <c r="BW12" s="165">
        <v>22.77</v>
      </c>
      <c r="BX12" s="165">
        <v>22.35</v>
      </c>
      <c r="BY12" s="165">
        <v>48.23</v>
      </c>
      <c r="BZ12" s="165">
        <v>66.260000000000005</v>
      </c>
      <c r="CA12" s="165">
        <v>-50.765599999999999</v>
      </c>
      <c r="CB12" s="165">
        <v>-47.416600000000003</v>
      </c>
      <c r="CC12" s="165">
        <v>99.4268</v>
      </c>
      <c r="CD12" s="165">
        <v>100.1283</v>
      </c>
      <c r="CE12" s="165">
        <v>-3.6707999999999998</v>
      </c>
      <c r="CF12" s="165">
        <v>-65.490099999999998</v>
      </c>
      <c r="CG12" s="165">
        <v>-64.817700000000002</v>
      </c>
      <c r="CH12" s="165">
        <v>-13.0305</v>
      </c>
      <c r="CI12" s="165">
        <v>0</v>
      </c>
      <c r="CJ12" s="165">
        <v>19.570900000000002</v>
      </c>
      <c r="CK12" s="165">
        <v>25.984999999999999</v>
      </c>
      <c r="CL12" s="165">
        <v>163.9</v>
      </c>
      <c r="CM12" s="164"/>
      <c r="CN12" s="165">
        <v>-13.46</v>
      </c>
      <c r="CO12" s="165">
        <v>61.995699999999999</v>
      </c>
      <c r="CP12" s="165">
        <v>60.308100000000003</v>
      </c>
      <c r="CQ12" s="165">
        <v>59.8063</v>
      </c>
      <c r="CR12" s="165">
        <v>-31.095600000000001</v>
      </c>
      <c r="CS12" s="165">
        <v>-30.921199999999999</v>
      </c>
      <c r="CT12" s="165">
        <v>17.652999999999999</v>
      </c>
      <c r="CU12" s="165">
        <v>-22.9786</v>
      </c>
      <c r="CV12" s="165">
        <v>18.2803</v>
      </c>
      <c r="CW12" s="165">
        <v>11.574400000000001</v>
      </c>
      <c r="CX12" s="165">
        <v>32.590000000000003</v>
      </c>
      <c r="CY12" s="165">
        <v>19.53</v>
      </c>
      <c r="CZ12" s="165">
        <v>32.5854</v>
      </c>
      <c r="DA12" s="165">
        <v>30.912800000000001</v>
      </c>
      <c r="DB12" s="165">
        <v>-18.78</v>
      </c>
      <c r="DC12" s="164"/>
      <c r="DD12" s="164"/>
      <c r="DE12" s="164"/>
      <c r="DF12" s="165">
        <v>-75.615899999999996</v>
      </c>
      <c r="DG12" s="164"/>
      <c r="DH12" s="165">
        <v>-19.515899999999998</v>
      </c>
      <c r="DI12" s="165">
        <v>-73.7</v>
      </c>
      <c r="DJ12" s="165">
        <v>-76.900000000000006</v>
      </c>
      <c r="DK12" s="165">
        <v>24.8264</v>
      </c>
      <c r="DL12" s="165">
        <v>35.458399999999997</v>
      </c>
      <c r="DM12" s="165">
        <v>33.3596</v>
      </c>
      <c r="DN12" s="165">
        <v>50.408900000000003</v>
      </c>
      <c r="DO12" s="165">
        <v>35</v>
      </c>
      <c r="DP12" s="165">
        <v>-2.29</v>
      </c>
      <c r="DQ12" s="165">
        <v>54.529000000000003</v>
      </c>
      <c r="DR12" s="165">
        <v>75.484300000000005</v>
      </c>
      <c r="DS12" s="165">
        <v>-22.94</v>
      </c>
      <c r="DT12" s="165">
        <v>-23.4</v>
      </c>
      <c r="DU12" s="165">
        <v>84.71</v>
      </c>
      <c r="DV12" s="165">
        <v>50.55</v>
      </c>
      <c r="DW12" s="165">
        <v>75.418199999999999</v>
      </c>
      <c r="DX12" s="165">
        <v>72.218199999999996</v>
      </c>
      <c r="DY12" s="165">
        <v>-29.168700000000001</v>
      </c>
      <c r="DZ12" s="165">
        <v>-27.954499999999999</v>
      </c>
      <c r="EA12" s="165">
        <v>152.23390000000001</v>
      </c>
      <c r="EB12" s="165">
        <v>112.9118</v>
      </c>
      <c r="EC12" s="165">
        <v>108.8254</v>
      </c>
      <c r="ED12" s="165">
        <v>109.6598</v>
      </c>
      <c r="EE12" s="165">
        <v>81.567999999999998</v>
      </c>
      <c r="EF12" s="165">
        <v>70.673699999999997</v>
      </c>
      <c r="EG12" s="165">
        <v>-26.881</v>
      </c>
      <c r="EH12" s="164"/>
      <c r="EI12" s="165">
        <v>390.88200000000001</v>
      </c>
      <c r="EJ12" s="164"/>
      <c r="EK12" s="165">
        <v>-27.068200000000001</v>
      </c>
      <c r="EL12" s="165">
        <v>-24.483699999999999</v>
      </c>
      <c r="EM12" s="165">
        <v>8.0716000000000001</v>
      </c>
      <c r="EN12" s="165">
        <v>38.509300000000003</v>
      </c>
      <c r="EO12" s="165">
        <v>36.188000000000002</v>
      </c>
      <c r="EP12" s="165">
        <v>55.344000000000001</v>
      </c>
      <c r="EQ12" s="165">
        <v>-53.3401</v>
      </c>
      <c r="ER12" s="165">
        <v>-54.356900000000003</v>
      </c>
      <c r="ES12" s="165">
        <v>-35.401400000000002</v>
      </c>
      <c r="ET12" s="165">
        <v>0</v>
      </c>
      <c r="EU12" s="165">
        <v>-22.17</v>
      </c>
      <c r="EV12" s="165">
        <v>1</v>
      </c>
      <c r="EW12" s="165">
        <v>14.9001</v>
      </c>
      <c r="EX12" s="165">
        <v>13.006399999999999</v>
      </c>
      <c r="EY12" s="165">
        <v>-39.198900000000002</v>
      </c>
      <c r="EZ12" s="165">
        <v>-38.2851</v>
      </c>
      <c r="FA12" s="165">
        <v>10.1911</v>
      </c>
      <c r="FB12" s="165">
        <v>-68.115899999999996</v>
      </c>
      <c r="FC12" s="165">
        <v>30.634599999999999</v>
      </c>
      <c r="FD12" s="165">
        <v>24.502500000000001</v>
      </c>
      <c r="FE12" s="164"/>
      <c r="FF12" s="165">
        <v>24.115300000000001</v>
      </c>
      <c r="FG12" s="165">
        <v>41.256599999999999</v>
      </c>
      <c r="FH12" s="165">
        <v>41.841099999999997</v>
      </c>
      <c r="FI12" s="165">
        <v>40.358600000000003</v>
      </c>
      <c r="FJ12" s="165">
        <v>48.3949</v>
      </c>
      <c r="FK12" s="165">
        <v>48.227400000000003</v>
      </c>
      <c r="FL12" s="165">
        <v>-146.85919999999999</v>
      </c>
      <c r="FM12" s="165">
        <v>30.7971</v>
      </c>
      <c r="FN12" s="165">
        <v>30.667899999999999</v>
      </c>
      <c r="FO12" s="165">
        <v>-120.0063</v>
      </c>
      <c r="FP12" s="165">
        <v>-118.99120000000001</v>
      </c>
      <c r="FQ12" s="166">
        <v>-23.600850000000001</v>
      </c>
      <c r="FR12" s="165">
        <v>-51.26</v>
      </c>
      <c r="FS12" s="165">
        <v>7.5641999999999996</v>
      </c>
      <c r="FT12" s="164"/>
      <c r="FU12" s="165">
        <v>-4.66</v>
      </c>
      <c r="FV12" s="165">
        <v>19.850000000000001</v>
      </c>
      <c r="FW12" s="165">
        <v>-20.8826</v>
      </c>
      <c r="FX12" s="164"/>
      <c r="FY12" s="164"/>
      <c r="FZ12" s="165">
        <v>0.48899999999999999</v>
      </c>
      <c r="GA12" s="164"/>
      <c r="GB12" s="165">
        <v>25.57</v>
      </c>
      <c r="GC12" s="165">
        <v>122.34869999999999</v>
      </c>
      <c r="GD12" s="165">
        <v>123.27719999999999</v>
      </c>
      <c r="GE12" s="165">
        <v>13.04</v>
      </c>
      <c r="GF12" s="165">
        <v>72.626400000000004</v>
      </c>
      <c r="GG12" s="165">
        <v>18.100000000000001</v>
      </c>
      <c r="GH12" s="165">
        <v>-16.696300000000001</v>
      </c>
      <c r="GI12" s="165">
        <v>2.3816999999999999</v>
      </c>
      <c r="GJ12" s="165">
        <v>2.7075</v>
      </c>
      <c r="GK12" s="165">
        <v>1.2685</v>
      </c>
      <c r="GL12" s="164"/>
      <c r="GM12" s="164"/>
      <c r="GN12" s="165">
        <v>-14.1905</v>
      </c>
      <c r="GO12" s="165">
        <v>-24.299800000000001</v>
      </c>
      <c r="GP12" s="165">
        <v>21.479600000000001</v>
      </c>
      <c r="GQ12" s="165">
        <v>25.858899999999998</v>
      </c>
      <c r="GR12" s="165">
        <v>56.4161</v>
      </c>
      <c r="GS12" s="165">
        <v>57.301000000000002</v>
      </c>
      <c r="GT12" s="165">
        <v>-153.21600000000001</v>
      </c>
      <c r="GU12" s="165">
        <v>-15.5655</v>
      </c>
      <c r="GV12" s="165">
        <v>33.861400000000003</v>
      </c>
      <c r="GW12" s="165">
        <v>-29.540900000000001</v>
      </c>
      <c r="GX12" s="165">
        <v>12.842000000000001</v>
      </c>
      <c r="GY12" s="165">
        <v>3.8380000000000001</v>
      </c>
      <c r="GZ12" s="165">
        <v>3.5649999999999999</v>
      </c>
      <c r="HA12" s="165">
        <v>13.898400000000001</v>
      </c>
      <c r="HB12" s="165">
        <v>136.4682</v>
      </c>
      <c r="HC12" s="165">
        <v>137.74760000000001</v>
      </c>
      <c r="HD12" s="165">
        <v>67.5</v>
      </c>
      <c r="HE12" s="165">
        <v>-67.259100000000004</v>
      </c>
      <c r="HF12" s="165">
        <v>-337.55290000000002</v>
      </c>
      <c r="HG12" s="165">
        <v>339.79349999999999</v>
      </c>
      <c r="HH12" s="165">
        <v>469.3082</v>
      </c>
      <c r="HI12" s="165">
        <v>-132.85079999999999</v>
      </c>
      <c r="HJ12" s="165">
        <v>-129.9984</v>
      </c>
      <c r="HK12" s="165">
        <v>-65.865399999999994</v>
      </c>
      <c r="HL12" s="165">
        <v>-57.193199999999997</v>
      </c>
      <c r="HM12" s="165">
        <v>81.200500000000005</v>
      </c>
      <c r="HN12" s="165">
        <v>80.716499999999996</v>
      </c>
      <c r="HO12" s="164"/>
      <c r="HP12" s="164"/>
      <c r="HQ12" s="165">
        <v>36.1813</v>
      </c>
      <c r="HR12" s="165">
        <v>35.313299999999998</v>
      </c>
      <c r="HS12" s="165">
        <v>-40.599200000000003</v>
      </c>
      <c r="HT12" s="165">
        <v>-40.654899999999998</v>
      </c>
      <c r="HU12" s="165">
        <v>115.09</v>
      </c>
      <c r="HV12" s="165">
        <v>114.5</v>
      </c>
      <c r="HW12" s="165">
        <v>1.2</v>
      </c>
      <c r="HX12" s="165">
        <v>1.3</v>
      </c>
      <c r="HY12" s="165">
        <v>21.944800000000001</v>
      </c>
      <c r="HZ12" s="165">
        <v>27.04</v>
      </c>
      <c r="IA12" s="165">
        <v>-334.48169999999999</v>
      </c>
      <c r="IB12" s="165">
        <v>107.961</v>
      </c>
      <c r="IC12" s="165">
        <v>106.2954</v>
      </c>
      <c r="ID12" s="165">
        <v>13.9</v>
      </c>
      <c r="IE12" s="165">
        <v>-54.2</v>
      </c>
      <c r="IF12" s="165">
        <v>-34.6</v>
      </c>
      <c r="IG12" s="165">
        <v>-34.6</v>
      </c>
      <c r="IH12" s="164"/>
      <c r="II12" s="164"/>
      <c r="IJ12" s="165">
        <v>-461.8039</v>
      </c>
      <c r="IK12" s="165">
        <v>-357.40600000000001</v>
      </c>
      <c r="IL12" s="165">
        <v>426.83530000000002</v>
      </c>
      <c r="IM12" s="165">
        <v>349.24509999999998</v>
      </c>
      <c r="IN12" s="165">
        <v>-15.206300000000001</v>
      </c>
      <c r="IO12" s="165">
        <v>-344.74520000000001</v>
      </c>
      <c r="IP12" s="165">
        <v>340.77550000000002</v>
      </c>
      <c r="IQ12" s="165">
        <v>-143.55950000000001</v>
      </c>
      <c r="IR12" s="165">
        <v>-219.27690000000001</v>
      </c>
      <c r="IS12" s="165">
        <v>-335.80880000000002</v>
      </c>
      <c r="IT12" s="165">
        <v>94.7149</v>
      </c>
      <c r="IU12" s="165">
        <v>94.523300000000006</v>
      </c>
      <c r="IV12" s="165">
        <v>145.0753</v>
      </c>
      <c r="IW12" s="165">
        <v>-413.32810000000001</v>
      </c>
      <c r="IX12" s="165">
        <v>223.649</v>
      </c>
      <c r="IY12" s="165">
        <v>-191.1634</v>
      </c>
      <c r="IZ12" s="165">
        <v>193.13650000000001</v>
      </c>
      <c r="JA12" s="165">
        <v>-8.7796000000000003</v>
      </c>
      <c r="JB12" s="165">
        <v>24.329000000000001</v>
      </c>
      <c r="JC12" s="165">
        <v>6.4</v>
      </c>
      <c r="JD12" s="165">
        <v>7.7560000000000002</v>
      </c>
      <c r="JE12" s="164"/>
      <c r="JF12" s="165">
        <v>-6.8</v>
      </c>
      <c r="JG12" s="165">
        <v>-16.16</v>
      </c>
      <c r="JH12" s="164"/>
      <c r="JI12" s="165">
        <v>16.585000000000001</v>
      </c>
      <c r="JJ12" s="165">
        <v>-26.3081</v>
      </c>
      <c r="JK12" s="165">
        <v>-34.364800000000002</v>
      </c>
      <c r="JL12" s="165">
        <v>16.3</v>
      </c>
      <c r="JM12" s="165">
        <v>28.811</v>
      </c>
      <c r="JN12" s="165">
        <v>26.678999999999998</v>
      </c>
      <c r="JO12" s="164"/>
      <c r="JP12" s="164"/>
      <c r="JQ12" s="165">
        <v>53.527500000000003</v>
      </c>
      <c r="JR12" s="165">
        <v>52.225299999999997</v>
      </c>
      <c r="JS12" s="165">
        <v>52.604900000000001</v>
      </c>
      <c r="JT12" s="164"/>
      <c r="JU12" s="165">
        <v>49.9</v>
      </c>
      <c r="JV12" s="165">
        <v>60.91</v>
      </c>
      <c r="JW12" s="164"/>
      <c r="JX12" s="164"/>
      <c r="JY12" s="165">
        <v>-58.5291</v>
      </c>
      <c r="JZ12" s="165">
        <v>82.033199999999994</v>
      </c>
      <c r="KA12" s="165">
        <v>65.743499999999997</v>
      </c>
      <c r="KB12" s="165">
        <v>-58.198799999999999</v>
      </c>
      <c r="KC12" s="165">
        <v>-79.977000000000004</v>
      </c>
      <c r="KD12" s="165">
        <v>57.873899999999999</v>
      </c>
      <c r="KE12" s="165">
        <v>21.9132</v>
      </c>
      <c r="KF12" s="165">
        <v>-59.6</v>
      </c>
      <c r="KG12" s="165">
        <v>60.5</v>
      </c>
      <c r="KH12" s="165">
        <v>131.28989999999999</v>
      </c>
      <c r="KI12" s="165">
        <v>-18.922899999999998</v>
      </c>
    </row>
    <row r="13" spans="1:295" ht="18" customHeight="1" x14ac:dyDescent="0.3">
      <c r="A13" s="160" t="s">
        <v>61</v>
      </c>
      <c r="B13" s="160" t="s">
        <v>771</v>
      </c>
      <c r="C13" s="164"/>
      <c r="D13" s="165">
        <v>11.016299999999999</v>
      </c>
      <c r="E13" s="165">
        <v>-17.0291</v>
      </c>
      <c r="F13" s="165">
        <v>8.4734999999999996</v>
      </c>
      <c r="G13" s="165">
        <v>14.3954</v>
      </c>
      <c r="H13" s="165">
        <v>0</v>
      </c>
      <c r="I13" s="165">
        <v>34.390300000000003</v>
      </c>
      <c r="J13" s="165">
        <v>-96.8446</v>
      </c>
      <c r="K13" s="165">
        <v>41.103200000000001</v>
      </c>
      <c r="L13" s="165">
        <v>20.7834</v>
      </c>
      <c r="M13" s="165">
        <v>20.3996</v>
      </c>
      <c r="N13" s="165">
        <v>-6.66</v>
      </c>
      <c r="O13" s="165">
        <v>-19.32</v>
      </c>
      <c r="P13" s="165">
        <v>15.4</v>
      </c>
      <c r="Q13" s="165">
        <v>9.9359999999999999</v>
      </c>
      <c r="R13" s="165">
        <v>-15.4</v>
      </c>
      <c r="S13" s="165">
        <v>13.7677</v>
      </c>
      <c r="T13" s="165">
        <v>58.068600000000004</v>
      </c>
      <c r="U13" s="165">
        <v>8.3801000000000005</v>
      </c>
      <c r="V13" s="165">
        <v>8.6496999999999993</v>
      </c>
      <c r="W13" s="165">
        <v>14.2547</v>
      </c>
      <c r="X13" s="165">
        <v>16.502099999999999</v>
      </c>
      <c r="Y13" s="165">
        <v>0.37180000000000002</v>
      </c>
      <c r="Z13" s="165">
        <v>7.6879999999999997</v>
      </c>
      <c r="AA13" s="164"/>
      <c r="AB13" s="164"/>
      <c r="AC13" s="165">
        <v>0</v>
      </c>
      <c r="AD13" s="165">
        <v>-100.46</v>
      </c>
      <c r="AE13" s="164"/>
      <c r="AF13" s="165">
        <v>6.66</v>
      </c>
      <c r="AG13" s="165">
        <v>17.600000000000001</v>
      </c>
      <c r="AH13" s="165">
        <v>4.7350000000000003</v>
      </c>
      <c r="AI13" s="165">
        <v>0.157</v>
      </c>
      <c r="AJ13" s="166">
        <v>-45.22</v>
      </c>
      <c r="AK13" s="165">
        <v>-45.07</v>
      </c>
      <c r="AL13" s="165">
        <v>-47.92</v>
      </c>
      <c r="AM13" s="165">
        <v>45.62</v>
      </c>
      <c r="AN13" s="165">
        <v>45.86</v>
      </c>
      <c r="AO13" s="165">
        <v>11.045</v>
      </c>
      <c r="AP13" s="165">
        <v>8.2133000000000003</v>
      </c>
      <c r="AQ13" s="165">
        <v>54.599299999999999</v>
      </c>
      <c r="AR13" s="165">
        <v>56.379300000000001</v>
      </c>
      <c r="AS13" s="165">
        <v>36.404600000000002</v>
      </c>
      <c r="AT13" s="165">
        <v>-54.0518</v>
      </c>
      <c r="AU13" s="165">
        <v>-54.5137</v>
      </c>
      <c r="AV13" s="165">
        <v>23.071999999999999</v>
      </c>
      <c r="AW13" s="165">
        <v>26.543199999999999</v>
      </c>
      <c r="AX13" s="165">
        <v>66.847399999999993</v>
      </c>
      <c r="AY13" s="165">
        <v>68.632400000000004</v>
      </c>
      <c r="AZ13" s="165">
        <v>-23.095600000000001</v>
      </c>
      <c r="BA13" s="165">
        <v>-21.906099999999999</v>
      </c>
      <c r="BB13" s="165">
        <v>-332.94670000000002</v>
      </c>
      <c r="BC13" s="165">
        <v>-16.436299999999999</v>
      </c>
      <c r="BD13" s="165">
        <v>-13.9</v>
      </c>
      <c r="BE13" s="165">
        <v>-13.9</v>
      </c>
      <c r="BF13" s="165">
        <v>61.545499999999997</v>
      </c>
      <c r="BG13" s="165">
        <v>61.0154</v>
      </c>
      <c r="BH13" s="165">
        <v>-3.4670000000000001</v>
      </c>
      <c r="BI13" s="164"/>
      <c r="BJ13" s="165">
        <v>-33.644399999999997</v>
      </c>
      <c r="BK13" s="165">
        <v>2.8723999999999998</v>
      </c>
      <c r="BL13" s="164"/>
      <c r="BM13" s="166">
        <v>2.0749499999999999</v>
      </c>
      <c r="BN13" s="165">
        <v>376.20150000000001</v>
      </c>
      <c r="BO13" s="165">
        <v>36.5306</v>
      </c>
      <c r="BP13" s="165">
        <v>36.4696</v>
      </c>
      <c r="BQ13" s="165">
        <v>-333.75080000000003</v>
      </c>
      <c r="BR13" s="165">
        <v>296.87090000000001</v>
      </c>
      <c r="BS13" s="164"/>
      <c r="BT13" s="165">
        <v>-100.9479</v>
      </c>
      <c r="BU13" s="165">
        <v>103.7843</v>
      </c>
      <c r="BV13" s="165">
        <v>67.082599999999999</v>
      </c>
      <c r="BW13" s="165">
        <v>22.74</v>
      </c>
      <c r="BX13" s="165">
        <v>21.22</v>
      </c>
      <c r="BY13" s="165">
        <v>46.18</v>
      </c>
      <c r="BZ13" s="165">
        <v>64.989999999999995</v>
      </c>
      <c r="CA13" s="165">
        <v>-44.603499999999997</v>
      </c>
      <c r="CB13" s="165">
        <v>-41.924399999999999</v>
      </c>
      <c r="CC13" s="165">
        <v>99.823499999999996</v>
      </c>
      <c r="CD13" s="165">
        <v>99.357900000000001</v>
      </c>
      <c r="CE13" s="165">
        <v>-3.6545999999999998</v>
      </c>
      <c r="CF13" s="165">
        <v>-64.615899999999996</v>
      </c>
      <c r="CG13" s="165">
        <v>-64.269499999999994</v>
      </c>
      <c r="CH13" s="165">
        <v>-10.352499999999999</v>
      </c>
      <c r="CI13" s="165">
        <v>0</v>
      </c>
      <c r="CJ13" s="164"/>
      <c r="CK13" s="164"/>
      <c r="CL13" s="165">
        <v>170</v>
      </c>
      <c r="CM13" s="164"/>
      <c r="CN13" s="165">
        <v>-13.2</v>
      </c>
      <c r="CO13" s="165">
        <v>61.292200000000001</v>
      </c>
      <c r="CP13" s="165">
        <v>59.457299999999996</v>
      </c>
      <c r="CQ13" s="165">
        <v>59.759700000000002</v>
      </c>
      <c r="CR13" s="165">
        <v>-36.464599999999997</v>
      </c>
      <c r="CS13" s="165">
        <v>-37.177100000000003</v>
      </c>
      <c r="CT13" s="165">
        <v>1</v>
      </c>
      <c r="CU13" s="165">
        <v>1.9907999999999999</v>
      </c>
      <c r="CV13" s="165">
        <v>-1.1055999999999999</v>
      </c>
      <c r="CW13" s="165">
        <v>11.279199999999999</v>
      </c>
      <c r="CX13" s="165">
        <v>30.78</v>
      </c>
      <c r="CY13" s="165">
        <v>18.62</v>
      </c>
      <c r="CZ13" s="165">
        <v>32.116700000000002</v>
      </c>
      <c r="DA13" s="165">
        <v>30.473299999999998</v>
      </c>
      <c r="DB13" s="165">
        <v>-18.52</v>
      </c>
      <c r="DC13" s="164"/>
      <c r="DD13" s="164"/>
      <c r="DE13" s="164"/>
      <c r="DF13" s="165">
        <v>-45.8093</v>
      </c>
      <c r="DG13" s="164"/>
      <c r="DH13" s="165">
        <v>-19.178000000000001</v>
      </c>
      <c r="DI13" s="165">
        <v>-69</v>
      </c>
      <c r="DJ13" s="165">
        <v>-69.8</v>
      </c>
      <c r="DK13" s="165">
        <v>24.930700000000002</v>
      </c>
      <c r="DL13" s="165">
        <v>34.286499999999997</v>
      </c>
      <c r="DM13" s="165">
        <v>29.1327</v>
      </c>
      <c r="DN13" s="165">
        <v>48.6511</v>
      </c>
      <c r="DO13" s="165">
        <v>33.909999999999997</v>
      </c>
      <c r="DP13" s="165">
        <v>-1.05</v>
      </c>
      <c r="DQ13" s="165">
        <v>52.560499999999998</v>
      </c>
      <c r="DR13" s="165">
        <v>45.3401</v>
      </c>
      <c r="DS13" s="165">
        <v>-22.36</v>
      </c>
      <c r="DT13" s="165">
        <v>-22.5</v>
      </c>
      <c r="DU13" s="165">
        <v>82.12</v>
      </c>
      <c r="DV13" s="165">
        <v>50.33</v>
      </c>
      <c r="DW13" s="165">
        <v>46.818199999999997</v>
      </c>
      <c r="DX13" s="165">
        <v>45.327300000000001</v>
      </c>
      <c r="DY13" s="165">
        <v>-35.101500000000001</v>
      </c>
      <c r="DZ13" s="165">
        <v>-34.527299999999997</v>
      </c>
      <c r="EA13" s="165">
        <v>132.77459999999999</v>
      </c>
      <c r="EB13" s="165">
        <v>92.211699999999993</v>
      </c>
      <c r="EC13" s="165">
        <v>87.935199999999995</v>
      </c>
      <c r="ED13" s="165">
        <v>89.52</v>
      </c>
      <c r="EE13" s="165">
        <v>102.8657</v>
      </c>
      <c r="EF13" s="165">
        <v>91.867000000000004</v>
      </c>
      <c r="EG13" s="165">
        <v>-25.236999999999998</v>
      </c>
      <c r="EH13" s="164"/>
      <c r="EI13" s="165">
        <v>407.22820000000002</v>
      </c>
      <c r="EJ13" s="164"/>
      <c r="EK13" s="165">
        <v>-30.198699999999999</v>
      </c>
      <c r="EL13" s="165">
        <v>-27.804600000000001</v>
      </c>
      <c r="EM13" s="165">
        <v>-16.195</v>
      </c>
      <c r="EN13" s="165">
        <v>31.817299999999999</v>
      </c>
      <c r="EO13" s="165">
        <v>30.656700000000001</v>
      </c>
      <c r="EP13" s="165">
        <v>162.876</v>
      </c>
      <c r="EQ13" s="165">
        <v>-70.252099999999999</v>
      </c>
      <c r="ER13" s="165">
        <v>-71.256500000000003</v>
      </c>
      <c r="ES13" s="165">
        <v>-57.818300000000001</v>
      </c>
      <c r="ET13" s="165">
        <v>16.05</v>
      </c>
      <c r="EU13" s="165">
        <v>-11.55</v>
      </c>
      <c r="EV13" s="165">
        <v>119.2</v>
      </c>
      <c r="EW13" s="165">
        <v>14.473100000000001</v>
      </c>
      <c r="EX13" s="165">
        <v>1.1032999999999999</v>
      </c>
      <c r="EY13" s="165">
        <v>-38.976700000000001</v>
      </c>
      <c r="EZ13" s="165">
        <v>-38.6556</v>
      </c>
      <c r="FA13" s="165">
        <v>8.6268999999999991</v>
      </c>
      <c r="FB13" s="165">
        <v>-92.529600000000002</v>
      </c>
      <c r="FC13" s="165">
        <v>56.8157</v>
      </c>
      <c r="FD13" s="165">
        <v>25.093499999999999</v>
      </c>
      <c r="FE13" s="164"/>
      <c r="FF13" s="165">
        <v>24.662099999999999</v>
      </c>
      <c r="FG13" s="165">
        <v>40.589199999999998</v>
      </c>
      <c r="FH13" s="165">
        <v>41.1999</v>
      </c>
      <c r="FI13" s="165">
        <v>39.587899999999998</v>
      </c>
      <c r="FJ13" s="165">
        <v>42.031500000000001</v>
      </c>
      <c r="FK13" s="165">
        <v>42.533900000000003</v>
      </c>
      <c r="FL13" s="165">
        <v>-158.24619999999999</v>
      </c>
      <c r="FM13" s="165">
        <v>37.396099999999997</v>
      </c>
      <c r="FN13" s="165">
        <v>36.702800000000003</v>
      </c>
      <c r="FO13" s="165">
        <v>-130.49369999999999</v>
      </c>
      <c r="FP13" s="165">
        <v>-129.48419999999999</v>
      </c>
      <c r="FQ13" s="165">
        <v>-26.043500000000002</v>
      </c>
      <c r="FR13" s="165">
        <v>-54.17</v>
      </c>
      <c r="FS13" s="165">
        <v>8.0573999999999995</v>
      </c>
      <c r="FT13" s="165">
        <v>0.751</v>
      </c>
      <c r="FU13" s="165">
        <v>-4.7300000000000004</v>
      </c>
      <c r="FV13" s="165">
        <v>20.51</v>
      </c>
      <c r="FW13" s="165">
        <v>-24.515999999999998</v>
      </c>
      <c r="FX13" s="164"/>
      <c r="FY13" s="164"/>
      <c r="FZ13" s="165">
        <v>0.47499999999999998</v>
      </c>
      <c r="GA13" s="164"/>
      <c r="GB13" s="165">
        <v>23.99</v>
      </c>
      <c r="GC13" s="165">
        <v>131.5849</v>
      </c>
      <c r="GD13" s="165">
        <v>132.8023</v>
      </c>
      <c r="GE13" s="164"/>
      <c r="GF13" s="165">
        <v>72.001499999999993</v>
      </c>
      <c r="GG13" s="165">
        <v>19.100000000000001</v>
      </c>
      <c r="GH13" s="165">
        <v>-17.081600000000002</v>
      </c>
      <c r="GI13" s="165">
        <v>1.6218999999999999</v>
      </c>
      <c r="GJ13" s="165">
        <v>1.97</v>
      </c>
      <c r="GK13" s="165">
        <v>1.2314000000000001</v>
      </c>
      <c r="GL13" s="164"/>
      <c r="GM13" s="164"/>
      <c r="GN13" s="164"/>
      <c r="GO13" s="165">
        <v>-24.578800000000001</v>
      </c>
      <c r="GP13" s="165">
        <v>19.573499999999999</v>
      </c>
      <c r="GQ13" s="165">
        <v>25.430499999999999</v>
      </c>
      <c r="GR13" s="165">
        <v>58.128700000000002</v>
      </c>
      <c r="GS13" s="165">
        <v>58.527000000000001</v>
      </c>
      <c r="GT13" s="165">
        <v>-149.4812</v>
      </c>
      <c r="GU13" s="165">
        <v>-15.2614</v>
      </c>
      <c r="GV13" s="165">
        <v>35.713500000000003</v>
      </c>
      <c r="GW13" s="165">
        <v>-30.033799999999999</v>
      </c>
      <c r="GX13" s="165">
        <v>12.3963</v>
      </c>
      <c r="GY13" s="165">
        <v>3.6036000000000001</v>
      </c>
      <c r="GZ13" s="165">
        <v>3.3224</v>
      </c>
      <c r="HA13" s="164"/>
      <c r="HB13" s="165">
        <v>140.3571</v>
      </c>
      <c r="HC13" s="165">
        <v>141.4187</v>
      </c>
      <c r="HD13" s="165">
        <v>71.7</v>
      </c>
      <c r="HE13" s="165">
        <v>-71.394099999999995</v>
      </c>
      <c r="HF13" s="165">
        <v>-344.1592</v>
      </c>
      <c r="HG13" s="165">
        <v>345.68389999999999</v>
      </c>
      <c r="HH13" s="165">
        <v>501.18680000000001</v>
      </c>
      <c r="HI13" s="165">
        <v>-135.52010000000001</v>
      </c>
      <c r="HJ13" s="165">
        <v>-132.46010000000001</v>
      </c>
      <c r="HK13" s="165">
        <v>-65.074299999999994</v>
      </c>
      <c r="HL13" s="165">
        <v>-58.019100000000002</v>
      </c>
      <c r="HM13" s="165">
        <v>81.864099999999993</v>
      </c>
      <c r="HN13" s="165">
        <v>80.166399999999996</v>
      </c>
      <c r="HO13" s="164"/>
      <c r="HP13" s="164"/>
      <c r="HQ13" s="165">
        <v>34.478400000000001</v>
      </c>
      <c r="HR13" s="165">
        <v>35.159500000000001</v>
      </c>
      <c r="HS13" s="165">
        <v>-41.7346</v>
      </c>
      <c r="HT13" s="165">
        <v>-41.291400000000003</v>
      </c>
      <c r="HU13" s="165">
        <v>110.62</v>
      </c>
      <c r="HV13" s="165">
        <v>108.99</v>
      </c>
      <c r="HW13" s="165">
        <v>15.1</v>
      </c>
      <c r="HX13" s="165">
        <v>14.9</v>
      </c>
      <c r="HY13" s="165">
        <v>21.9255</v>
      </c>
      <c r="HZ13" s="165">
        <v>26.88</v>
      </c>
      <c r="IA13" s="165">
        <v>-337.8897</v>
      </c>
      <c r="IB13" s="165">
        <v>105.2848</v>
      </c>
      <c r="IC13" s="165">
        <v>104.3877</v>
      </c>
      <c r="ID13" s="165">
        <v>13.9</v>
      </c>
      <c r="IE13" s="165">
        <v>-43.9</v>
      </c>
      <c r="IF13" s="165">
        <v>-33.5</v>
      </c>
      <c r="IG13" s="165">
        <v>-33.6</v>
      </c>
      <c r="IH13" s="164"/>
      <c r="II13" s="165">
        <v>1.6567000000000001</v>
      </c>
      <c r="IJ13" s="165">
        <v>-491.42770000000002</v>
      </c>
      <c r="IK13" s="165">
        <v>-379.72480000000002</v>
      </c>
      <c r="IL13" s="165">
        <v>432.0693</v>
      </c>
      <c r="IM13" s="165">
        <v>355.76569999999998</v>
      </c>
      <c r="IN13" s="165">
        <v>-29.086200000000002</v>
      </c>
      <c r="IO13" s="165">
        <v>-344.69839999999999</v>
      </c>
      <c r="IP13" s="165">
        <v>351.43099999999998</v>
      </c>
      <c r="IQ13" s="165">
        <v>-144.25210000000001</v>
      </c>
      <c r="IR13" s="165">
        <v>-218.43870000000001</v>
      </c>
      <c r="IS13" s="165">
        <v>-339.4828</v>
      </c>
      <c r="IT13" s="165">
        <v>93.695499999999996</v>
      </c>
      <c r="IU13" s="165">
        <v>93.774299999999997</v>
      </c>
      <c r="IV13" s="165">
        <v>148.9607</v>
      </c>
      <c r="IW13" s="165">
        <v>-418.66719999999998</v>
      </c>
      <c r="IX13" s="165">
        <v>223.80670000000001</v>
      </c>
      <c r="IY13" s="165">
        <v>-202.23949999999999</v>
      </c>
      <c r="IZ13" s="165">
        <v>201.86760000000001</v>
      </c>
      <c r="JA13" s="165">
        <v>-8.9114000000000004</v>
      </c>
      <c r="JB13" s="165">
        <v>23.63</v>
      </c>
      <c r="JC13" s="165">
        <v>10.64</v>
      </c>
      <c r="JD13" s="164"/>
      <c r="JE13" s="164"/>
      <c r="JF13" s="165">
        <v>-10.72</v>
      </c>
      <c r="JG13" s="165">
        <v>-12.08</v>
      </c>
      <c r="JH13" s="164"/>
      <c r="JI13" s="165">
        <v>12.745900000000001</v>
      </c>
      <c r="JJ13" s="165">
        <v>-30.409700000000001</v>
      </c>
      <c r="JK13" s="165">
        <v>-35.771700000000003</v>
      </c>
      <c r="JL13" s="165">
        <v>26.4</v>
      </c>
      <c r="JM13" s="165">
        <v>52.106000000000002</v>
      </c>
      <c r="JN13" s="165">
        <v>50.689</v>
      </c>
      <c r="JO13" s="164"/>
      <c r="JP13" s="164"/>
      <c r="JQ13" s="165">
        <v>52.005299999999998</v>
      </c>
      <c r="JR13" s="165">
        <v>52.4983</v>
      </c>
      <c r="JS13" s="165">
        <v>52.3307</v>
      </c>
      <c r="JT13" s="164"/>
      <c r="JU13" s="165">
        <v>44.1</v>
      </c>
      <c r="JV13" s="165">
        <v>62.176299999999998</v>
      </c>
      <c r="JW13" s="164"/>
      <c r="JX13" s="164"/>
      <c r="JY13" s="165">
        <v>-60.0732</v>
      </c>
      <c r="JZ13" s="165">
        <v>82.278400000000005</v>
      </c>
      <c r="KA13" s="165">
        <v>67.609300000000005</v>
      </c>
      <c r="KB13" s="165">
        <v>-59.223199999999999</v>
      </c>
      <c r="KC13" s="165">
        <v>-80.9358</v>
      </c>
      <c r="KD13" s="165">
        <v>58.684399999999997</v>
      </c>
      <c r="KE13" s="165">
        <v>21.800599999999999</v>
      </c>
      <c r="KF13" s="165">
        <v>-52.7</v>
      </c>
      <c r="KG13" s="165">
        <v>53.4</v>
      </c>
      <c r="KH13" s="165">
        <v>156.72730000000001</v>
      </c>
      <c r="KI13" s="165">
        <v>-35.3795</v>
      </c>
    </row>
    <row r="14" spans="1:295" ht="18" customHeight="1" x14ac:dyDescent="0.3">
      <c r="A14" s="160" t="s">
        <v>61</v>
      </c>
      <c r="B14" s="160" t="s">
        <v>772</v>
      </c>
      <c r="C14" s="164"/>
      <c r="D14" s="165">
        <v>12.470499999999999</v>
      </c>
      <c r="E14" s="165">
        <v>-18.992000000000001</v>
      </c>
      <c r="F14" s="165">
        <v>8.2684999999999995</v>
      </c>
      <c r="G14" s="165">
        <v>15.770200000000001</v>
      </c>
      <c r="H14" s="165">
        <v>0</v>
      </c>
      <c r="I14" s="165">
        <v>33.710099999999997</v>
      </c>
      <c r="J14" s="165">
        <v>-97.005300000000005</v>
      </c>
      <c r="K14" s="165">
        <v>40.546900000000001</v>
      </c>
      <c r="L14" s="165">
        <v>20.761399999999998</v>
      </c>
      <c r="M14" s="165">
        <v>20.220099999999999</v>
      </c>
      <c r="N14" s="165">
        <v>-8.8800000000000008</v>
      </c>
      <c r="O14" s="165">
        <v>-19.8</v>
      </c>
      <c r="P14" s="165">
        <v>17.600000000000001</v>
      </c>
      <c r="Q14" s="165">
        <v>9.1080000000000005</v>
      </c>
      <c r="R14" s="165">
        <v>-17.600000000000001</v>
      </c>
      <c r="S14" s="165">
        <v>13.804</v>
      </c>
      <c r="T14" s="165">
        <v>59.360199999999999</v>
      </c>
      <c r="U14" s="165">
        <v>7.3442999999999996</v>
      </c>
      <c r="V14" s="165">
        <v>7.4085000000000001</v>
      </c>
      <c r="W14" s="165">
        <v>12.200699999999999</v>
      </c>
      <c r="X14" s="165">
        <v>17.008800000000001</v>
      </c>
      <c r="Y14" s="165">
        <v>0.35759999999999997</v>
      </c>
      <c r="Z14" s="165">
        <v>3.8721999999999999</v>
      </c>
      <c r="AA14" s="164"/>
      <c r="AB14" s="164"/>
      <c r="AC14" s="165">
        <v>0</v>
      </c>
      <c r="AD14" s="165">
        <v>-101.87</v>
      </c>
      <c r="AE14" s="164"/>
      <c r="AF14" s="165">
        <v>8.8800000000000008</v>
      </c>
      <c r="AG14" s="164"/>
      <c r="AH14" s="165">
        <v>4.8559999999999999</v>
      </c>
      <c r="AI14" s="165">
        <v>0.159</v>
      </c>
      <c r="AJ14" s="166">
        <v>-42.64</v>
      </c>
      <c r="AK14" s="165">
        <v>-42.67</v>
      </c>
      <c r="AL14" s="165">
        <v>-52.06</v>
      </c>
      <c r="AM14" s="165">
        <v>43.04</v>
      </c>
      <c r="AN14" s="165">
        <v>43.39</v>
      </c>
      <c r="AO14" s="165">
        <v>10.8599</v>
      </c>
      <c r="AP14" s="165">
        <v>8.1050000000000004</v>
      </c>
      <c r="AQ14" s="165">
        <v>53.631</v>
      </c>
      <c r="AR14" s="165">
        <v>55.868699999999997</v>
      </c>
      <c r="AS14" s="165">
        <v>38.08</v>
      </c>
      <c r="AT14" s="165">
        <v>-49.746200000000002</v>
      </c>
      <c r="AU14" s="165">
        <v>-50.194499999999998</v>
      </c>
      <c r="AV14" s="165">
        <v>26.817399999999999</v>
      </c>
      <c r="AW14" s="165">
        <v>31.627099999999999</v>
      </c>
      <c r="AX14" s="165">
        <v>69.113200000000006</v>
      </c>
      <c r="AY14" s="165">
        <v>68.916799999999995</v>
      </c>
      <c r="AZ14" s="165">
        <v>-6.1890999999999998</v>
      </c>
      <c r="BA14" s="165">
        <v>-14.879799999999999</v>
      </c>
      <c r="BB14" s="165">
        <v>-339.17399999999998</v>
      </c>
      <c r="BC14" s="165">
        <v>-1.9125000000000001</v>
      </c>
      <c r="BD14" s="165">
        <v>-21</v>
      </c>
      <c r="BE14" s="165">
        <v>-21</v>
      </c>
      <c r="BF14" s="165">
        <v>58.107700000000001</v>
      </c>
      <c r="BG14" s="165">
        <v>57.457599999999999</v>
      </c>
      <c r="BH14" s="165">
        <v>-3.6389999999999998</v>
      </c>
      <c r="BI14" s="164"/>
      <c r="BJ14" s="165">
        <v>-33.771599999999999</v>
      </c>
      <c r="BK14" s="165">
        <v>2.8247</v>
      </c>
      <c r="BL14" s="164"/>
      <c r="BM14" s="165">
        <v>2.2746</v>
      </c>
      <c r="BN14" s="165">
        <v>375.89640000000003</v>
      </c>
      <c r="BO14" s="165">
        <v>36.011800000000001</v>
      </c>
      <c r="BP14" s="165">
        <v>35.523499999999999</v>
      </c>
      <c r="BQ14" s="165">
        <v>-332.43880000000001</v>
      </c>
      <c r="BR14" s="165">
        <v>304.90969999999999</v>
      </c>
      <c r="BS14" s="164"/>
      <c r="BT14" s="165">
        <v>-98.081000000000003</v>
      </c>
      <c r="BU14" s="165">
        <v>100.0759</v>
      </c>
      <c r="BV14" s="165">
        <v>66.054699999999997</v>
      </c>
      <c r="BW14" s="165">
        <v>22.63</v>
      </c>
      <c r="BX14" s="165">
        <v>21.18</v>
      </c>
      <c r="BY14" s="165">
        <v>46.11</v>
      </c>
      <c r="BZ14" s="165">
        <v>64.22</v>
      </c>
      <c r="CA14" s="165">
        <v>-43.13</v>
      </c>
      <c r="CB14" s="165">
        <v>-41.522500000000001</v>
      </c>
      <c r="CC14" s="165">
        <v>98.947100000000006</v>
      </c>
      <c r="CD14" s="165">
        <v>99.489599999999996</v>
      </c>
      <c r="CE14" s="165">
        <v>-3.4157999999999999</v>
      </c>
      <c r="CF14" s="165">
        <v>-64.244900000000001</v>
      </c>
      <c r="CG14" s="165">
        <v>-63.3249</v>
      </c>
      <c r="CH14" s="165">
        <v>-10.5953</v>
      </c>
      <c r="CI14" s="165">
        <v>0</v>
      </c>
      <c r="CJ14" s="164"/>
      <c r="CK14" s="164"/>
      <c r="CL14" s="165">
        <v>165.8</v>
      </c>
      <c r="CM14" s="164"/>
      <c r="CN14" s="165">
        <v>-12.77</v>
      </c>
      <c r="CO14" s="165">
        <v>60.990900000000003</v>
      </c>
      <c r="CP14" s="165">
        <v>58.312199999999997</v>
      </c>
      <c r="CQ14" s="165">
        <v>59.185200000000002</v>
      </c>
      <c r="CR14" s="165">
        <v>-41.788200000000003</v>
      </c>
      <c r="CS14" s="165">
        <v>-38.978900000000003</v>
      </c>
      <c r="CT14" s="165">
        <v>1</v>
      </c>
      <c r="CU14" s="165">
        <v>1.7128000000000001</v>
      </c>
      <c r="CV14" s="165">
        <v>5.157</v>
      </c>
      <c r="CW14" s="165">
        <v>11.3774</v>
      </c>
      <c r="CX14" s="165">
        <v>30.66</v>
      </c>
      <c r="CY14" s="165">
        <v>18.420000000000002</v>
      </c>
      <c r="CZ14" s="165">
        <v>31.6479</v>
      </c>
      <c r="DA14" s="165">
        <v>29.5944</v>
      </c>
      <c r="DB14" s="165">
        <v>-18.170000000000002</v>
      </c>
      <c r="DC14" s="164"/>
      <c r="DD14" s="164"/>
      <c r="DE14" s="164"/>
      <c r="DF14" s="165">
        <v>-48.549700000000001</v>
      </c>
      <c r="DG14" s="164"/>
      <c r="DH14" s="165">
        <v>-18.930399999999999</v>
      </c>
      <c r="DI14" s="165">
        <v>-66.5</v>
      </c>
      <c r="DJ14" s="165">
        <v>-70.2</v>
      </c>
      <c r="DK14" s="165">
        <v>24.8428</v>
      </c>
      <c r="DL14" s="166">
        <v>33.70055</v>
      </c>
      <c r="DM14" s="165">
        <v>28.6631</v>
      </c>
      <c r="DN14" s="165">
        <v>47.479199999999999</v>
      </c>
      <c r="DO14" s="166">
        <v>33.555</v>
      </c>
      <c r="DP14" s="165">
        <v>-1.26</v>
      </c>
      <c r="DQ14" s="165">
        <v>51.413499999999999</v>
      </c>
      <c r="DR14" s="165">
        <v>46.682699999999997</v>
      </c>
      <c r="DS14" s="165">
        <v>-22.5</v>
      </c>
      <c r="DT14" s="165">
        <v>-22.77</v>
      </c>
      <c r="DU14" s="165">
        <v>81.040000000000006</v>
      </c>
      <c r="DV14" s="165">
        <v>49.11</v>
      </c>
      <c r="DW14" s="165">
        <v>47.527299999999997</v>
      </c>
      <c r="DX14" s="165">
        <v>47.945500000000003</v>
      </c>
      <c r="DY14" s="165">
        <v>-34.491199999999999</v>
      </c>
      <c r="DZ14" s="165">
        <v>-33.5182</v>
      </c>
      <c r="EA14" s="165">
        <v>132.25720000000001</v>
      </c>
      <c r="EB14" s="165">
        <v>91.579300000000003</v>
      </c>
      <c r="EC14" s="165">
        <v>88.151899999999998</v>
      </c>
      <c r="ED14" s="165">
        <v>88.871399999999994</v>
      </c>
      <c r="EE14" s="165">
        <v>103.396</v>
      </c>
      <c r="EF14" s="165">
        <v>93.876800000000003</v>
      </c>
      <c r="EG14" s="165">
        <v>-24.93</v>
      </c>
      <c r="EH14" s="164"/>
      <c r="EI14" s="165">
        <v>421.34370000000001</v>
      </c>
      <c r="EJ14" s="164"/>
      <c r="EK14" s="165">
        <v>-30.024699999999999</v>
      </c>
      <c r="EL14" s="165">
        <v>-27.864599999999999</v>
      </c>
      <c r="EM14" s="165">
        <v>-14.3066</v>
      </c>
      <c r="EN14" s="165">
        <v>32.070099999999996</v>
      </c>
      <c r="EO14" s="165">
        <v>30.0581</v>
      </c>
      <c r="EP14" s="165">
        <v>149.05199999999999</v>
      </c>
      <c r="EQ14" s="165">
        <v>-69.9422</v>
      </c>
      <c r="ER14" s="165">
        <v>-71.056700000000006</v>
      </c>
      <c r="ES14" s="165">
        <v>-60.355499999999999</v>
      </c>
      <c r="ET14" s="165">
        <v>14.53</v>
      </c>
      <c r="EU14" s="165">
        <v>-15.42</v>
      </c>
      <c r="EV14" s="165">
        <v>103.9</v>
      </c>
      <c r="EW14" s="165">
        <v>14.4421</v>
      </c>
      <c r="EX14" s="165">
        <v>1.0919000000000001</v>
      </c>
      <c r="EY14" s="165">
        <v>-38.445399999999999</v>
      </c>
      <c r="EZ14" s="165">
        <v>-37.707799999999999</v>
      </c>
      <c r="FA14" s="165">
        <v>8.3559000000000001</v>
      </c>
      <c r="FB14" s="165">
        <v>-91.206800000000001</v>
      </c>
      <c r="FC14" s="165">
        <v>54.905999999999999</v>
      </c>
      <c r="FD14" s="165">
        <v>24.605899999999998</v>
      </c>
      <c r="FE14" s="164"/>
      <c r="FF14" s="165">
        <v>24.2441</v>
      </c>
      <c r="FG14" s="165">
        <v>40.279699999999998</v>
      </c>
      <c r="FH14" s="165">
        <v>41.052199999999999</v>
      </c>
      <c r="FI14" s="165">
        <v>39.0871</v>
      </c>
      <c r="FJ14" s="165">
        <v>41.529200000000003</v>
      </c>
      <c r="FK14" s="165">
        <v>42.198999999999998</v>
      </c>
      <c r="FL14" s="165">
        <v>-154.3947</v>
      </c>
      <c r="FM14" s="165">
        <v>35.568600000000004</v>
      </c>
      <c r="FN14" s="165">
        <v>36.229799999999997</v>
      </c>
      <c r="FO14" s="165">
        <v>-129.13630000000001</v>
      </c>
      <c r="FP14" s="165">
        <v>-126.7154</v>
      </c>
      <c r="FQ14" s="166">
        <v>-23.08445</v>
      </c>
      <c r="FR14" s="166">
        <v>-51.7</v>
      </c>
      <c r="FS14" s="165">
        <v>7.8693999999999997</v>
      </c>
      <c r="FT14" s="164"/>
      <c r="FU14" s="164"/>
      <c r="FV14" s="164"/>
      <c r="FW14" s="165">
        <v>-22.750900000000001</v>
      </c>
      <c r="FX14" s="164"/>
      <c r="FY14" s="164"/>
      <c r="FZ14" s="165">
        <v>0.53300000000000003</v>
      </c>
      <c r="GA14" s="164"/>
      <c r="GB14" s="165">
        <v>25.55</v>
      </c>
      <c r="GC14" s="165">
        <v>131.50700000000001</v>
      </c>
      <c r="GD14" s="165">
        <v>133.24430000000001</v>
      </c>
      <c r="GE14" s="165">
        <v>12.76</v>
      </c>
      <c r="GF14" s="165">
        <v>74.420199999999994</v>
      </c>
      <c r="GG14" s="165">
        <v>18.7</v>
      </c>
      <c r="GH14" s="165">
        <v>-16.572399999999998</v>
      </c>
      <c r="GI14" s="165">
        <v>1.6775</v>
      </c>
      <c r="GJ14" s="165">
        <v>1.6523000000000001</v>
      </c>
      <c r="GK14" s="165">
        <v>1.1951000000000001</v>
      </c>
      <c r="GL14" s="164"/>
      <c r="GM14" s="164"/>
      <c r="GN14" s="165">
        <v>-14.112</v>
      </c>
      <c r="GO14" s="165">
        <v>-23.8062</v>
      </c>
      <c r="GP14" s="165">
        <v>20.796399999999998</v>
      </c>
      <c r="GQ14" s="165">
        <v>24.494499999999999</v>
      </c>
      <c r="GR14" s="165">
        <v>58.112499999999997</v>
      </c>
      <c r="GS14" s="165">
        <v>58.848599999999998</v>
      </c>
      <c r="GT14" s="165">
        <v>-147.90100000000001</v>
      </c>
      <c r="GU14" s="165">
        <v>-15.1753</v>
      </c>
      <c r="GV14" s="165">
        <v>35.860399999999998</v>
      </c>
      <c r="GW14" s="165">
        <v>-30.0733</v>
      </c>
      <c r="GX14" s="165">
        <v>12.1798</v>
      </c>
      <c r="GY14" s="165">
        <v>3.4278</v>
      </c>
      <c r="GZ14" s="165">
        <v>3.1958000000000002</v>
      </c>
      <c r="HA14" s="164"/>
      <c r="HB14" s="165">
        <v>141.0763</v>
      </c>
      <c r="HC14" s="165">
        <v>141.9555</v>
      </c>
      <c r="HD14" s="165">
        <v>71.2</v>
      </c>
      <c r="HE14" s="165">
        <v>-71.016900000000007</v>
      </c>
      <c r="HF14" s="165">
        <v>-346.82589999999999</v>
      </c>
      <c r="HG14" s="165">
        <v>348.73770000000002</v>
      </c>
      <c r="HH14" s="165">
        <v>511.91539999999998</v>
      </c>
      <c r="HI14" s="165">
        <v>-138.20509999999999</v>
      </c>
      <c r="HJ14" s="165">
        <v>-133.0052</v>
      </c>
      <c r="HK14" s="165">
        <v>-68.262200000000007</v>
      </c>
      <c r="HL14" s="165">
        <v>-60.189300000000003</v>
      </c>
      <c r="HM14" s="165">
        <v>81.756399999999999</v>
      </c>
      <c r="HN14" s="165">
        <v>80.966899999999995</v>
      </c>
      <c r="HO14" s="164"/>
      <c r="HP14" s="164"/>
      <c r="HQ14" s="165">
        <v>37.137099999999997</v>
      </c>
      <c r="HR14" s="165">
        <v>36.027500000000003</v>
      </c>
      <c r="HS14" s="165">
        <v>-40.491999999999997</v>
      </c>
      <c r="HT14" s="165">
        <v>-40.222299999999997</v>
      </c>
      <c r="HU14" s="165">
        <v>111.43</v>
      </c>
      <c r="HV14" s="165">
        <v>111.22</v>
      </c>
      <c r="HW14" s="165">
        <v>13.4</v>
      </c>
      <c r="HX14" s="165">
        <v>15</v>
      </c>
      <c r="HY14" s="165">
        <v>21.699100000000001</v>
      </c>
      <c r="HZ14" s="165">
        <v>27.28</v>
      </c>
      <c r="IA14" s="165">
        <v>-346.762</v>
      </c>
      <c r="IB14" s="165">
        <v>109.8849</v>
      </c>
      <c r="IC14" s="165">
        <v>109.31140000000001</v>
      </c>
      <c r="ID14" s="165">
        <v>13.9</v>
      </c>
      <c r="IE14" s="165">
        <v>-44.4</v>
      </c>
      <c r="IF14" s="165">
        <v>-36.1</v>
      </c>
      <c r="IG14" s="165">
        <v>-36.200000000000003</v>
      </c>
      <c r="IH14" s="165">
        <v>1.8914</v>
      </c>
      <c r="II14" s="165">
        <v>1.5698000000000001</v>
      </c>
      <c r="IJ14" s="165">
        <v>-500.6139</v>
      </c>
      <c r="IK14" s="165">
        <v>-384.00740000000002</v>
      </c>
      <c r="IL14" s="165">
        <v>439.47949999999997</v>
      </c>
      <c r="IM14" s="165">
        <v>359.77589999999998</v>
      </c>
      <c r="IN14" s="165">
        <v>-28.909700000000001</v>
      </c>
      <c r="IO14" s="165">
        <v>-350.8261</v>
      </c>
      <c r="IP14" s="165">
        <v>352.18189999999998</v>
      </c>
      <c r="IQ14" s="165">
        <v>-153.3066</v>
      </c>
      <c r="IR14" s="165">
        <v>-225.40100000000001</v>
      </c>
      <c r="IS14" s="165">
        <v>-351.28390000000002</v>
      </c>
      <c r="IT14" s="165">
        <v>96.108599999999996</v>
      </c>
      <c r="IU14" s="165">
        <v>95.767600000000002</v>
      </c>
      <c r="IV14" s="165">
        <v>151.4196</v>
      </c>
      <c r="IW14" s="165">
        <v>-425.53210000000001</v>
      </c>
      <c r="IX14" s="165">
        <v>235.36330000000001</v>
      </c>
      <c r="IY14" s="165">
        <v>-198.87280000000001</v>
      </c>
      <c r="IZ14" s="165">
        <v>205.44239999999999</v>
      </c>
      <c r="JA14" s="165">
        <v>-9.3344000000000005</v>
      </c>
      <c r="JB14" s="165">
        <v>24.376999999999999</v>
      </c>
      <c r="JC14" s="165">
        <v>10.72</v>
      </c>
      <c r="JD14" s="165">
        <v>7.8979999999999997</v>
      </c>
      <c r="JE14" s="165">
        <v>7.9089999999999998</v>
      </c>
      <c r="JF14" s="165">
        <v>-10.8</v>
      </c>
      <c r="JG14" s="165">
        <v>-12.64</v>
      </c>
      <c r="JH14" s="164"/>
      <c r="JI14" s="165">
        <v>13.1579</v>
      </c>
      <c r="JJ14" s="165">
        <v>-30.9071</v>
      </c>
      <c r="JK14" s="165">
        <v>-34.892800000000001</v>
      </c>
      <c r="JL14" s="165">
        <v>26.2</v>
      </c>
      <c r="JM14" s="165">
        <v>50.976999999999997</v>
      </c>
      <c r="JN14" s="165">
        <v>49.384</v>
      </c>
      <c r="JO14" s="164"/>
      <c r="JP14" s="164"/>
      <c r="JQ14" s="165">
        <v>52.760100000000001</v>
      </c>
      <c r="JR14" s="165">
        <v>52.350499999999997</v>
      </c>
      <c r="JS14" s="165">
        <v>53.367899999999999</v>
      </c>
      <c r="JT14" s="164"/>
      <c r="JU14" s="165">
        <v>44.3</v>
      </c>
      <c r="JV14" s="165">
        <v>62.107199999999999</v>
      </c>
      <c r="JW14" s="164"/>
      <c r="JX14" s="164"/>
      <c r="JY14" s="165">
        <v>-60.820799999999998</v>
      </c>
      <c r="JZ14" s="165">
        <v>84.497699999999995</v>
      </c>
      <c r="KA14" s="165">
        <v>68.006500000000003</v>
      </c>
      <c r="KB14" s="165">
        <v>-59.626800000000003</v>
      </c>
      <c r="KC14" s="165">
        <v>-82.063000000000002</v>
      </c>
      <c r="KD14" s="165">
        <v>60.750300000000003</v>
      </c>
      <c r="KE14" s="165">
        <v>21.755500000000001</v>
      </c>
      <c r="KF14" s="165">
        <v>-53.3</v>
      </c>
      <c r="KG14" s="165">
        <v>53.7</v>
      </c>
      <c r="KH14" s="165">
        <v>155.26509999999999</v>
      </c>
      <c r="KI14" s="165">
        <v>-41.505200000000002</v>
      </c>
    </row>
    <row r="15" spans="1:295" ht="18" customHeight="1" x14ac:dyDescent="0.3">
      <c r="A15" s="160" t="s">
        <v>61</v>
      </c>
      <c r="B15" s="160" t="s">
        <v>773</v>
      </c>
      <c r="C15" s="164"/>
      <c r="D15" s="165">
        <v>13.2578</v>
      </c>
      <c r="E15" s="165">
        <v>-19.6845</v>
      </c>
      <c r="F15" s="165">
        <v>8.3368000000000002</v>
      </c>
      <c r="G15" s="165">
        <v>16.590299999999999</v>
      </c>
      <c r="H15" s="165">
        <v>0</v>
      </c>
      <c r="I15" s="165">
        <v>33.891599999999997</v>
      </c>
      <c r="J15" s="165">
        <v>-100.405</v>
      </c>
      <c r="K15" s="165">
        <v>40.946800000000003</v>
      </c>
      <c r="L15" s="165">
        <v>20.507400000000001</v>
      </c>
      <c r="M15" s="165">
        <v>20.0319</v>
      </c>
      <c r="N15" s="165">
        <v>-8.8800000000000008</v>
      </c>
      <c r="O15" s="165">
        <v>-19.355</v>
      </c>
      <c r="P15" s="165">
        <v>17.600000000000001</v>
      </c>
      <c r="Q15" s="165">
        <v>9.1080000000000005</v>
      </c>
      <c r="R15" s="165">
        <v>-15.4</v>
      </c>
      <c r="S15" s="165">
        <v>13.613</v>
      </c>
      <c r="T15" s="165">
        <v>62.995800000000003</v>
      </c>
      <c r="U15" s="165">
        <v>7.2042000000000002</v>
      </c>
      <c r="V15" s="165">
        <v>7.2880000000000003</v>
      </c>
      <c r="W15" s="165">
        <v>11.820499999999999</v>
      </c>
      <c r="X15" s="165">
        <v>16.9406</v>
      </c>
      <c r="Y15" s="165">
        <v>0.38450000000000001</v>
      </c>
      <c r="Z15" s="165">
        <v>2.9180999999999999</v>
      </c>
      <c r="AA15" s="164"/>
      <c r="AB15" s="164"/>
      <c r="AC15" s="165">
        <v>0</v>
      </c>
      <c r="AD15" s="165">
        <v>-102.49</v>
      </c>
      <c r="AE15" s="164"/>
      <c r="AF15" s="165">
        <v>8.8800000000000008</v>
      </c>
      <c r="AG15" s="164"/>
      <c r="AH15" s="165">
        <v>5.0090000000000003</v>
      </c>
      <c r="AI15" s="165">
        <v>0.158</v>
      </c>
      <c r="AJ15" s="166">
        <v>-41.11</v>
      </c>
      <c r="AK15" s="165">
        <v>-41.53</v>
      </c>
      <c r="AL15" s="165">
        <v>-56.33</v>
      </c>
      <c r="AM15" s="165">
        <v>41.51</v>
      </c>
      <c r="AN15" s="165">
        <v>41.77</v>
      </c>
      <c r="AO15" s="165">
        <v>10.5548</v>
      </c>
      <c r="AP15" s="165">
        <v>8.4356000000000009</v>
      </c>
      <c r="AQ15" s="165">
        <v>53.862400000000001</v>
      </c>
      <c r="AR15" s="165">
        <v>55.306199999999997</v>
      </c>
      <c r="AS15" s="165">
        <v>40.479700000000001</v>
      </c>
      <c r="AT15" s="165">
        <v>-46.391100000000002</v>
      </c>
      <c r="AU15" s="165">
        <v>-46.366500000000002</v>
      </c>
      <c r="AV15" s="165">
        <v>8.5981000000000005</v>
      </c>
      <c r="AW15" s="165">
        <v>8.6598000000000006</v>
      </c>
      <c r="AX15" s="165">
        <v>70.039599999999993</v>
      </c>
      <c r="AY15" s="165">
        <v>70.917500000000004</v>
      </c>
      <c r="AZ15" s="165">
        <v>-33.247999999999998</v>
      </c>
      <c r="BA15" s="165">
        <v>-36.439</v>
      </c>
      <c r="BB15" s="165">
        <v>-324.16359999999997</v>
      </c>
      <c r="BC15" s="165">
        <v>-2.67</v>
      </c>
      <c r="BD15" s="165">
        <v>-20.8</v>
      </c>
      <c r="BE15" s="165">
        <v>-20.8</v>
      </c>
      <c r="BF15" s="165">
        <v>53.271299999999997</v>
      </c>
      <c r="BG15" s="165">
        <v>52.849299999999999</v>
      </c>
      <c r="BH15" s="165">
        <v>-3.6905000000000001</v>
      </c>
      <c r="BI15" s="164"/>
      <c r="BJ15" s="165">
        <v>-27.7317</v>
      </c>
      <c r="BK15" s="165">
        <v>2.3469000000000002</v>
      </c>
      <c r="BL15" s="164"/>
      <c r="BM15" s="165">
        <v>2.2017000000000002</v>
      </c>
      <c r="BN15" s="165">
        <v>372.44779999999997</v>
      </c>
      <c r="BO15" s="165">
        <v>43.153199999999998</v>
      </c>
      <c r="BP15" s="165">
        <v>42.878500000000003</v>
      </c>
      <c r="BQ15" s="165">
        <v>-346.86130000000003</v>
      </c>
      <c r="BR15" s="165">
        <v>296.76010000000002</v>
      </c>
      <c r="BS15" s="164"/>
      <c r="BT15" s="165">
        <v>-70.0749</v>
      </c>
      <c r="BU15" s="165">
        <v>71.707899999999995</v>
      </c>
      <c r="BV15" s="165">
        <v>65.924899999999994</v>
      </c>
      <c r="BW15" s="165">
        <v>22.54</v>
      </c>
      <c r="BX15" s="165">
        <v>21.21</v>
      </c>
      <c r="BY15" s="166">
        <v>45.62</v>
      </c>
      <c r="BZ15" s="165">
        <v>63.78</v>
      </c>
      <c r="CA15" s="165">
        <v>-43.799799999999998</v>
      </c>
      <c r="CB15" s="165">
        <v>-46.612900000000003</v>
      </c>
      <c r="CC15" s="165">
        <v>104.4149</v>
      </c>
      <c r="CD15" s="165">
        <v>104.93510000000001</v>
      </c>
      <c r="CE15" s="165">
        <v>-3.6747999999999998</v>
      </c>
      <c r="CF15" s="165">
        <v>-59.904699999999998</v>
      </c>
      <c r="CG15" s="165">
        <v>-58.807000000000002</v>
      </c>
      <c r="CH15" s="165">
        <v>-12.7357</v>
      </c>
      <c r="CI15" s="165">
        <v>0</v>
      </c>
      <c r="CJ15" s="164"/>
      <c r="CK15" s="164"/>
      <c r="CL15" s="165">
        <v>164</v>
      </c>
      <c r="CM15" s="164"/>
      <c r="CN15" s="165">
        <v>-12.77</v>
      </c>
      <c r="CO15" s="165">
        <v>61.0563</v>
      </c>
      <c r="CP15" s="165">
        <v>59.402299999999997</v>
      </c>
      <c r="CQ15" s="165">
        <v>59.245699999999999</v>
      </c>
      <c r="CR15" s="165">
        <v>-38.470700000000001</v>
      </c>
      <c r="CS15" s="165">
        <v>-37.833399999999997</v>
      </c>
      <c r="CT15" s="165">
        <v>1</v>
      </c>
      <c r="CU15" s="165">
        <v>-5.4294000000000002</v>
      </c>
      <c r="CV15" s="165">
        <v>8.8058999999999994</v>
      </c>
      <c r="CW15" s="165">
        <v>11.1564</v>
      </c>
      <c r="CX15" s="165">
        <v>30.15</v>
      </c>
      <c r="CY15" s="165">
        <v>18.190000000000001</v>
      </c>
      <c r="CZ15" s="166">
        <v>31.413550000000001</v>
      </c>
      <c r="DA15" s="166">
        <v>29.301449999999999</v>
      </c>
      <c r="DB15" s="165">
        <v>-18.100000000000001</v>
      </c>
      <c r="DC15" s="164"/>
      <c r="DD15" s="164"/>
      <c r="DE15" s="164"/>
      <c r="DF15" s="165">
        <v>-55.195700000000002</v>
      </c>
      <c r="DG15" s="164"/>
      <c r="DH15" s="165">
        <v>-18.732900000000001</v>
      </c>
      <c r="DI15" s="166">
        <v>-66.5</v>
      </c>
      <c r="DJ15" s="165">
        <v>-67.900000000000006</v>
      </c>
      <c r="DK15" s="165">
        <v>24.776900000000001</v>
      </c>
      <c r="DL15" s="165">
        <v>33.114600000000003</v>
      </c>
      <c r="DM15" s="165">
        <v>28.6631</v>
      </c>
      <c r="DN15" s="165">
        <v>47.479199999999999</v>
      </c>
      <c r="DO15" s="165">
        <v>33.200000000000003</v>
      </c>
      <c r="DP15" s="165">
        <v>-1.41</v>
      </c>
      <c r="DQ15" s="165">
        <v>53.506</v>
      </c>
      <c r="DR15" s="165">
        <v>56.735700000000001</v>
      </c>
      <c r="DS15" s="165">
        <v>-22.09</v>
      </c>
      <c r="DT15" s="165">
        <v>-22.2</v>
      </c>
      <c r="DU15" s="165">
        <v>79.77</v>
      </c>
      <c r="DV15" s="165">
        <v>49.19</v>
      </c>
      <c r="DW15" s="165">
        <v>58.145499999999998</v>
      </c>
      <c r="DX15" s="165">
        <v>57.145499999999998</v>
      </c>
      <c r="DY15" s="165">
        <v>-33.953899999999997</v>
      </c>
      <c r="DZ15" s="165">
        <v>-32.2545</v>
      </c>
      <c r="EA15" s="165">
        <v>136.46680000000001</v>
      </c>
      <c r="EB15" s="165">
        <v>95.208200000000005</v>
      </c>
      <c r="EC15" s="165">
        <v>91.337299999999999</v>
      </c>
      <c r="ED15" s="165">
        <v>92.793700000000001</v>
      </c>
      <c r="EE15" s="165">
        <v>97.493499999999997</v>
      </c>
      <c r="EF15" s="165">
        <v>88.008300000000006</v>
      </c>
      <c r="EG15" s="165">
        <v>-25.53</v>
      </c>
      <c r="EH15" s="164"/>
      <c r="EI15" s="165">
        <v>406.89269999999999</v>
      </c>
      <c r="EJ15" s="164"/>
      <c r="EK15" s="165">
        <v>-30.254200000000001</v>
      </c>
      <c r="EL15" s="165">
        <v>-28.7773</v>
      </c>
      <c r="EM15" s="165">
        <v>0</v>
      </c>
      <c r="EN15" s="165">
        <v>31.320900000000002</v>
      </c>
      <c r="EO15" s="165">
        <v>29.371099999999998</v>
      </c>
      <c r="EP15" s="165">
        <v>141.37200000000001</v>
      </c>
      <c r="EQ15" s="165">
        <v>-67.173699999999997</v>
      </c>
      <c r="ER15" s="165">
        <v>-67.769900000000007</v>
      </c>
      <c r="ES15" s="165">
        <v>-53.172699999999999</v>
      </c>
      <c r="ET15" s="165">
        <v>0</v>
      </c>
      <c r="EU15" s="165">
        <v>-13.11</v>
      </c>
      <c r="EV15" s="165">
        <v>91</v>
      </c>
      <c r="EW15" s="165">
        <v>14.420199999999999</v>
      </c>
      <c r="EX15" s="165">
        <v>1.3302</v>
      </c>
      <c r="EY15" s="165">
        <v>-38.9724</v>
      </c>
      <c r="EZ15" s="165">
        <v>-38.168999999999997</v>
      </c>
      <c r="FA15" s="165">
        <v>8.7223000000000006</v>
      </c>
      <c r="FB15" s="165">
        <v>-84.727900000000005</v>
      </c>
      <c r="FC15" s="165">
        <v>43.852200000000003</v>
      </c>
      <c r="FD15" s="165">
        <v>24.912500000000001</v>
      </c>
      <c r="FE15" s="164"/>
      <c r="FF15" s="165">
        <v>24.688600000000001</v>
      </c>
      <c r="FG15" s="165">
        <v>41.086599999999997</v>
      </c>
      <c r="FH15" s="165">
        <v>41.016100000000002</v>
      </c>
      <c r="FI15" s="165">
        <v>39.857599999999998</v>
      </c>
      <c r="FJ15" s="165">
        <v>44.208500000000001</v>
      </c>
      <c r="FK15" s="165">
        <v>45.213200000000001</v>
      </c>
      <c r="FL15" s="165">
        <v>-152.05029999999999</v>
      </c>
      <c r="FM15" s="165">
        <v>35.631300000000003</v>
      </c>
      <c r="FN15" s="165">
        <v>35.684100000000001</v>
      </c>
      <c r="FO15" s="165">
        <v>-130.7449</v>
      </c>
      <c r="FP15" s="165">
        <v>-128.7028</v>
      </c>
      <c r="FQ15" s="165">
        <v>-20.125399999999999</v>
      </c>
      <c r="FR15" s="165">
        <v>-49.23</v>
      </c>
      <c r="FS15" s="165">
        <v>8.6067</v>
      </c>
      <c r="FT15" s="165">
        <v>0.72540000000000004</v>
      </c>
      <c r="FU15" s="165">
        <v>-4.76</v>
      </c>
      <c r="FV15" s="165">
        <v>19.98</v>
      </c>
      <c r="FW15" s="165">
        <v>-21.782399999999999</v>
      </c>
      <c r="FX15" s="164"/>
      <c r="FY15" s="164"/>
      <c r="FZ15" s="165">
        <v>0.52900000000000003</v>
      </c>
      <c r="GA15" s="164"/>
      <c r="GB15" s="165">
        <v>26.23</v>
      </c>
      <c r="GC15" s="165">
        <v>130.88239999999999</v>
      </c>
      <c r="GD15" s="165">
        <v>131.9743</v>
      </c>
      <c r="GE15" s="164"/>
      <c r="GF15" s="165">
        <v>71.9739</v>
      </c>
      <c r="GG15" s="165">
        <v>18.5</v>
      </c>
      <c r="GH15" s="165">
        <v>-16.953299999999999</v>
      </c>
      <c r="GI15" s="165">
        <v>1.6041000000000001</v>
      </c>
      <c r="GJ15" s="165">
        <v>1.7708999999999999</v>
      </c>
      <c r="GK15" s="165">
        <v>1.2174</v>
      </c>
      <c r="GL15" s="164"/>
      <c r="GM15" s="164"/>
      <c r="GN15" s="164"/>
      <c r="GO15" s="165">
        <v>-23.917400000000001</v>
      </c>
      <c r="GP15" s="165">
        <v>19.064299999999999</v>
      </c>
      <c r="GQ15" s="165">
        <v>24.762799999999999</v>
      </c>
      <c r="GR15" s="165">
        <v>56.406500000000001</v>
      </c>
      <c r="GS15" s="165">
        <v>59.392000000000003</v>
      </c>
      <c r="GT15" s="165">
        <v>-147.32599999999999</v>
      </c>
      <c r="GU15" s="165">
        <v>-14.9803</v>
      </c>
      <c r="GV15" s="165">
        <v>35.808599999999998</v>
      </c>
      <c r="GW15" s="165">
        <v>-29.471699999999998</v>
      </c>
      <c r="GX15" s="165">
        <v>12.352</v>
      </c>
      <c r="GY15" s="165">
        <v>3.4278</v>
      </c>
      <c r="GZ15" s="165">
        <v>3.2484999999999999</v>
      </c>
      <c r="HA15" s="165">
        <v>13.7234</v>
      </c>
      <c r="HB15" s="165">
        <v>138.42240000000001</v>
      </c>
      <c r="HC15" s="165">
        <v>138.7296</v>
      </c>
      <c r="HD15" s="165">
        <v>69.599999999999994</v>
      </c>
      <c r="HE15" s="165">
        <v>-68.235500000000002</v>
      </c>
      <c r="HF15" s="165">
        <v>-343.84230000000002</v>
      </c>
      <c r="HG15" s="165">
        <v>346.07619999999997</v>
      </c>
      <c r="HH15" s="165">
        <v>492.12369999999999</v>
      </c>
      <c r="HI15" s="165">
        <v>-134.06559999999999</v>
      </c>
      <c r="HJ15" s="165">
        <v>-130.9462</v>
      </c>
      <c r="HK15" s="165">
        <v>-67.073099999999997</v>
      </c>
      <c r="HL15" s="165">
        <v>-60.2714</v>
      </c>
      <c r="HM15" s="165">
        <v>80.933999999999997</v>
      </c>
      <c r="HN15" s="165">
        <v>80.029300000000006</v>
      </c>
      <c r="HO15" s="165">
        <v>-99.527699999999996</v>
      </c>
      <c r="HP15" s="164"/>
      <c r="HQ15" s="165">
        <v>34.467399999999998</v>
      </c>
      <c r="HR15" s="165">
        <v>34.445399999999999</v>
      </c>
      <c r="HS15" s="165">
        <v>-42.943399999999997</v>
      </c>
      <c r="HT15" s="165">
        <v>-43.2072</v>
      </c>
      <c r="HU15" s="165">
        <v>105.44</v>
      </c>
      <c r="HV15" s="165">
        <v>103.64</v>
      </c>
      <c r="HW15" s="165">
        <v>14.7</v>
      </c>
      <c r="HX15" s="165">
        <v>15</v>
      </c>
      <c r="HY15" s="165">
        <v>21.5154</v>
      </c>
      <c r="HZ15" s="165">
        <v>28.64</v>
      </c>
      <c r="IA15" s="165">
        <v>-341.66039999999998</v>
      </c>
      <c r="IB15" s="165">
        <v>105.6876</v>
      </c>
      <c r="IC15" s="165">
        <v>104.7098</v>
      </c>
      <c r="ID15" s="165">
        <v>13.9</v>
      </c>
      <c r="IE15" s="165">
        <v>-42.7</v>
      </c>
      <c r="IF15" s="165">
        <v>-34.4</v>
      </c>
      <c r="IG15" s="165">
        <v>-33.6</v>
      </c>
      <c r="IH15" s="164"/>
      <c r="II15" s="164"/>
      <c r="IJ15" s="165">
        <v>-487.27050000000003</v>
      </c>
      <c r="IK15" s="165">
        <v>-367.05619999999999</v>
      </c>
      <c r="IL15" s="165">
        <v>424.41419999999999</v>
      </c>
      <c r="IM15" s="165">
        <v>351.84629999999999</v>
      </c>
      <c r="IN15" s="165">
        <v>-28.526900000000001</v>
      </c>
      <c r="IO15" s="165">
        <v>-341.1139</v>
      </c>
      <c r="IP15" s="165">
        <v>344.44560000000001</v>
      </c>
      <c r="IQ15" s="165">
        <v>-149.7927</v>
      </c>
      <c r="IR15" s="165">
        <v>-217.28530000000001</v>
      </c>
      <c r="IS15" s="165">
        <v>-337.19979999999998</v>
      </c>
      <c r="IT15" s="165">
        <v>92.434899999999999</v>
      </c>
      <c r="IU15" s="165">
        <v>90.382000000000005</v>
      </c>
      <c r="IV15" s="165">
        <v>152.5873</v>
      </c>
      <c r="IW15" s="165">
        <v>-413.2944</v>
      </c>
      <c r="IX15" s="165">
        <v>220.56049999999999</v>
      </c>
      <c r="IY15" s="165">
        <v>-192.58240000000001</v>
      </c>
      <c r="IZ15" s="165">
        <v>195.4076</v>
      </c>
      <c r="JA15" s="165">
        <v>-8.9389000000000003</v>
      </c>
      <c r="JB15" s="165">
        <v>28.562999999999999</v>
      </c>
      <c r="JC15" s="165">
        <v>10.8</v>
      </c>
      <c r="JD15" s="164"/>
      <c r="JE15" s="164"/>
      <c r="JF15" s="165">
        <v>-10.8</v>
      </c>
      <c r="JG15" s="165">
        <v>-12.56</v>
      </c>
      <c r="JH15" s="164"/>
      <c r="JI15" s="165">
        <v>12.687900000000001</v>
      </c>
      <c r="JJ15" s="165">
        <v>-30.8797</v>
      </c>
      <c r="JK15" s="165">
        <v>-35.683199999999999</v>
      </c>
      <c r="JL15" s="165">
        <v>25.8</v>
      </c>
      <c r="JM15" s="165">
        <v>50.668999999999997</v>
      </c>
      <c r="JN15" s="165">
        <v>50.91</v>
      </c>
      <c r="JO15" s="164"/>
      <c r="JP15" s="164"/>
      <c r="JQ15" s="165">
        <v>52.321399999999997</v>
      </c>
      <c r="JR15" s="165">
        <v>52.754199999999997</v>
      </c>
      <c r="JS15" s="165">
        <v>53.619900000000001</v>
      </c>
      <c r="JT15" s="164"/>
      <c r="JU15" s="165">
        <v>43.6</v>
      </c>
      <c r="JV15" s="165">
        <v>63.117100000000001</v>
      </c>
      <c r="JW15" s="164"/>
      <c r="JX15" s="164"/>
      <c r="JY15" s="165">
        <v>-60.175600000000003</v>
      </c>
      <c r="JZ15" s="165">
        <v>83.893199999999993</v>
      </c>
      <c r="KA15" s="165">
        <v>68.491900000000001</v>
      </c>
      <c r="KB15" s="165">
        <v>-59.182400000000001</v>
      </c>
      <c r="KC15" s="165">
        <v>-82.349299999999999</v>
      </c>
      <c r="KD15" s="165">
        <v>59.852499999999999</v>
      </c>
      <c r="KE15" s="165">
        <v>21.535399999999999</v>
      </c>
      <c r="KF15" s="165">
        <v>-52.7</v>
      </c>
      <c r="KG15" s="165">
        <v>53.6</v>
      </c>
      <c r="KH15" s="165">
        <v>148.65190000000001</v>
      </c>
      <c r="KI15" s="165">
        <v>-30.590499999999999</v>
      </c>
    </row>
    <row r="16" spans="1:295" ht="18" customHeight="1" x14ac:dyDescent="0.3">
      <c r="A16" s="160" t="s">
        <v>61</v>
      </c>
      <c r="B16" s="160" t="s">
        <v>774</v>
      </c>
      <c r="C16" s="167"/>
      <c r="D16" s="168">
        <v>13.5563</v>
      </c>
      <c r="E16" s="168">
        <v>-20.1859</v>
      </c>
      <c r="F16" s="168">
        <v>8.1666000000000007</v>
      </c>
      <c r="G16" s="168">
        <v>15.9053</v>
      </c>
      <c r="H16" s="168">
        <v>0</v>
      </c>
      <c r="I16" s="168">
        <v>33.782299999999999</v>
      </c>
      <c r="J16" s="168">
        <v>-103.25920000000001</v>
      </c>
      <c r="K16" s="168">
        <v>39.973599999999998</v>
      </c>
      <c r="L16" s="168">
        <v>20.357399999999998</v>
      </c>
      <c r="M16" s="168">
        <v>19.899999999999999</v>
      </c>
      <c r="N16" s="168">
        <v>-8.8800000000000008</v>
      </c>
      <c r="O16" s="168">
        <v>-19.518000000000001</v>
      </c>
      <c r="P16" s="168">
        <v>17.600000000000001</v>
      </c>
      <c r="Q16" s="168">
        <v>9.1080000000000005</v>
      </c>
      <c r="R16" s="168">
        <v>-17.600000000000001</v>
      </c>
      <c r="S16" s="168">
        <v>13.989699999999999</v>
      </c>
      <c r="T16" s="168">
        <v>64.109800000000007</v>
      </c>
      <c r="U16" s="168">
        <v>6.8305999999999996</v>
      </c>
      <c r="V16" s="168">
        <v>6.9282000000000004</v>
      </c>
      <c r="W16" s="168">
        <v>11.383900000000001</v>
      </c>
      <c r="X16" s="168">
        <v>15.0158</v>
      </c>
      <c r="Y16" s="168">
        <v>0.45340000000000003</v>
      </c>
      <c r="Z16" s="168">
        <v>2.9447999999999999</v>
      </c>
      <c r="AA16" s="167"/>
      <c r="AB16" s="167"/>
      <c r="AC16" s="168">
        <v>0</v>
      </c>
      <c r="AD16" s="168">
        <v>-101.67</v>
      </c>
      <c r="AE16" s="167"/>
      <c r="AF16" s="168">
        <v>8.8800000000000008</v>
      </c>
      <c r="AG16" s="167"/>
      <c r="AH16" s="168">
        <v>4.6070000000000002</v>
      </c>
      <c r="AI16" s="168">
        <v>0.157</v>
      </c>
      <c r="AJ16" s="169">
        <v>-40.47</v>
      </c>
      <c r="AK16" s="168">
        <v>-40.82</v>
      </c>
      <c r="AL16" s="168">
        <v>-58.09</v>
      </c>
      <c r="AM16" s="168">
        <v>40.869999999999997</v>
      </c>
      <c r="AN16" s="168">
        <v>40.700000000000003</v>
      </c>
      <c r="AO16" s="168">
        <v>10.134600000000001</v>
      </c>
      <c r="AP16" s="168">
        <v>8.6509999999999998</v>
      </c>
      <c r="AQ16" s="168">
        <v>52.311199999999999</v>
      </c>
      <c r="AR16" s="168">
        <v>53.451099999999997</v>
      </c>
      <c r="AS16" s="168">
        <v>40.374099999999999</v>
      </c>
      <c r="AT16" s="168">
        <v>-47.228000000000002</v>
      </c>
      <c r="AU16" s="168">
        <v>-47.645000000000003</v>
      </c>
      <c r="AV16" s="168">
        <v>6.5316999999999998</v>
      </c>
      <c r="AW16" s="168">
        <v>6.4086999999999996</v>
      </c>
      <c r="AX16" s="168">
        <v>70.227400000000003</v>
      </c>
      <c r="AY16" s="168">
        <v>71.298100000000005</v>
      </c>
      <c r="AZ16" s="168">
        <v>-35.368000000000002</v>
      </c>
      <c r="BA16" s="168">
        <v>-38.680599999999998</v>
      </c>
      <c r="BB16" s="168">
        <v>-317.83589999999998</v>
      </c>
      <c r="BC16" s="168">
        <v>-5.5614999999999997</v>
      </c>
      <c r="BD16" s="168">
        <v>-19.3</v>
      </c>
      <c r="BE16" s="168">
        <v>-19.3</v>
      </c>
      <c r="BF16" s="168">
        <v>55.573099999999997</v>
      </c>
      <c r="BG16" s="168">
        <v>53.6492</v>
      </c>
      <c r="BH16" s="168">
        <v>-3.8071000000000002</v>
      </c>
      <c r="BI16" s="167"/>
      <c r="BJ16" s="168">
        <v>-29.968800000000002</v>
      </c>
      <c r="BK16" s="168">
        <v>2.5247000000000002</v>
      </c>
      <c r="BL16" s="167"/>
      <c r="BM16" s="168">
        <v>2.2946</v>
      </c>
      <c r="BN16" s="168">
        <v>361.55270000000002</v>
      </c>
      <c r="BO16" s="168">
        <v>36.286499999999997</v>
      </c>
      <c r="BP16" s="168">
        <v>36.317</v>
      </c>
      <c r="BQ16" s="168">
        <v>-336.01620000000003</v>
      </c>
      <c r="BR16" s="168">
        <v>286.57979999999998</v>
      </c>
      <c r="BS16" s="167"/>
      <c r="BT16" s="168">
        <v>-86.570599999999999</v>
      </c>
      <c r="BU16" s="168">
        <v>88.076700000000002</v>
      </c>
      <c r="BV16" s="169">
        <v>65.914950000000005</v>
      </c>
      <c r="BW16" s="168">
        <v>22.18</v>
      </c>
      <c r="BX16" s="168">
        <v>20.98</v>
      </c>
      <c r="BY16" s="168">
        <v>45.13</v>
      </c>
      <c r="BZ16" s="168">
        <v>63.13</v>
      </c>
      <c r="CA16" s="168">
        <v>-41.388599999999997</v>
      </c>
      <c r="CB16" s="168">
        <v>-41.522500000000001</v>
      </c>
      <c r="CC16" s="168">
        <v>101.1185</v>
      </c>
      <c r="CD16" s="168">
        <v>101.5604</v>
      </c>
      <c r="CE16" s="168">
        <v>-2.9887000000000001</v>
      </c>
      <c r="CF16" s="168">
        <v>-59.1235</v>
      </c>
      <c r="CG16" s="168">
        <v>-58.531700000000001</v>
      </c>
      <c r="CH16" s="168">
        <v>-10.9201</v>
      </c>
      <c r="CI16" s="168">
        <v>0</v>
      </c>
      <c r="CJ16" s="167"/>
      <c r="CK16" s="167"/>
      <c r="CL16" s="168">
        <v>165.7</v>
      </c>
      <c r="CM16" s="167"/>
      <c r="CN16" s="168">
        <v>-12.77</v>
      </c>
      <c r="CO16" s="168">
        <v>60.770400000000002</v>
      </c>
      <c r="CP16" s="168">
        <v>58.8339</v>
      </c>
      <c r="CQ16" s="168">
        <v>59.294499999999999</v>
      </c>
      <c r="CR16" s="168">
        <v>-39.303800000000003</v>
      </c>
      <c r="CS16" s="168">
        <v>-38.609400000000001</v>
      </c>
      <c r="CT16" s="168">
        <v>1</v>
      </c>
      <c r="CU16" s="168">
        <v>1.5593999999999999</v>
      </c>
      <c r="CV16" s="168">
        <v>3.6152000000000002</v>
      </c>
      <c r="CW16" s="168">
        <v>10.352499999999999</v>
      </c>
      <c r="CX16" s="168">
        <v>30.23</v>
      </c>
      <c r="CY16" s="168">
        <v>18.14</v>
      </c>
      <c r="CZ16" s="168">
        <v>31.179200000000002</v>
      </c>
      <c r="DA16" s="168">
        <v>29.008500000000002</v>
      </c>
      <c r="DB16" s="168">
        <v>-17.54</v>
      </c>
      <c r="DC16" s="167"/>
      <c r="DD16" s="167"/>
      <c r="DE16" s="167"/>
      <c r="DF16" s="168">
        <v>-47.498100000000001</v>
      </c>
      <c r="DG16" s="167"/>
      <c r="DH16" s="168">
        <v>-18.2638</v>
      </c>
      <c r="DI16" s="169">
        <v>-66.45</v>
      </c>
      <c r="DJ16" s="168">
        <v>-65.599999999999994</v>
      </c>
      <c r="DK16" s="168">
        <v>24.0793</v>
      </c>
      <c r="DL16" s="169">
        <v>33.114600000000003</v>
      </c>
      <c r="DM16" s="168">
        <v>28.6631</v>
      </c>
      <c r="DN16" s="168">
        <v>46.893300000000004</v>
      </c>
      <c r="DO16" s="168">
        <v>32.86</v>
      </c>
      <c r="DP16" s="168">
        <v>-1.36</v>
      </c>
      <c r="DQ16" s="168">
        <v>53.63</v>
      </c>
      <c r="DR16" s="168">
        <v>47.142699999999998</v>
      </c>
      <c r="DS16" s="168">
        <v>-22.31</v>
      </c>
      <c r="DT16" s="168">
        <v>-22.4</v>
      </c>
      <c r="DU16" s="169">
        <v>80.09</v>
      </c>
      <c r="DV16" s="168">
        <v>49.36</v>
      </c>
      <c r="DW16" s="168">
        <v>48.509099999999997</v>
      </c>
      <c r="DX16" s="168">
        <v>48.363599999999998</v>
      </c>
      <c r="DY16" s="168">
        <v>-34.012999999999998</v>
      </c>
      <c r="DZ16" s="168">
        <v>-33.090899999999998</v>
      </c>
      <c r="EA16" s="168">
        <v>132.5728</v>
      </c>
      <c r="EB16" s="168">
        <v>91.968800000000002</v>
      </c>
      <c r="EC16" s="168">
        <v>88.548500000000004</v>
      </c>
      <c r="ED16" s="168">
        <v>89.772300000000001</v>
      </c>
      <c r="EE16" s="168">
        <v>103.9404</v>
      </c>
      <c r="EF16" s="168">
        <v>94.482699999999994</v>
      </c>
      <c r="EG16" s="168">
        <v>-25.036000000000001</v>
      </c>
      <c r="EH16" s="167"/>
      <c r="EI16" s="168">
        <v>419.97649999999999</v>
      </c>
      <c r="EJ16" s="167"/>
      <c r="EK16" s="168">
        <v>-29.128799999999998</v>
      </c>
      <c r="EL16" s="168">
        <v>-27.3828</v>
      </c>
      <c r="EM16" s="168">
        <v>-14.023400000000001</v>
      </c>
      <c r="EN16" s="168">
        <v>26.3172</v>
      </c>
      <c r="EO16" s="168">
        <v>24.605699999999999</v>
      </c>
      <c r="EP16" s="168">
        <v>164.41200000000001</v>
      </c>
      <c r="EQ16" s="168">
        <v>-69.439499999999995</v>
      </c>
      <c r="ER16" s="168">
        <v>-70.759</v>
      </c>
      <c r="ES16" s="168">
        <v>-59.381599999999999</v>
      </c>
      <c r="ET16" s="168">
        <v>15.38</v>
      </c>
      <c r="EU16" s="168">
        <v>-14.19</v>
      </c>
      <c r="EV16" s="168">
        <v>112.2</v>
      </c>
      <c r="EW16" s="168">
        <v>14.4374</v>
      </c>
      <c r="EX16" s="168">
        <v>-8.8954000000000004</v>
      </c>
      <c r="EY16" s="168">
        <v>-38.965800000000002</v>
      </c>
      <c r="EZ16" s="168">
        <v>-37.777700000000003</v>
      </c>
      <c r="FA16" s="168">
        <v>8.5073000000000008</v>
      </c>
      <c r="FB16" s="168">
        <v>-92.502499999999998</v>
      </c>
      <c r="FC16" s="168">
        <v>53.882800000000003</v>
      </c>
      <c r="FD16" s="168">
        <v>24.200399999999998</v>
      </c>
      <c r="FE16" s="167"/>
      <c r="FF16" s="168">
        <v>23.700099999999999</v>
      </c>
      <c r="FG16" s="168">
        <v>40.4071</v>
      </c>
      <c r="FH16" s="168">
        <v>40.708300000000001</v>
      </c>
      <c r="FI16" s="168">
        <v>39.931399999999996</v>
      </c>
      <c r="FJ16" s="168">
        <v>41.864100000000001</v>
      </c>
      <c r="FK16" s="168">
        <v>40.5244</v>
      </c>
      <c r="FL16" s="168">
        <v>-153.89230000000001</v>
      </c>
      <c r="FM16" s="168">
        <v>35.608499999999999</v>
      </c>
      <c r="FN16" s="168">
        <v>35.547499999999999</v>
      </c>
      <c r="FO16" s="168">
        <v>-129.8023</v>
      </c>
      <c r="FP16" s="168">
        <v>-129.59370000000001</v>
      </c>
      <c r="FQ16" s="168">
        <v>-18.455500000000001</v>
      </c>
      <c r="FR16" s="168">
        <v>-49.93</v>
      </c>
      <c r="FS16" s="168">
        <v>8.1525999999999996</v>
      </c>
      <c r="FT16" s="168">
        <v>0.70830000000000004</v>
      </c>
      <c r="FU16" s="168">
        <v>-4.67</v>
      </c>
      <c r="FV16" s="168">
        <v>21.1</v>
      </c>
      <c r="FW16" s="168">
        <v>-21.5548</v>
      </c>
      <c r="FX16" s="167"/>
      <c r="FY16" s="167"/>
      <c r="FZ16" s="168">
        <v>0.44800000000000001</v>
      </c>
      <c r="GA16" s="167"/>
      <c r="GB16" s="168">
        <v>26.97</v>
      </c>
      <c r="GC16" s="168">
        <v>131.81229999999999</v>
      </c>
      <c r="GD16" s="168">
        <v>132.095</v>
      </c>
      <c r="GE16" s="168">
        <v>12.97</v>
      </c>
      <c r="GF16" s="168">
        <v>73.157899999999998</v>
      </c>
      <c r="GG16" s="168">
        <v>18.899999999999999</v>
      </c>
      <c r="GH16" s="168">
        <v>-16.365600000000001</v>
      </c>
      <c r="GI16" s="168">
        <v>1.5113000000000001</v>
      </c>
      <c r="GJ16" s="168">
        <v>1.8121</v>
      </c>
      <c r="GK16" s="168">
        <v>1.1961999999999999</v>
      </c>
      <c r="GL16" s="167"/>
      <c r="GM16" s="167"/>
      <c r="GN16" s="168">
        <v>-14.0883</v>
      </c>
      <c r="GO16" s="168">
        <v>-23.122299999999999</v>
      </c>
      <c r="GP16" s="168">
        <v>20.671399999999998</v>
      </c>
      <c r="GQ16" s="168">
        <v>24.178000000000001</v>
      </c>
      <c r="GR16" s="168">
        <v>57.4</v>
      </c>
      <c r="GS16" s="168">
        <v>60.244399999999999</v>
      </c>
      <c r="GT16" s="168">
        <v>-145.45249999999999</v>
      </c>
      <c r="GU16" s="168">
        <v>-14.8447</v>
      </c>
      <c r="GV16" s="168">
        <v>35.873899999999999</v>
      </c>
      <c r="GW16" s="168">
        <v>-29.533799999999999</v>
      </c>
      <c r="GX16" s="168">
        <v>11.9285</v>
      </c>
      <c r="GY16" s="168">
        <v>3.4864000000000002</v>
      </c>
      <c r="GZ16" s="168">
        <v>3.2273999999999998</v>
      </c>
      <c r="HA16" s="168">
        <v>13.2308</v>
      </c>
      <c r="HB16" s="168">
        <v>141.6591</v>
      </c>
      <c r="HC16" s="168">
        <v>142.75640000000001</v>
      </c>
      <c r="HD16" s="168">
        <v>70.400000000000006</v>
      </c>
      <c r="HE16" s="168">
        <v>-70.026799999999994</v>
      </c>
      <c r="HF16" s="168">
        <v>-342.33089999999999</v>
      </c>
      <c r="HG16" s="168">
        <v>343.36410000000001</v>
      </c>
      <c r="HH16" s="168">
        <v>502.96519999999998</v>
      </c>
      <c r="HI16" s="168">
        <v>-135.12790000000001</v>
      </c>
      <c r="HJ16" s="168">
        <v>-134.453</v>
      </c>
      <c r="HK16" s="168">
        <v>-65.388900000000007</v>
      </c>
      <c r="HL16" s="168">
        <v>-58.351799999999997</v>
      </c>
      <c r="HM16" s="168">
        <v>84.844899999999996</v>
      </c>
      <c r="HN16" s="168">
        <v>82.74</v>
      </c>
      <c r="HO16" s="167"/>
      <c r="HP16" s="167"/>
      <c r="HQ16" s="168">
        <v>36.873399999999997</v>
      </c>
      <c r="HR16" s="168">
        <v>35.994500000000002</v>
      </c>
      <c r="HS16" s="168">
        <v>-44.284799999999997</v>
      </c>
      <c r="HT16" s="168">
        <v>-44.807400000000001</v>
      </c>
      <c r="HU16" s="168">
        <v>105.51</v>
      </c>
      <c r="HV16" s="168">
        <v>106.17</v>
      </c>
      <c r="HW16" s="168">
        <v>15.1</v>
      </c>
      <c r="HX16" s="168">
        <v>16.2</v>
      </c>
      <c r="HY16" s="168">
        <v>21.699100000000001</v>
      </c>
      <c r="HZ16" s="168">
        <v>29.44</v>
      </c>
      <c r="IA16" s="168">
        <v>-344.63350000000003</v>
      </c>
      <c r="IB16" s="168">
        <v>106.1807</v>
      </c>
      <c r="IC16" s="168">
        <v>104.968</v>
      </c>
      <c r="ID16" s="168">
        <v>13.9</v>
      </c>
      <c r="IE16" s="168">
        <v>-42.8</v>
      </c>
      <c r="IF16" s="168">
        <v>-34.4</v>
      </c>
      <c r="IG16" s="168">
        <v>-34.5</v>
      </c>
      <c r="IH16" s="167"/>
      <c r="II16" s="167"/>
      <c r="IJ16" s="168">
        <v>-501.66680000000002</v>
      </c>
      <c r="IK16" s="168">
        <v>-387.81279999999998</v>
      </c>
      <c r="IL16" s="168">
        <v>431.43630000000002</v>
      </c>
      <c r="IM16" s="168">
        <v>356.88740000000001</v>
      </c>
      <c r="IN16" s="168">
        <v>-34.183399999999999</v>
      </c>
      <c r="IO16" s="168">
        <v>-347.84160000000003</v>
      </c>
      <c r="IP16" s="168">
        <v>348.85129999999998</v>
      </c>
      <c r="IQ16" s="168">
        <v>-153.2825</v>
      </c>
      <c r="IR16" s="168">
        <v>-219.07400000000001</v>
      </c>
      <c r="IS16" s="168">
        <v>-342.48579999999998</v>
      </c>
      <c r="IT16" s="168">
        <v>91.691400000000002</v>
      </c>
      <c r="IU16" s="168">
        <v>91.636399999999995</v>
      </c>
      <c r="IV16" s="168">
        <v>152.23410000000001</v>
      </c>
      <c r="IW16" s="168">
        <v>-418.37430000000001</v>
      </c>
      <c r="IX16" s="168">
        <v>224.1242</v>
      </c>
      <c r="IY16" s="168">
        <v>-197.74039999999999</v>
      </c>
      <c r="IZ16" s="168">
        <v>201.99979999999999</v>
      </c>
      <c r="JA16" s="168">
        <v>-8.8317999999999994</v>
      </c>
      <c r="JB16" s="168">
        <v>30.135000000000002</v>
      </c>
      <c r="JC16" s="168">
        <v>9.68</v>
      </c>
      <c r="JD16" s="167"/>
      <c r="JE16" s="167"/>
      <c r="JF16" s="168">
        <v>-10.08</v>
      </c>
      <c r="JG16" s="168">
        <v>-12.4</v>
      </c>
      <c r="JH16" s="167"/>
      <c r="JI16" s="168">
        <v>13.1579</v>
      </c>
      <c r="JJ16" s="168">
        <v>-29.735299999999999</v>
      </c>
      <c r="JK16" s="168">
        <v>-35.713700000000003</v>
      </c>
      <c r="JL16" s="168">
        <v>25.5</v>
      </c>
      <c r="JM16" s="168">
        <v>50.939</v>
      </c>
      <c r="JN16" s="168">
        <v>50.738</v>
      </c>
      <c r="JO16" s="167"/>
      <c r="JP16" s="167"/>
      <c r="JQ16" s="168">
        <v>53.853299999999997</v>
      </c>
      <c r="JR16" s="168">
        <v>53.040700000000001</v>
      </c>
      <c r="JS16" s="168">
        <v>55.883800000000001</v>
      </c>
      <c r="JT16" s="167"/>
      <c r="JU16" s="168">
        <v>44.2</v>
      </c>
      <c r="JV16" s="168">
        <v>63.138399999999997</v>
      </c>
      <c r="JW16" s="167"/>
      <c r="JX16" s="167"/>
      <c r="JY16" s="168">
        <v>-56.796900000000001</v>
      </c>
      <c r="JZ16" s="168">
        <v>82.260499999999993</v>
      </c>
      <c r="KA16" s="168">
        <v>66.921999999999997</v>
      </c>
      <c r="KB16" s="168">
        <v>-56.801900000000003</v>
      </c>
      <c r="KC16" s="168">
        <v>-80.684799999999996</v>
      </c>
      <c r="KD16" s="168">
        <v>57.576000000000001</v>
      </c>
      <c r="KE16" s="168">
        <v>22.180800000000001</v>
      </c>
      <c r="KF16" s="168">
        <v>-52.1</v>
      </c>
      <c r="KG16" s="168">
        <v>53.1</v>
      </c>
      <c r="KH16" s="168">
        <v>162.7148</v>
      </c>
      <c r="KI16" s="168">
        <v>-44.7744</v>
      </c>
    </row>
    <row r="17" spans="1:295" ht="18" customHeight="1" x14ac:dyDescent="0.3">
      <c r="A17" s="160" t="s">
        <v>61</v>
      </c>
      <c r="B17" s="160" t="s">
        <v>775</v>
      </c>
      <c r="C17" s="161"/>
      <c r="D17" s="162">
        <v>13.723100000000001</v>
      </c>
      <c r="E17" s="162">
        <v>-20.589700000000001</v>
      </c>
      <c r="F17" s="162">
        <v>8.0147999999999993</v>
      </c>
      <c r="G17" s="162">
        <v>16.519200000000001</v>
      </c>
      <c r="H17" s="162">
        <v>0</v>
      </c>
      <c r="I17" s="162">
        <v>33.839700000000001</v>
      </c>
      <c r="J17" s="162">
        <v>-103.2675</v>
      </c>
      <c r="K17" s="162">
        <v>40.918599999999998</v>
      </c>
      <c r="L17" s="162">
        <v>20.5474</v>
      </c>
      <c r="M17" s="162">
        <v>20.252600000000001</v>
      </c>
      <c r="N17" s="162">
        <v>-8.8800000000000008</v>
      </c>
      <c r="O17" s="162">
        <v>-19.221</v>
      </c>
      <c r="P17" s="162">
        <v>15.4</v>
      </c>
      <c r="Q17" s="162">
        <v>9.1080000000000005</v>
      </c>
      <c r="R17" s="162">
        <v>-15.4</v>
      </c>
      <c r="S17" s="162">
        <v>13.8363</v>
      </c>
      <c r="T17" s="162">
        <v>62.855600000000003</v>
      </c>
      <c r="U17" s="162">
        <v>6.7675999999999998</v>
      </c>
      <c r="V17" s="162">
        <v>6.9734999999999996</v>
      </c>
      <c r="W17" s="162">
        <v>11.3261</v>
      </c>
      <c r="X17" s="162">
        <v>14.302</v>
      </c>
      <c r="Y17" s="162">
        <v>0.43120000000000003</v>
      </c>
      <c r="Z17" s="162">
        <v>2.7406000000000001</v>
      </c>
      <c r="AA17" s="161"/>
      <c r="AB17" s="161"/>
      <c r="AC17" s="162">
        <v>0</v>
      </c>
      <c r="AD17" s="162">
        <v>-101.73</v>
      </c>
      <c r="AE17" s="161"/>
      <c r="AF17" s="162">
        <v>8.8800000000000008</v>
      </c>
      <c r="AG17" s="161"/>
      <c r="AH17" s="162">
        <v>5.0430000000000001</v>
      </c>
      <c r="AI17" s="162">
        <v>0.161</v>
      </c>
      <c r="AJ17" s="163">
        <v>-43.92</v>
      </c>
      <c r="AK17" s="162">
        <v>-44.59</v>
      </c>
      <c r="AL17" s="162">
        <v>-52.49</v>
      </c>
      <c r="AM17" s="162">
        <v>44.32</v>
      </c>
      <c r="AN17" s="162">
        <v>44.78</v>
      </c>
      <c r="AO17" s="162">
        <v>10.021100000000001</v>
      </c>
      <c r="AP17" s="162">
        <v>8.4663000000000004</v>
      </c>
      <c r="AQ17" s="162">
        <v>53.1327</v>
      </c>
      <c r="AR17" s="162">
        <v>55.1083</v>
      </c>
      <c r="AS17" s="162">
        <v>40.235300000000002</v>
      </c>
      <c r="AT17" s="162">
        <v>-49.797499999999999</v>
      </c>
      <c r="AU17" s="162">
        <v>-49.830300000000001</v>
      </c>
      <c r="AV17" s="162">
        <v>29.0701</v>
      </c>
      <c r="AW17" s="162">
        <v>26.616199999999999</v>
      </c>
      <c r="AX17" s="162">
        <v>68.409400000000005</v>
      </c>
      <c r="AY17" s="162">
        <v>69.042400000000001</v>
      </c>
      <c r="AZ17" s="162">
        <v>-14.104799999999999</v>
      </c>
      <c r="BA17" s="162">
        <v>-15.4862</v>
      </c>
      <c r="BB17" s="162">
        <v>-352.48700000000002</v>
      </c>
      <c r="BC17" s="162">
        <v>-13.910600000000001</v>
      </c>
      <c r="BD17" s="162">
        <v>-14.7</v>
      </c>
      <c r="BE17" s="162">
        <v>-14.6</v>
      </c>
      <c r="BF17" s="162">
        <v>58.356499999999997</v>
      </c>
      <c r="BG17" s="162">
        <v>56.665900000000001</v>
      </c>
      <c r="BH17" s="162">
        <v>-3.9969999999999999</v>
      </c>
      <c r="BI17" s="161"/>
      <c r="BJ17" s="162">
        <v>-28.792999999999999</v>
      </c>
      <c r="BK17" s="162">
        <v>2.149</v>
      </c>
      <c r="BL17" s="161"/>
      <c r="BM17" s="162">
        <v>2.5167999999999999</v>
      </c>
      <c r="BN17" s="162">
        <v>398.14429999999999</v>
      </c>
      <c r="BO17" s="162">
        <v>44.953800000000001</v>
      </c>
      <c r="BP17" s="162">
        <v>44.679099999999998</v>
      </c>
      <c r="BQ17" s="162">
        <v>-363.31299999999999</v>
      </c>
      <c r="BR17" s="162">
        <v>309.8639</v>
      </c>
      <c r="BS17" s="161"/>
      <c r="BT17" s="162">
        <v>-62.802399999999999</v>
      </c>
      <c r="BU17" s="162">
        <v>62.648400000000002</v>
      </c>
      <c r="BV17" s="162">
        <v>65.905000000000001</v>
      </c>
      <c r="BW17" s="162">
        <v>22.64</v>
      </c>
      <c r="BX17" s="162">
        <v>21.76</v>
      </c>
      <c r="BY17" s="162">
        <v>45.65</v>
      </c>
      <c r="BZ17" s="162">
        <v>63.15</v>
      </c>
      <c r="CA17" s="162">
        <v>-44.603499999999997</v>
      </c>
      <c r="CB17" s="162">
        <v>-45.139400000000002</v>
      </c>
      <c r="CC17" s="162">
        <v>101.09310000000001</v>
      </c>
      <c r="CD17" s="162">
        <v>102.4164</v>
      </c>
      <c r="CE17" s="162">
        <v>-3.5015000000000001</v>
      </c>
      <c r="CF17" s="162">
        <v>-62.151200000000003</v>
      </c>
      <c r="CG17" s="162">
        <v>-60.600499999999997</v>
      </c>
      <c r="CH17" s="162">
        <v>-12.029500000000001</v>
      </c>
      <c r="CI17" s="162">
        <v>0</v>
      </c>
      <c r="CJ17" s="161"/>
      <c r="CK17" s="161"/>
      <c r="CL17" s="162">
        <v>165</v>
      </c>
      <c r="CM17" s="161"/>
      <c r="CN17" s="162">
        <v>-12.76</v>
      </c>
      <c r="CO17" s="162">
        <v>60.841299999999997</v>
      </c>
      <c r="CP17" s="162">
        <v>59.254800000000003</v>
      </c>
      <c r="CQ17" s="162">
        <v>59.131799999999998</v>
      </c>
      <c r="CR17" s="162">
        <v>-41.075299999999999</v>
      </c>
      <c r="CS17" s="162">
        <v>-39.994300000000003</v>
      </c>
      <c r="CT17" s="162">
        <v>13.6244</v>
      </c>
      <c r="CU17" s="162">
        <v>-8.1562000000000001</v>
      </c>
      <c r="CV17" s="162">
        <v>14.5625</v>
      </c>
      <c r="CW17" s="162">
        <v>10.6027</v>
      </c>
      <c r="CX17" s="162">
        <v>30.77</v>
      </c>
      <c r="CY17" s="162">
        <v>18.329999999999998</v>
      </c>
      <c r="CZ17" s="163">
        <v>31.179200000000002</v>
      </c>
      <c r="DA17" s="162">
        <v>29.155000000000001</v>
      </c>
      <c r="DB17" s="162">
        <v>-17.78</v>
      </c>
      <c r="DC17" s="161"/>
      <c r="DD17" s="161"/>
      <c r="DE17" s="161"/>
      <c r="DF17" s="162">
        <v>-68.655600000000007</v>
      </c>
      <c r="DG17" s="161"/>
      <c r="DH17" s="162">
        <v>-18.464600000000001</v>
      </c>
      <c r="DI17" s="162">
        <v>-66.400000000000006</v>
      </c>
      <c r="DJ17" s="162">
        <v>-67.900000000000006</v>
      </c>
      <c r="DK17" s="162">
        <v>24.040800000000001</v>
      </c>
      <c r="DL17" s="163">
        <v>33.407600000000002</v>
      </c>
      <c r="DM17" s="162">
        <v>30.541699999999999</v>
      </c>
      <c r="DN17" s="162">
        <v>47.479199999999999</v>
      </c>
      <c r="DO17" s="162">
        <v>33.19</v>
      </c>
      <c r="DP17" s="162">
        <v>-2.12</v>
      </c>
      <c r="DQ17" s="162">
        <v>54.963000000000001</v>
      </c>
      <c r="DR17" s="162">
        <v>67.971400000000003</v>
      </c>
      <c r="DS17" s="162">
        <v>-22.42</v>
      </c>
      <c r="DT17" s="162">
        <v>-22.76</v>
      </c>
      <c r="DU17" s="162">
        <v>80.41</v>
      </c>
      <c r="DV17" s="162">
        <v>49.35</v>
      </c>
      <c r="DW17" s="162">
        <v>69.2</v>
      </c>
      <c r="DX17" s="162">
        <v>68.0364</v>
      </c>
      <c r="DY17" s="162">
        <v>-29.063199999999998</v>
      </c>
      <c r="DZ17" s="162">
        <v>-27.9909</v>
      </c>
      <c r="EA17" s="162">
        <v>146.01439999999999</v>
      </c>
      <c r="EB17" s="162">
        <v>106.22239999999999</v>
      </c>
      <c r="EC17" s="162">
        <v>102.1212</v>
      </c>
      <c r="ED17" s="162">
        <v>102.84439999999999</v>
      </c>
      <c r="EE17" s="162">
        <v>80.956999999999994</v>
      </c>
      <c r="EF17" s="162">
        <v>70.016499999999994</v>
      </c>
      <c r="EG17" s="162">
        <v>-27.018000000000001</v>
      </c>
      <c r="EH17" s="161"/>
      <c r="EI17" s="162">
        <v>411.3818</v>
      </c>
      <c r="EJ17" s="161"/>
      <c r="EK17" s="162">
        <v>-30.902799999999999</v>
      </c>
      <c r="EL17" s="162">
        <v>-28.497599999999998</v>
      </c>
      <c r="EM17" s="162">
        <v>0</v>
      </c>
      <c r="EN17" s="162">
        <v>38.415199999999999</v>
      </c>
      <c r="EO17" s="162">
        <v>35.912799999999997</v>
      </c>
      <c r="EP17" s="162">
        <v>47.664000000000001</v>
      </c>
      <c r="EQ17" s="162">
        <v>-53.1554</v>
      </c>
      <c r="ER17" s="162">
        <v>-54.2592</v>
      </c>
      <c r="ES17" s="162">
        <v>-35.884399999999999</v>
      </c>
      <c r="ET17" s="162">
        <v>0</v>
      </c>
      <c r="EU17" s="162">
        <v>-15.31</v>
      </c>
      <c r="EV17" s="162">
        <v>1</v>
      </c>
      <c r="EW17" s="162">
        <v>14.7178</v>
      </c>
      <c r="EX17" s="162">
        <v>12.1442</v>
      </c>
      <c r="EY17" s="162">
        <v>-39.273299999999999</v>
      </c>
      <c r="EZ17" s="162">
        <v>-38.299799999999998</v>
      </c>
      <c r="FA17" s="162">
        <v>8.9052000000000007</v>
      </c>
      <c r="FB17" s="162">
        <v>-67.694500000000005</v>
      </c>
      <c r="FC17" s="162">
        <v>31.926400000000001</v>
      </c>
      <c r="FD17" s="162">
        <v>24.341899999999999</v>
      </c>
      <c r="FE17" s="161"/>
      <c r="FF17" s="162">
        <v>24.3127</v>
      </c>
      <c r="FG17" s="162">
        <v>40.844200000000001</v>
      </c>
      <c r="FH17" s="162">
        <v>40.641300000000001</v>
      </c>
      <c r="FI17" s="162">
        <v>40.133699999999997</v>
      </c>
      <c r="FJ17" s="162">
        <v>44.710799999999999</v>
      </c>
      <c r="FK17" s="162">
        <v>44.375900000000001</v>
      </c>
      <c r="FL17" s="162">
        <v>-144.1799</v>
      </c>
      <c r="FM17" s="162">
        <v>30.417999999999999</v>
      </c>
      <c r="FN17" s="162">
        <v>30.903600000000001</v>
      </c>
      <c r="FO17" s="162">
        <v>-125.5463</v>
      </c>
      <c r="FP17" s="162">
        <v>-124.0955</v>
      </c>
      <c r="FQ17" s="162">
        <v>-18.433499999999999</v>
      </c>
      <c r="FR17" s="162">
        <v>-49.74</v>
      </c>
      <c r="FS17" s="162">
        <v>8.3650000000000002</v>
      </c>
      <c r="FT17" s="162">
        <v>0.6925</v>
      </c>
      <c r="FU17" s="162">
        <v>-4.7300000000000004</v>
      </c>
      <c r="FV17" s="162">
        <v>20.9</v>
      </c>
      <c r="FW17" s="162">
        <v>-17.503399999999999</v>
      </c>
      <c r="FX17" s="161"/>
      <c r="FY17" s="161"/>
      <c r="FZ17" s="162">
        <v>0.372</v>
      </c>
      <c r="GA17" s="161"/>
      <c r="GB17" s="162">
        <v>28.7</v>
      </c>
      <c r="GC17" s="162">
        <v>125.02119999999999</v>
      </c>
      <c r="GD17" s="162">
        <v>126.8258</v>
      </c>
      <c r="GE17" s="162">
        <v>12.63</v>
      </c>
      <c r="GF17" s="162">
        <v>74.267399999999995</v>
      </c>
      <c r="GG17" s="162">
        <v>16.2</v>
      </c>
      <c r="GH17" s="162">
        <v>-17.1937</v>
      </c>
      <c r="GI17" s="162">
        <v>1.6443000000000001</v>
      </c>
      <c r="GJ17" s="162">
        <v>1.8447</v>
      </c>
      <c r="GK17" s="162">
        <v>1.1922999999999999</v>
      </c>
      <c r="GL17" s="161"/>
      <c r="GM17" s="161"/>
      <c r="GN17" s="162">
        <v>-14.994</v>
      </c>
      <c r="GO17" s="162">
        <v>-24.262799999999999</v>
      </c>
      <c r="GP17" s="162">
        <v>19.008299999999998</v>
      </c>
      <c r="GQ17" s="162">
        <v>25.6175</v>
      </c>
      <c r="GR17" s="162">
        <v>59.146700000000003</v>
      </c>
      <c r="GS17" s="162">
        <v>59.865900000000003</v>
      </c>
      <c r="GT17" s="162">
        <v>-152.03919999999999</v>
      </c>
      <c r="GU17" s="162">
        <v>-14.9998</v>
      </c>
      <c r="GV17" s="162">
        <v>36.478700000000003</v>
      </c>
      <c r="GW17" s="162">
        <v>-29.473700000000001</v>
      </c>
      <c r="GX17" s="161"/>
      <c r="GY17" s="162">
        <v>3.6232000000000002</v>
      </c>
      <c r="GZ17" s="162">
        <v>3.3540000000000001</v>
      </c>
      <c r="HA17" s="161"/>
      <c r="HB17" s="162">
        <v>142.81960000000001</v>
      </c>
      <c r="HC17" s="162">
        <v>143.7372</v>
      </c>
      <c r="HD17" s="162">
        <v>67.900000000000006</v>
      </c>
      <c r="HE17" s="162">
        <v>-67.723399999999998</v>
      </c>
      <c r="HF17" s="162">
        <v>-351.01499999999999</v>
      </c>
      <c r="HG17" s="162">
        <v>350.28820000000002</v>
      </c>
      <c r="HH17" s="162">
        <v>501.35939999999999</v>
      </c>
      <c r="HI17" s="162">
        <v>-137.9606</v>
      </c>
      <c r="HJ17" s="162">
        <v>-136.1422</v>
      </c>
      <c r="HK17" s="162">
        <v>-65.437700000000007</v>
      </c>
      <c r="HL17" s="162">
        <v>-57.973399999999998</v>
      </c>
      <c r="HM17" s="162">
        <v>80.126599999999996</v>
      </c>
      <c r="HN17" s="162">
        <v>78.399699999999996</v>
      </c>
      <c r="HO17" s="161"/>
      <c r="HP17" s="161"/>
      <c r="HQ17" s="162">
        <v>37.939100000000003</v>
      </c>
      <c r="HR17" s="162">
        <v>37.906199999999998</v>
      </c>
      <c r="HS17" s="162">
        <v>-46.335500000000003</v>
      </c>
      <c r="HT17" s="162">
        <v>-46.281300000000002</v>
      </c>
      <c r="HU17" s="162">
        <v>108.83</v>
      </c>
      <c r="HV17" s="162">
        <v>107.81</v>
      </c>
      <c r="HW17" s="162">
        <v>14.9</v>
      </c>
      <c r="HX17" s="162">
        <v>14.3</v>
      </c>
      <c r="HY17" s="162">
        <v>21.596599999999999</v>
      </c>
      <c r="HZ17" s="162">
        <v>30.24</v>
      </c>
      <c r="IA17" s="162">
        <v>-350.48180000000002</v>
      </c>
      <c r="IB17" s="162">
        <v>109.5163</v>
      </c>
      <c r="IC17" s="162">
        <v>109.3133</v>
      </c>
      <c r="ID17" s="162">
        <v>14.5</v>
      </c>
      <c r="IE17" s="162">
        <v>-44.5</v>
      </c>
      <c r="IF17" s="162">
        <v>-36.200000000000003</v>
      </c>
      <c r="IG17" s="162">
        <v>-36.299999999999997</v>
      </c>
      <c r="IH17" s="161"/>
      <c r="II17" s="161"/>
      <c r="IJ17" s="162">
        <v>-487.93709999999999</v>
      </c>
      <c r="IK17" s="162">
        <v>-380.45209999999997</v>
      </c>
      <c r="IL17" s="162">
        <v>444.08359999999999</v>
      </c>
      <c r="IM17" s="162">
        <v>369.07819999999998</v>
      </c>
      <c r="IN17" s="162">
        <v>-19.7897</v>
      </c>
      <c r="IO17" s="162">
        <v>-355.93720000000002</v>
      </c>
      <c r="IP17" s="162">
        <v>354.42450000000002</v>
      </c>
      <c r="IQ17" s="162">
        <v>-152.7028</v>
      </c>
      <c r="IR17" s="162">
        <v>-224.9315</v>
      </c>
      <c r="IS17" s="162">
        <v>-350.23910000000001</v>
      </c>
      <c r="IT17" s="162">
        <v>95.684100000000001</v>
      </c>
      <c r="IU17" s="162">
        <v>94.403999999999996</v>
      </c>
      <c r="IV17" s="162">
        <v>157.43520000000001</v>
      </c>
      <c r="IW17" s="162">
        <v>-438.49029999999999</v>
      </c>
      <c r="IX17" s="162">
        <v>230.5625</v>
      </c>
      <c r="IY17" s="162">
        <v>-205.22980000000001</v>
      </c>
      <c r="IZ17" s="162">
        <v>208.75470000000001</v>
      </c>
      <c r="JA17" s="162">
        <v>-9.0158000000000005</v>
      </c>
      <c r="JB17" s="162">
        <v>29.83</v>
      </c>
      <c r="JC17" s="162">
        <v>9.52</v>
      </c>
      <c r="JD17" s="161"/>
      <c r="JE17" s="161"/>
      <c r="JF17" s="162">
        <v>-9.44</v>
      </c>
      <c r="JG17" s="162">
        <v>-12.88</v>
      </c>
      <c r="JH17" s="161"/>
      <c r="JI17" s="162">
        <v>13.0388</v>
      </c>
      <c r="JJ17" s="162">
        <v>-30.147200000000002</v>
      </c>
      <c r="JK17" s="162">
        <v>-35.6252</v>
      </c>
      <c r="JL17" s="162">
        <v>26.1</v>
      </c>
      <c r="JM17" s="162">
        <v>52.338999999999999</v>
      </c>
      <c r="JN17" s="162">
        <v>53.235999999999997</v>
      </c>
      <c r="JO17" s="161"/>
      <c r="JP17" s="161"/>
      <c r="JQ17" s="162">
        <v>52.398000000000003</v>
      </c>
      <c r="JR17" s="162">
        <v>51.893900000000002</v>
      </c>
      <c r="JS17" s="162">
        <v>51.382199999999997</v>
      </c>
      <c r="JT17" s="161"/>
      <c r="JU17" s="162">
        <v>43.7</v>
      </c>
      <c r="JV17" s="162">
        <v>62.758800000000001</v>
      </c>
      <c r="JW17" s="162">
        <v>8.31</v>
      </c>
      <c r="JX17" s="161"/>
      <c r="JY17" s="162">
        <v>-59.709000000000003</v>
      </c>
      <c r="JZ17" s="162">
        <v>82.766900000000007</v>
      </c>
      <c r="KA17" s="162">
        <v>65.822100000000006</v>
      </c>
      <c r="KB17" s="162">
        <v>-59.265099999999997</v>
      </c>
      <c r="KC17" s="162">
        <v>-80.305899999999994</v>
      </c>
      <c r="KD17" s="162">
        <v>57.902999999999999</v>
      </c>
      <c r="KE17" s="162">
        <v>22.5321</v>
      </c>
      <c r="KF17" s="162">
        <v>-54.3</v>
      </c>
      <c r="KG17" s="162">
        <v>54.5</v>
      </c>
      <c r="KH17" s="162">
        <v>151.1481</v>
      </c>
      <c r="KI17" s="162">
        <v>-30.138999999999999</v>
      </c>
    </row>
    <row r="18" spans="1:295" ht="18" customHeight="1" x14ac:dyDescent="0.3">
      <c r="A18" s="160" t="s">
        <v>61</v>
      </c>
      <c r="B18" s="160" t="s">
        <v>776</v>
      </c>
      <c r="C18" s="164"/>
      <c r="D18" s="165">
        <v>13.8566</v>
      </c>
      <c r="E18" s="165">
        <v>-20.896100000000001</v>
      </c>
      <c r="F18" s="165">
        <v>8.0681999999999992</v>
      </c>
      <c r="G18" s="165">
        <v>15.9254</v>
      </c>
      <c r="H18" s="165">
        <v>0</v>
      </c>
      <c r="I18" s="165">
        <v>34.127299999999998</v>
      </c>
      <c r="J18" s="165">
        <v>-103.5442</v>
      </c>
      <c r="K18" s="165">
        <v>40.890999999999998</v>
      </c>
      <c r="L18" s="165">
        <v>20.6934</v>
      </c>
      <c r="M18" s="165">
        <v>20.118600000000001</v>
      </c>
      <c r="N18" s="165">
        <v>-8.8800000000000008</v>
      </c>
      <c r="O18" s="165">
        <v>-20.253</v>
      </c>
      <c r="P18" s="165">
        <v>17.600000000000001</v>
      </c>
      <c r="Q18" s="165">
        <v>9.9359999999999999</v>
      </c>
      <c r="R18" s="165">
        <v>-17.600000000000001</v>
      </c>
      <c r="S18" s="165">
        <v>13.7057</v>
      </c>
      <c r="T18" s="165">
        <v>63.992800000000003</v>
      </c>
      <c r="U18" s="165">
        <v>7.3959999999999999</v>
      </c>
      <c r="V18" s="165">
        <v>7.4272</v>
      </c>
      <c r="W18" s="165">
        <v>12.2385</v>
      </c>
      <c r="X18" s="165">
        <v>14.5951</v>
      </c>
      <c r="Y18" s="165">
        <v>0.38669999999999999</v>
      </c>
      <c r="Z18" s="165">
        <v>4.4836</v>
      </c>
      <c r="AA18" s="164"/>
      <c r="AB18" s="164"/>
      <c r="AC18" s="165">
        <v>0</v>
      </c>
      <c r="AD18" s="165">
        <v>-102.03</v>
      </c>
      <c r="AE18" s="164"/>
      <c r="AF18" s="165">
        <v>8.8800000000000008</v>
      </c>
      <c r="AG18" s="165">
        <v>17.600000000000001</v>
      </c>
      <c r="AH18" s="165">
        <v>4.9669999999999996</v>
      </c>
      <c r="AI18" s="165">
        <v>0.16300000000000001</v>
      </c>
      <c r="AJ18" s="166">
        <v>-42.96</v>
      </c>
      <c r="AK18" s="165">
        <v>-43.34</v>
      </c>
      <c r="AL18" s="165">
        <v>-52.52</v>
      </c>
      <c r="AM18" s="165">
        <v>43.36</v>
      </c>
      <c r="AN18" s="165">
        <v>44.28</v>
      </c>
      <c r="AO18" s="165">
        <v>10.547700000000001</v>
      </c>
      <c r="AP18" s="165">
        <v>8.2055000000000007</v>
      </c>
      <c r="AQ18" s="165">
        <v>52.889699999999998</v>
      </c>
      <c r="AR18" s="165">
        <v>53.627099999999999</v>
      </c>
      <c r="AS18" s="165">
        <v>41.119300000000003</v>
      </c>
      <c r="AT18" s="165">
        <v>-47.714599999999997</v>
      </c>
      <c r="AU18" s="165">
        <v>-48.160499999999999</v>
      </c>
      <c r="AV18" s="165">
        <v>34.369399999999999</v>
      </c>
      <c r="AW18" s="165">
        <v>33.006799999999998</v>
      </c>
      <c r="AX18" s="165">
        <v>67.709199999999996</v>
      </c>
      <c r="AY18" s="165">
        <v>69.097800000000007</v>
      </c>
      <c r="AZ18" s="165">
        <v>-16.013999999999999</v>
      </c>
      <c r="BA18" s="165">
        <v>-19.399999999999999</v>
      </c>
      <c r="BB18" s="165">
        <v>-360.65890000000002</v>
      </c>
      <c r="BC18" s="165">
        <v>-2.4310999999999998</v>
      </c>
      <c r="BD18" s="165">
        <v>-20.8</v>
      </c>
      <c r="BE18" s="165">
        <v>-20.9</v>
      </c>
      <c r="BF18" s="165">
        <v>53.978499999999997</v>
      </c>
      <c r="BG18" s="165">
        <v>54.714100000000002</v>
      </c>
      <c r="BH18" s="165">
        <v>-3.8414999999999999</v>
      </c>
      <c r="BI18" s="164"/>
      <c r="BJ18" s="165">
        <v>-29.565999999999999</v>
      </c>
      <c r="BK18" s="165">
        <v>2.1680999999999999</v>
      </c>
      <c r="BL18" s="164"/>
      <c r="BM18" s="165">
        <v>2.6023999999999998</v>
      </c>
      <c r="BN18" s="165">
        <v>407.14729999999997</v>
      </c>
      <c r="BO18" s="165">
        <v>54.780700000000003</v>
      </c>
      <c r="BP18" s="165">
        <v>54.6586</v>
      </c>
      <c r="BQ18" s="165">
        <v>-380.41059999999999</v>
      </c>
      <c r="BR18" s="165">
        <v>322.89659999999998</v>
      </c>
      <c r="BS18" s="164"/>
      <c r="BT18" s="165">
        <v>-53.680300000000003</v>
      </c>
      <c r="BU18" s="165">
        <v>54.601999999999997</v>
      </c>
      <c r="BV18" s="165">
        <v>65.855099999999993</v>
      </c>
      <c r="BW18" s="165">
        <v>23.3</v>
      </c>
      <c r="BX18" s="165">
        <v>22.5</v>
      </c>
      <c r="BY18" s="165">
        <v>46.13</v>
      </c>
      <c r="BZ18" s="165">
        <v>63.82</v>
      </c>
      <c r="CA18" s="165">
        <v>-47.6845</v>
      </c>
      <c r="CB18" s="165">
        <v>-48.354300000000002</v>
      </c>
      <c r="CC18" s="165">
        <v>102.4782</v>
      </c>
      <c r="CD18" s="165">
        <v>102.44759999999999</v>
      </c>
      <c r="CE18" s="165">
        <v>-2.319</v>
      </c>
      <c r="CF18" s="165">
        <v>-61.510899999999999</v>
      </c>
      <c r="CG18" s="165">
        <v>-60.644500000000001</v>
      </c>
      <c r="CH18" s="165">
        <v>-11.2958</v>
      </c>
      <c r="CI18" s="165">
        <v>0</v>
      </c>
      <c r="CJ18" s="164"/>
      <c r="CK18" s="164"/>
      <c r="CL18" s="165">
        <v>162.6</v>
      </c>
      <c r="CM18" s="164"/>
      <c r="CN18" s="165">
        <v>-12.63</v>
      </c>
      <c r="CO18" s="165">
        <v>61.0974</v>
      </c>
      <c r="CP18" s="165">
        <v>59.381300000000003</v>
      </c>
      <c r="CQ18" s="165">
        <v>59.477200000000003</v>
      </c>
      <c r="CR18" s="165">
        <v>-39.341999999999999</v>
      </c>
      <c r="CS18" s="165">
        <v>-38.985700000000001</v>
      </c>
      <c r="CT18" s="165">
        <v>20.705100000000002</v>
      </c>
      <c r="CU18" s="165">
        <v>-16.360600000000002</v>
      </c>
      <c r="CV18" s="165">
        <v>21.278600000000001</v>
      </c>
      <c r="CW18" s="165">
        <v>10.7377</v>
      </c>
      <c r="CX18" s="165">
        <v>31.66</v>
      </c>
      <c r="CY18" s="165">
        <v>18.75</v>
      </c>
      <c r="CZ18" s="165">
        <v>31.179200000000002</v>
      </c>
      <c r="DA18" s="165">
        <v>29.301500000000001</v>
      </c>
      <c r="DB18" s="165">
        <v>-17.899999999999999</v>
      </c>
      <c r="DC18" s="164"/>
      <c r="DD18" s="164"/>
      <c r="DE18" s="164"/>
      <c r="DF18" s="165">
        <v>-66.373900000000006</v>
      </c>
      <c r="DG18" s="164"/>
      <c r="DH18" s="165">
        <v>-18.506599999999999</v>
      </c>
      <c r="DI18" s="166">
        <v>-68.75</v>
      </c>
      <c r="DJ18" s="165">
        <v>-70.2</v>
      </c>
      <c r="DK18" s="165">
        <v>23.826599999999999</v>
      </c>
      <c r="DL18" s="165">
        <v>33.700600000000001</v>
      </c>
      <c r="DM18" s="165">
        <v>31.481000000000002</v>
      </c>
      <c r="DN18" s="165">
        <v>48.6511</v>
      </c>
      <c r="DO18" s="166">
        <v>34.454999999999998</v>
      </c>
      <c r="DP18" s="165">
        <v>-2.13</v>
      </c>
      <c r="DQ18" s="165">
        <v>51.878500000000003</v>
      </c>
      <c r="DR18" s="165">
        <v>66.521299999999997</v>
      </c>
      <c r="DS18" s="165">
        <v>-22.29</v>
      </c>
      <c r="DT18" s="165">
        <v>-22.35</v>
      </c>
      <c r="DU18" s="165">
        <v>80.95</v>
      </c>
      <c r="DV18" s="165">
        <v>49.17</v>
      </c>
      <c r="DW18" s="165">
        <v>66.472700000000003</v>
      </c>
      <c r="DX18" s="165">
        <v>65.636399999999995</v>
      </c>
      <c r="DY18" s="165">
        <v>-30.542400000000001</v>
      </c>
      <c r="DZ18" s="165">
        <v>-29.809100000000001</v>
      </c>
      <c r="EA18" s="165">
        <v>145.1516</v>
      </c>
      <c r="EB18" s="165">
        <v>104.25879999999999</v>
      </c>
      <c r="EC18" s="165">
        <v>100.8623</v>
      </c>
      <c r="ED18" s="165">
        <v>100.959</v>
      </c>
      <c r="EE18" s="165">
        <v>99.265500000000003</v>
      </c>
      <c r="EF18" s="165">
        <v>88.866799999999998</v>
      </c>
      <c r="EG18" s="165">
        <v>-24.898</v>
      </c>
      <c r="EH18" s="164"/>
      <c r="EI18" s="165">
        <v>415.14299999999997</v>
      </c>
      <c r="EJ18" s="164"/>
      <c r="EK18" s="165">
        <v>-27.637899999999998</v>
      </c>
      <c r="EL18" s="165">
        <v>-25.394400000000001</v>
      </c>
      <c r="EM18" s="165">
        <v>-9.8055000000000003</v>
      </c>
      <c r="EN18" s="165">
        <v>27.1219</v>
      </c>
      <c r="EO18" s="165">
        <v>25.344200000000001</v>
      </c>
      <c r="EP18" s="165">
        <v>158.268</v>
      </c>
      <c r="EQ18" s="165">
        <v>-67.475899999999996</v>
      </c>
      <c r="ER18" s="165">
        <v>-68.592699999999994</v>
      </c>
      <c r="ES18" s="165">
        <v>-53.621600000000001</v>
      </c>
      <c r="ET18" s="165">
        <v>14.78</v>
      </c>
      <c r="EU18" s="165">
        <v>-12.26</v>
      </c>
      <c r="EV18" s="165">
        <v>96.2</v>
      </c>
      <c r="EW18" s="165">
        <v>14.912800000000001</v>
      </c>
      <c r="EX18" s="165">
        <v>-8.5284999999999993</v>
      </c>
      <c r="EY18" s="165">
        <v>-39.490299999999998</v>
      </c>
      <c r="EZ18" s="165">
        <v>-38.447899999999997</v>
      </c>
      <c r="FA18" s="165">
        <v>10.4922</v>
      </c>
      <c r="FB18" s="165">
        <v>-85.883899999999997</v>
      </c>
      <c r="FC18" s="165">
        <v>50.1081</v>
      </c>
      <c r="FD18" s="165">
        <v>24.1251</v>
      </c>
      <c r="FE18" s="164"/>
      <c r="FF18" s="165">
        <v>23.996600000000001</v>
      </c>
      <c r="FG18" s="165">
        <v>40.724400000000003</v>
      </c>
      <c r="FH18" s="165">
        <v>41.252099999999999</v>
      </c>
      <c r="FI18" s="165">
        <v>40.571300000000001</v>
      </c>
      <c r="FJ18" s="165">
        <v>47.557600000000001</v>
      </c>
      <c r="FK18" s="165">
        <v>46.385399999999997</v>
      </c>
      <c r="FL18" s="165">
        <v>-142.84020000000001</v>
      </c>
      <c r="FM18" s="165">
        <v>32.470300000000002</v>
      </c>
      <c r="FN18" s="165">
        <v>32.307899999999997</v>
      </c>
      <c r="FO18" s="165">
        <v>-122.1401</v>
      </c>
      <c r="FP18" s="165">
        <v>-121.163</v>
      </c>
      <c r="FQ18" s="166">
        <v>-18.818049999999999</v>
      </c>
      <c r="FR18" s="166">
        <v>-49.74</v>
      </c>
      <c r="FS18" s="165">
        <v>8.0573999999999995</v>
      </c>
      <c r="FT18" s="164"/>
      <c r="FU18" s="164"/>
      <c r="FV18" s="164"/>
      <c r="FW18" s="165">
        <v>-19.2315</v>
      </c>
      <c r="FX18" s="164"/>
      <c r="FY18" s="164"/>
      <c r="FZ18" s="165">
        <v>0.46800000000000003</v>
      </c>
      <c r="GA18" s="164"/>
      <c r="GB18" s="165">
        <v>28.44</v>
      </c>
      <c r="GC18" s="165">
        <v>124.75449999999999</v>
      </c>
      <c r="GD18" s="165">
        <v>125.2333</v>
      </c>
      <c r="GE18" s="165">
        <v>13.12</v>
      </c>
      <c r="GF18" s="165">
        <v>75.1126</v>
      </c>
      <c r="GG18" s="165">
        <v>15.1</v>
      </c>
      <c r="GH18" s="165">
        <v>-17.568300000000001</v>
      </c>
      <c r="GI18" s="165">
        <v>1.6044</v>
      </c>
      <c r="GJ18" s="165">
        <v>1.8935</v>
      </c>
      <c r="GK18" s="165">
        <v>1.2010000000000001</v>
      </c>
      <c r="GL18" s="164"/>
      <c r="GM18" s="164"/>
      <c r="GN18" s="165">
        <v>-14.278700000000001</v>
      </c>
      <c r="GO18" s="165">
        <v>-24.532599999999999</v>
      </c>
      <c r="GP18" s="165">
        <v>19.8368</v>
      </c>
      <c r="GQ18" s="165">
        <v>25.462700000000002</v>
      </c>
      <c r="GR18" s="165">
        <v>58.148899999999998</v>
      </c>
      <c r="GS18" s="165">
        <v>59.130499999999998</v>
      </c>
      <c r="GT18" s="165">
        <v>-153.38470000000001</v>
      </c>
      <c r="GU18" s="165">
        <v>-15.0663</v>
      </c>
      <c r="GV18" s="165">
        <v>36.5715</v>
      </c>
      <c r="GW18" s="165">
        <v>-30.063700000000001</v>
      </c>
      <c r="GX18" s="165">
        <v>12.832800000000001</v>
      </c>
      <c r="GY18" s="165">
        <v>3.8380000000000001</v>
      </c>
      <c r="GZ18" s="165">
        <v>3.5859999999999999</v>
      </c>
      <c r="HA18" s="165">
        <v>13.9231</v>
      </c>
      <c r="HB18" s="165">
        <v>143.8399</v>
      </c>
      <c r="HC18" s="165">
        <v>144.40719999999999</v>
      </c>
      <c r="HD18" s="165">
        <v>106.9</v>
      </c>
      <c r="HE18" s="165">
        <v>-107.6236</v>
      </c>
      <c r="HF18" s="165">
        <v>-385.53280000000001</v>
      </c>
      <c r="HG18" s="165">
        <v>389.77140000000003</v>
      </c>
      <c r="HH18" s="165">
        <v>520.93880000000001</v>
      </c>
      <c r="HI18" s="165">
        <v>-138.15770000000001</v>
      </c>
      <c r="HJ18" s="165">
        <v>-135.92269999999999</v>
      </c>
      <c r="HK18" s="165">
        <v>-66.600300000000004</v>
      </c>
      <c r="HL18" s="165">
        <v>-59.300699999999999</v>
      </c>
      <c r="HM18" s="165">
        <v>81.066500000000005</v>
      </c>
      <c r="HN18" s="165">
        <v>80.237200000000001</v>
      </c>
      <c r="HO18" s="164"/>
      <c r="HP18" s="164"/>
      <c r="HQ18" s="165">
        <v>37.027200000000001</v>
      </c>
      <c r="HR18" s="165">
        <v>36.917400000000001</v>
      </c>
      <c r="HS18" s="165">
        <v>-47.344099999999997</v>
      </c>
      <c r="HT18" s="165">
        <v>-47.058799999999998</v>
      </c>
      <c r="HU18" s="165">
        <v>110.49</v>
      </c>
      <c r="HV18" s="165">
        <v>109.51</v>
      </c>
      <c r="HW18" s="165">
        <v>14.9</v>
      </c>
      <c r="HX18" s="165">
        <v>13.9</v>
      </c>
      <c r="HY18" s="166">
        <v>21.596599999999999</v>
      </c>
      <c r="HZ18" s="165">
        <v>30.8</v>
      </c>
      <c r="IA18" s="165">
        <v>-350.16500000000002</v>
      </c>
      <c r="IB18" s="165">
        <v>108.9401</v>
      </c>
      <c r="IC18" s="165">
        <v>108.7372</v>
      </c>
      <c r="ID18" s="166">
        <v>14.5</v>
      </c>
      <c r="IE18" s="165">
        <v>-42.7</v>
      </c>
      <c r="IF18" s="165">
        <v>-35.200000000000003</v>
      </c>
      <c r="IG18" s="165">
        <v>-35.1</v>
      </c>
      <c r="IH18" s="164"/>
      <c r="II18" s="164"/>
      <c r="IJ18" s="165">
        <v>-512.35820000000001</v>
      </c>
      <c r="IK18" s="165">
        <v>-386.9443</v>
      </c>
      <c r="IL18" s="165">
        <v>451.16770000000002</v>
      </c>
      <c r="IM18" s="165">
        <v>364.88080000000002</v>
      </c>
      <c r="IN18" s="165">
        <v>-28.457000000000001</v>
      </c>
      <c r="IO18" s="165">
        <v>-353.8372</v>
      </c>
      <c r="IP18" s="165">
        <v>358.99630000000002</v>
      </c>
      <c r="IQ18" s="165">
        <v>-151.31549999999999</v>
      </c>
      <c r="IR18" s="165">
        <v>-225.4109</v>
      </c>
      <c r="IS18" s="165">
        <v>-354.34300000000002</v>
      </c>
      <c r="IT18" s="165">
        <v>96.058599999999998</v>
      </c>
      <c r="IU18" s="165">
        <v>98.467500000000001</v>
      </c>
      <c r="IV18" s="165">
        <v>153.44229999999999</v>
      </c>
      <c r="IW18" s="165">
        <v>-434.78379999999999</v>
      </c>
      <c r="IX18" s="165">
        <v>230.55840000000001</v>
      </c>
      <c r="IY18" s="165">
        <v>-204.0179</v>
      </c>
      <c r="IZ18" s="165">
        <v>208.91540000000001</v>
      </c>
      <c r="JA18" s="165">
        <v>-8.8591999999999995</v>
      </c>
      <c r="JB18" s="165">
        <v>29.853000000000002</v>
      </c>
      <c r="JC18" s="165">
        <v>9.0399999999999991</v>
      </c>
      <c r="JD18" s="165">
        <v>7.6929999999999996</v>
      </c>
      <c r="JE18" s="165">
        <v>7.8040000000000003</v>
      </c>
      <c r="JF18" s="165">
        <v>-9.0399999999999991</v>
      </c>
      <c r="JG18" s="165">
        <v>-12.64</v>
      </c>
      <c r="JH18" s="164"/>
      <c r="JI18" s="165">
        <v>13.8903</v>
      </c>
      <c r="JJ18" s="165">
        <v>-30.6447</v>
      </c>
      <c r="JK18" s="165">
        <v>-35.478700000000003</v>
      </c>
      <c r="JL18" s="165">
        <v>26.1</v>
      </c>
      <c r="JM18" s="165">
        <v>51.707999999999998</v>
      </c>
      <c r="JN18" s="165">
        <v>52.991999999999997</v>
      </c>
      <c r="JO18" s="164"/>
      <c r="JP18" s="164"/>
      <c r="JQ18" s="165">
        <v>51.6068</v>
      </c>
      <c r="JR18" s="165">
        <v>52.607300000000002</v>
      </c>
      <c r="JS18" s="165">
        <v>53.186</v>
      </c>
      <c r="JT18" s="164"/>
      <c r="JU18" s="165">
        <v>44.1</v>
      </c>
      <c r="JV18" s="165">
        <v>62.206200000000003</v>
      </c>
      <c r="JW18" s="164"/>
      <c r="JX18" s="164"/>
      <c r="JY18" s="165">
        <v>-59.561</v>
      </c>
      <c r="JZ18" s="165">
        <v>82.695899999999995</v>
      </c>
      <c r="KA18" s="165">
        <v>67.113799999999998</v>
      </c>
      <c r="KB18" s="165">
        <v>-58.376199999999997</v>
      </c>
      <c r="KC18" s="165">
        <v>-81.344399999999993</v>
      </c>
      <c r="KD18" s="165">
        <v>58.202199999999998</v>
      </c>
      <c r="KE18" s="165">
        <v>22.1097</v>
      </c>
      <c r="KF18" s="165">
        <v>-54</v>
      </c>
      <c r="KG18" s="165">
        <v>53.9</v>
      </c>
      <c r="KH18" s="165">
        <v>135.21940000000001</v>
      </c>
      <c r="KI18" s="165">
        <v>-18.6736</v>
      </c>
    </row>
    <row r="19" spans="1:295" ht="18" customHeight="1" x14ac:dyDescent="0.3">
      <c r="A19" s="160" t="s">
        <v>61</v>
      </c>
      <c r="B19" s="160" t="s">
        <v>777</v>
      </c>
      <c r="C19" s="164"/>
      <c r="D19" s="165">
        <v>14.0029</v>
      </c>
      <c r="E19" s="165">
        <v>-21.472100000000001</v>
      </c>
      <c r="F19" s="165">
        <v>8.2131000000000007</v>
      </c>
      <c r="G19" s="165">
        <v>16.762599999999999</v>
      </c>
      <c r="H19" s="165">
        <v>0</v>
      </c>
      <c r="I19" s="165">
        <v>35.433700000000002</v>
      </c>
      <c r="J19" s="165">
        <v>-104.48480000000001</v>
      </c>
      <c r="K19" s="165">
        <v>41.372199999999999</v>
      </c>
      <c r="L19" s="165">
        <v>21.203399999999998</v>
      </c>
      <c r="M19" s="165">
        <v>20.8902</v>
      </c>
      <c r="N19" s="165">
        <v>-11.1</v>
      </c>
      <c r="O19" s="165">
        <v>-20.363</v>
      </c>
      <c r="P19" s="166">
        <v>16.5</v>
      </c>
      <c r="Q19" s="166">
        <v>9.5220000000000002</v>
      </c>
      <c r="R19" s="165">
        <v>-17.600000000000001</v>
      </c>
      <c r="S19" s="165">
        <v>13.966900000000001</v>
      </c>
      <c r="T19" s="165">
        <v>63.769599999999997</v>
      </c>
      <c r="U19" s="165">
        <v>8.6038999999999994</v>
      </c>
      <c r="V19" s="165">
        <v>8.5299999999999994</v>
      </c>
      <c r="W19" s="165">
        <v>14.191700000000001</v>
      </c>
      <c r="X19" s="165">
        <v>13.600199999999999</v>
      </c>
      <c r="Y19" s="165">
        <v>0.3866</v>
      </c>
      <c r="Z19" s="165">
        <v>7.8310000000000004</v>
      </c>
      <c r="AA19" s="164"/>
      <c r="AB19" s="164"/>
      <c r="AC19" s="165">
        <v>0</v>
      </c>
      <c r="AD19" s="165">
        <v>-104.57</v>
      </c>
      <c r="AE19" s="164"/>
      <c r="AF19" s="165">
        <v>11.1</v>
      </c>
      <c r="AG19" s="165">
        <v>19.8</v>
      </c>
      <c r="AH19" s="165">
        <v>5.6159999999999997</v>
      </c>
      <c r="AI19" s="165">
        <v>0.16700000000000001</v>
      </c>
      <c r="AJ19" s="166">
        <v>-46.26</v>
      </c>
      <c r="AK19" s="165">
        <v>-46.14</v>
      </c>
      <c r="AL19" s="165">
        <v>-52.65</v>
      </c>
      <c r="AM19" s="165">
        <v>46.66</v>
      </c>
      <c r="AN19" s="165">
        <v>46.29</v>
      </c>
      <c r="AO19" s="165">
        <v>10.624000000000001</v>
      </c>
      <c r="AP19" s="165">
        <v>7.6508000000000003</v>
      </c>
      <c r="AQ19" s="165">
        <v>55.324800000000003</v>
      </c>
      <c r="AR19" s="165">
        <v>56.263100000000001</v>
      </c>
      <c r="AS19" s="165">
        <v>42.051600000000001</v>
      </c>
      <c r="AT19" s="165">
        <v>-50.423699999999997</v>
      </c>
      <c r="AU19" s="165">
        <v>-50.3812</v>
      </c>
      <c r="AV19" s="165">
        <v>31.1677</v>
      </c>
      <c r="AW19" s="165">
        <v>25.390799999999999</v>
      </c>
      <c r="AX19" s="165">
        <v>69.954499999999996</v>
      </c>
      <c r="AY19" s="165">
        <v>71.921000000000006</v>
      </c>
      <c r="AZ19" s="165">
        <v>-18.5001</v>
      </c>
      <c r="BA19" s="165">
        <v>-18.765999999999998</v>
      </c>
      <c r="BB19" s="165">
        <v>-366.94549999999998</v>
      </c>
      <c r="BC19" s="165">
        <v>-0.71040000000000003</v>
      </c>
      <c r="BD19" s="165">
        <v>-21.4</v>
      </c>
      <c r="BE19" s="165">
        <v>-21.6</v>
      </c>
      <c r="BF19" s="165">
        <v>58.853200000000001</v>
      </c>
      <c r="BG19" s="165">
        <v>58.297499999999999</v>
      </c>
      <c r="BH19" s="165">
        <v>-4.0677000000000003</v>
      </c>
      <c r="BI19" s="164"/>
      <c r="BJ19" s="165">
        <v>-33.796999999999997</v>
      </c>
      <c r="BK19" s="165">
        <v>3.0907</v>
      </c>
      <c r="BL19" s="164"/>
      <c r="BM19" s="165">
        <v>3.0895000000000001</v>
      </c>
      <c r="BN19" s="165">
        <v>407.08629999999999</v>
      </c>
      <c r="BO19" s="165">
        <v>52.400300000000001</v>
      </c>
      <c r="BP19" s="165">
        <v>52.186599999999999</v>
      </c>
      <c r="BQ19" s="165">
        <v>-381.54759999999999</v>
      </c>
      <c r="BR19" s="165">
        <v>326.68419999999998</v>
      </c>
      <c r="BS19" s="164"/>
      <c r="BT19" s="165">
        <v>-76.380099999999999</v>
      </c>
      <c r="BU19" s="165">
        <v>77.877300000000005</v>
      </c>
      <c r="BV19" s="165">
        <v>70.325900000000004</v>
      </c>
      <c r="BW19" s="165">
        <v>23.9</v>
      </c>
      <c r="BX19" s="165">
        <v>23.23</v>
      </c>
      <c r="BY19" s="165">
        <v>48.1</v>
      </c>
      <c r="BZ19" s="165">
        <v>66.209999999999994</v>
      </c>
      <c r="CA19" s="165">
        <v>-45.675199999999997</v>
      </c>
      <c r="CB19" s="165">
        <v>-45.407299999999999</v>
      </c>
      <c r="CC19" s="165">
        <v>99.773499999999999</v>
      </c>
      <c r="CD19" s="165">
        <v>101.1579</v>
      </c>
      <c r="CE19" s="165">
        <v>-4.3609</v>
      </c>
      <c r="CF19" s="165">
        <v>-69.524299999999997</v>
      </c>
      <c r="CG19" s="165">
        <v>-68.363399999999999</v>
      </c>
      <c r="CH19" s="165">
        <v>-10.7888</v>
      </c>
      <c r="CI19" s="165">
        <v>0</v>
      </c>
      <c r="CJ19" s="164"/>
      <c r="CK19" s="164"/>
      <c r="CL19" s="165">
        <v>170.4</v>
      </c>
      <c r="CM19" s="164"/>
      <c r="CN19" s="165">
        <v>-13.22</v>
      </c>
      <c r="CO19" s="165">
        <v>60.762700000000002</v>
      </c>
      <c r="CP19" s="165">
        <v>58.0092</v>
      </c>
      <c r="CQ19" s="165">
        <v>58.197299999999998</v>
      </c>
      <c r="CR19" s="165">
        <v>-38.854700000000001</v>
      </c>
      <c r="CS19" s="165">
        <v>-38.433799999999998</v>
      </c>
      <c r="CT19" s="165">
        <v>13.459300000000001</v>
      </c>
      <c r="CU19" s="165">
        <v>-11.0914</v>
      </c>
      <c r="CV19" s="165">
        <v>14.300800000000001</v>
      </c>
      <c r="CW19" s="165">
        <v>11.968400000000001</v>
      </c>
      <c r="CX19" s="165">
        <v>35.020000000000003</v>
      </c>
      <c r="CY19" s="165">
        <v>20.04</v>
      </c>
      <c r="CZ19" s="165">
        <v>32.116700000000002</v>
      </c>
      <c r="DA19" s="165">
        <v>30.619800000000001</v>
      </c>
      <c r="DB19" s="165">
        <v>-18.350000000000001</v>
      </c>
      <c r="DC19" s="165">
        <v>-3.3178000000000001</v>
      </c>
      <c r="DD19" s="164"/>
      <c r="DE19" s="164"/>
      <c r="DF19" s="165">
        <v>-67.043400000000005</v>
      </c>
      <c r="DG19" s="164"/>
      <c r="DH19" s="165">
        <v>-18.831900000000001</v>
      </c>
      <c r="DI19" s="165">
        <v>-71.099999999999994</v>
      </c>
      <c r="DJ19" s="165">
        <v>-70</v>
      </c>
      <c r="DK19" s="165">
        <v>24.353899999999999</v>
      </c>
      <c r="DL19" s="165">
        <v>36.0443</v>
      </c>
      <c r="DM19" s="165">
        <v>35.238100000000003</v>
      </c>
      <c r="DN19" s="165">
        <v>50.994900000000001</v>
      </c>
      <c r="DO19" s="165">
        <v>35.72</v>
      </c>
      <c r="DP19" s="165">
        <v>-2.86</v>
      </c>
      <c r="DQ19" s="165">
        <v>51.289499999999997</v>
      </c>
      <c r="DR19" s="165">
        <v>66.758799999999994</v>
      </c>
      <c r="DS19" s="165">
        <v>-22.49</v>
      </c>
      <c r="DT19" s="165">
        <v>-22.65</v>
      </c>
      <c r="DU19" s="165">
        <v>87.17</v>
      </c>
      <c r="DV19" s="165">
        <v>50.22</v>
      </c>
      <c r="DW19" s="165">
        <v>65.636399999999995</v>
      </c>
      <c r="DX19" s="165">
        <v>66.2</v>
      </c>
      <c r="DY19" s="165">
        <v>-30.425999999999998</v>
      </c>
      <c r="DZ19" s="165">
        <v>-29.9636</v>
      </c>
      <c r="EA19" s="165">
        <v>149.2381</v>
      </c>
      <c r="EB19" s="165">
        <v>108.1234</v>
      </c>
      <c r="EC19" s="165">
        <v>105.1263</v>
      </c>
      <c r="ED19" s="165">
        <v>106.4678</v>
      </c>
      <c r="EE19" s="165">
        <v>104.73520000000001</v>
      </c>
      <c r="EF19" s="165">
        <v>95.795699999999997</v>
      </c>
      <c r="EG19" s="165">
        <v>-23.997</v>
      </c>
      <c r="EH19" s="164"/>
      <c r="EI19" s="165">
        <v>432.09710000000001</v>
      </c>
      <c r="EJ19" s="164"/>
      <c r="EK19" s="165">
        <v>-28.081299999999999</v>
      </c>
      <c r="EL19" s="165">
        <v>-25.659500000000001</v>
      </c>
      <c r="EM19" s="165">
        <v>-15.9246</v>
      </c>
      <c r="EN19" s="165">
        <v>32.853099999999998</v>
      </c>
      <c r="EO19" s="165">
        <v>31.315300000000001</v>
      </c>
      <c r="EP19" s="165">
        <v>161.34</v>
      </c>
      <c r="EQ19" s="165">
        <v>-69.556799999999996</v>
      </c>
      <c r="ER19" s="165">
        <v>-70.825699999999998</v>
      </c>
      <c r="ES19" s="165">
        <v>-61.059899999999999</v>
      </c>
      <c r="ET19" s="165">
        <v>0</v>
      </c>
      <c r="EU19" s="165">
        <v>-18.440000000000001</v>
      </c>
      <c r="EV19" s="165">
        <v>122</v>
      </c>
      <c r="EW19" s="165">
        <v>15.1281</v>
      </c>
      <c r="EX19" s="165">
        <v>1.2509999999999999</v>
      </c>
      <c r="EY19" s="165">
        <v>-40.771500000000003</v>
      </c>
      <c r="EZ19" s="165">
        <v>-39.087699999999998</v>
      </c>
      <c r="FA19" s="165">
        <v>11.734400000000001</v>
      </c>
      <c r="FB19" s="165">
        <v>-92.468599999999995</v>
      </c>
      <c r="FC19" s="165">
        <v>58.340800000000002</v>
      </c>
      <c r="FD19" s="165">
        <v>25.469799999999999</v>
      </c>
      <c r="FE19" s="164"/>
      <c r="FF19" s="165">
        <v>25.060099999999998</v>
      </c>
      <c r="FG19" s="165">
        <v>40.990499999999997</v>
      </c>
      <c r="FH19" s="165">
        <v>40.941499999999998</v>
      </c>
      <c r="FI19" s="165">
        <v>39.664400000000001</v>
      </c>
      <c r="FJ19" s="165">
        <v>44.040999999999997</v>
      </c>
      <c r="FK19" s="165">
        <v>43.036299999999997</v>
      </c>
      <c r="FL19" s="165">
        <v>-145.35210000000001</v>
      </c>
      <c r="FM19" s="165">
        <v>32.3767</v>
      </c>
      <c r="FN19" s="165">
        <v>32.114100000000001</v>
      </c>
      <c r="FO19" s="165">
        <v>-122.712</v>
      </c>
      <c r="FP19" s="165">
        <v>-122.81189999999999</v>
      </c>
      <c r="FQ19" s="165">
        <v>-19.2026</v>
      </c>
      <c r="FR19" s="166">
        <v>-46.51</v>
      </c>
      <c r="FS19" s="165">
        <v>8.0647000000000002</v>
      </c>
      <c r="FT19" s="165">
        <v>0.76329999999999998</v>
      </c>
      <c r="FU19" s="165">
        <v>-4.6399999999999997</v>
      </c>
      <c r="FV19" s="165">
        <v>18.61</v>
      </c>
      <c r="FW19" s="165">
        <v>-21.221599999999999</v>
      </c>
      <c r="FX19" s="164"/>
      <c r="FY19" s="164"/>
      <c r="FZ19" s="165">
        <v>0.49</v>
      </c>
      <c r="GA19" s="165">
        <v>12.1008</v>
      </c>
      <c r="GB19" s="165">
        <v>27.13</v>
      </c>
      <c r="GC19" s="165">
        <v>124.96720000000001</v>
      </c>
      <c r="GD19" s="165">
        <v>126.1737</v>
      </c>
      <c r="GE19" s="164"/>
      <c r="GF19" s="165">
        <v>72.155299999999997</v>
      </c>
      <c r="GG19" s="165">
        <v>19</v>
      </c>
      <c r="GH19" s="165">
        <v>-18.645900000000001</v>
      </c>
      <c r="GI19" s="165">
        <v>1.4192</v>
      </c>
      <c r="GJ19" s="165">
        <v>1.6067</v>
      </c>
      <c r="GK19" s="165">
        <v>1.22</v>
      </c>
      <c r="GL19" s="164"/>
      <c r="GM19" s="164"/>
      <c r="GN19" s="164"/>
      <c r="GO19" s="165">
        <v>-25.933299999999999</v>
      </c>
      <c r="GP19" s="165">
        <v>18.284199999999998</v>
      </c>
      <c r="GQ19" s="165">
        <v>26.95</v>
      </c>
      <c r="GR19" s="165">
        <v>57.155999999999999</v>
      </c>
      <c r="GS19" s="165">
        <v>57.075299999999999</v>
      </c>
      <c r="GT19" s="165">
        <v>-153.63120000000001</v>
      </c>
      <c r="GU19" s="165">
        <v>-15.809100000000001</v>
      </c>
      <c r="GV19" s="165">
        <v>37.354399999999998</v>
      </c>
      <c r="GW19" s="165">
        <v>-31.5169</v>
      </c>
      <c r="GX19" s="165">
        <v>12.6531</v>
      </c>
      <c r="GY19" s="165">
        <v>4.3555999999999999</v>
      </c>
      <c r="GZ19" s="165">
        <v>4.1239999999999997</v>
      </c>
      <c r="HA19" s="164"/>
      <c r="HB19" s="165">
        <v>145.5068</v>
      </c>
      <c r="HC19" s="165">
        <v>145.38220000000001</v>
      </c>
      <c r="HD19" s="165">
        <v>109.8</v>
      </c>
      <c r="HE19" s="165">
        <v>-110.4161</v>
      </c>
      <c r="HF19" s="165">
        <v>-387.37920000000003</v>
      </c>
      <c r="HG19" s="165">
        <v>388.4151</v>
      </c>
      <c r="HH19" s="165">
        <v>532.14390000000003</v>
      </c>
      <c r="HI19" s="165">
        <v>-141.40090000000001</v>
      </c>
      <c r="HJ19" s="165">
        <v>-137.65620000000001</v>
      </c>
      <c r="HK19" s="165">
        <v>-66.5809</v>
      </c>
      <c r="HL19" s="165">
        <v>-58.144500000000001</v>
      </c>
      <c r="HM19" s="165">
        <v>79.4739</v>
      </c>
      <c r="HN19" s="165">
        <v>78.520700000000005</v>
      </c>
      <c r="HO19" s="165">
        <v>-105.48220000000001</v>
      </c>
      <c r="HP19" s="164"/>
      <c r="HQ19" s="165">
        <v>35.456200000000003</v>
      </c>
      <c r="HR19" s="165">
        <v>36.016500000000001</v>
      </c>
      <c r="HS19" s="165">
        <v>-47.145299999999999</v>
      </c>
      <c r="HT19" s="165">
        <v>-47.026200000000003</v>
      </c>
      <c r="HU19" s="165">
        <v>113.5</v>
      </c>
      <c r="HV19" s="165">
        <v>112.56</v>
      </c>
      <c r="HW19" s="165">
        <v>14.5</v>
      </c>
      <c r="HX19" s="165">
        <v>14.7</v>
      </c>
      <c r="HY19" s="166">
        <v>21.545300000000001</v>
      </c>
      <c r="HZ19" s="165">
        <v>31.76</v>
      </c>
      <c r="IA19" s="165">
        <v>-356.47829999999999</v>
      </c>
      <c r="IB19" s="165">
        <v>110.7636</v>
      </c>
      <c r="IC19" s="165">
        <v>110.5574</v>
      </c>
      <c r="ID19" s="166">
        <v>12.5</v>
      </c>
      <c r="IE19" s="165">
        <v>-44.4</v>
      </c>
      <c r="IF19" s="165">
        <v>-35.200000000000003</v>
      </c>
      <c r="IG19" s="165">
        <v>-34.5</v>
      </c>
      <c r="IH19" s="164"/>
      <c r="II19" s="164"/>
      <c r="IJ19" s="165">
        <v>-522.63710000000003</v>
      </c>
      <c r="IK19" s="165">
        <v>-401.60059999999999</v>
      </c>
      <c r="IL19" s="165">
        <v>447.7491</v>
      </c>
      <c r="IM19" s="165">
        <v>368.44130000000001</v>
      </c>
      <c r="IN19" s="165">
        <v>-36.104300000000002</v>
      </c>
      <c r="IO19" s="165">
        <v>-358.42419999999998</v>
      </c>
      <c r="IP19" s="165">
        <v>359.85719999999998</v>
      </c>
      <c r="IQ19" s="165">
        <v>-148.61279999999999</v>
      </c>
      <c r="IR19" s="165">
        <v>-228.42500000000001</v>
      </c>
      <c r="IS19" s="165">
        <v>-355.19850000000002</v>
      </c>
      <c r="IT19" s="165">
        <v>99.885599999999997</v>
      </c>
      <c r="IU19" s="165">
        <v>100.251</v>
      </c>
      <c r="IV19" s="165">
        <v>155.18620000000001</v>
      </c>
      <c r="IW19" s="165">
        <v>-433.71050000000002</v>
      </c>
      <c r="IX19" s="165">
        <v>234.85740000000001</v>
      </c>
      <c r="IY19" s="165">
        <v>-208.7509</v>
      </c>
      <c r="IZ19" s="165">
        <v>208.55459999999999</v>
      </c>
      <c r="JA19" s="165">
        <v>-9.0433000000000003</v>
      </c>
      <c r="JB19" s="165">
        <v>30.777000000000001</v>
      </c>
      <c r="JC19" s="165">
        <v>9.44</v>
      </c>
      <c r="JD19" s="165">
        <v>7.8479999999999999</v>
      </c>
      <c r="JE19" s="165">
        <v>7.9020000000000001</v>
      </c>
      <c r="JF19" s="165">
        <v>-9.6</v>
      </c>
      <c r="JG19" s="165">
        <v>-12.96</v>
      </c>
      <c r="JH19" s="164"/>
      <c r="JI19" s="165">
        <v>13.6248</v>
      </c>
      <c r="JJ19" s="165">
        <v>-30.7607</v>
      </c>
      <c r="JK19" s="165">
        <v>-35.771700000000003</v>
      </c>
      <c r="JL19" s="165">
        <v>25.6</v>
      </c>
      <c r="JM19" s="165">
        <v>51.942</v>
      </c>
      <c r="JN19" s="165">
        <v>53.857999999999997</v>
      </c>
      <c r="JO19" s="164"/>
      <c r="JP19" s="164"/>
      <c r="JQ19" s="165">
        <v>51.0441</v>
      </c>
      <c r="JR19" s="165">
        <v>51.5428</v>
      </c>
      <c r="JS19" s="165">
        <v>52.221699999999998</v>
      </c>
      <c r="JT19" s="164"/>
      <c r="JU19" s="165">
        <v>44.9</v>
      </c>
      <c r="JV19" s="165">
        <v>63.706200000000003</v>
      </c>
      <c r="JW19" s="165">
        <v>8.31</v>
      </c>
      <c r="JX19" s="164"/>
      <c r="JY19" s="165">
        <v>-58.841999999999999</v>
      </c>
      <c r="JZ19" s="165">
        <v>82.629000000000005</v>
      </c>
      <c r="KA19" s="165">
        <v>65.792699999999996</v>
      </c>
      <c r="KB19" s="165">
        <v>-57.8812</v>
      </c>
      <c r="KC19" s="165">
        <v>-80.764799999999994</v>
      </c>
      <c r="KD19" s="165">
        <v>57.564500000000002</v>
      </c>
      <c r="KE19" s="165">
        <v>22.747900000000001</v>
      </c>
      <c r="KF19" s="165">
        <v>-53.7</v>
      </c>
      <c r="KG19" s="165">
        <v>53.9</v>
      </c>
      <c r="KH19" s="165">
        <v>145.3545</v>
      </c>
      <c r="KI19" s="165">
        <v>-26.511399999999998</v>
      </c>
    </row>
    <row r="20" spans="1:295" ht="18" customHeight="1" x14ac:dyDescent="0.3">
      <c r="A20" s="160" t="s">
        <v>61</v>
      </c>
      <c r="B20" s="160" t="s">
        <v>778</v>
      </c>
      <c r="C20" s="164"/>
      <c r="D20" s="165">
        <v>14.561500000000001</v>
      </c>
      <c r="E20" s="165">
        <v>-21.991099999999999</v>
      </c>
      <c r="F20" s="165">
        <v>7.6927000000000003</v>
      </c>
      <c r="G20" s="165">
        <v>17.348299999999998</v>
      </c>
      <c r="H20" s="165">
        <v>0</v>
      </c>
      <c r="I20" s="165">
        <v>35.8508</v>
      </c>
      <c r="J20" s="165">
        <v>-105.8605</v>
      </c>
      <c r="K20" s="165">
        <v>43.953000000000003</v>
      </c>
      <c r="L20" s="165">
        <v>22.2713</v>
      </c>
      <c r="M20" s="165">
        <v>21.597799999999999</v>
      </c>
      <c r="N20" s="165">
        <v>-13.32</v>
      </c>
      <c r="O20" s="165">
        <v>-19.408000000000001</v>
      </c>
      <c r="P20" s="165">
        <v>15.4</v>
      </c>
      <c r="Q20" s="165">
        <v>9.1080000000000005</v>
      </c>
      <c r="R20" s="165">
        <v>-15.4</v>
      </c>
      <c r="S20" s="165">
        <v>13.6578</v>
      </c>
      <c r="T20" s="165">
        <v>64.186199999999999</v>
      </c>
      <c r="U20" s="165">
        <v>8.7338000000000005</v>
      </c>
      <c r="V20" s="165">
        <v>9.0393000000000008</v>
      </c>
      <c r="W20" s="165">
        <v>14.5587</v>
      </c>
      <c r="X20" s="165">
        <v>13.5441</v>
      </c>
      <c r="Y20" s="165">
        <v>0.41139999999999999</v>
      </c>
      <c r="Z20" s="165">
        <v>7.9516</v>
      </c>
      <c r="AA20" s="164"/>
      <c r="AB20" s="164"/>
      <c r="AC20" s="165">
        <v>0</v>
      </c>
      <c r="AD20" s="165">
        <v>-106.89</v>
      </c>
      <c r="AE20" s="164"/>
      <c r="AF20" s="165">
        <v>13.32</v>
      </c>
      <c r="AG20" s="165">
        <v>17.600000000000001</v>
      </c>
      <c r="AH20" s="165">
        <v>6.7439999999999998</v>
      </c>
      <c r="AI20" s="165">
        <v>0.17499999999999999</v>
      </c>
      <c r="AJ20" s="166">
        <v>-43.03</v>
      </c>
      <c r="AK20" s="165">
        <v>-43.41</v>
      </c>
      <c r="AL20" s="165">
        <v>-58.62</v>
      </c>
      <c r="AM20" s="165">
        <v>43.43</v>
      </c>
      <c r="AN20" s="165">
        <v>43.48</v>
      </c>
      <c r="AO20" s="165">
        <v>11.0191</v>
      </c>
      <c r="AP20" s="165">
        <v>7.5225999999999997</v>
      </c>
      <c r="AQ20" s="165">
        <v>56.560299999999998</v>
      </c>
      <c r="AR20" s="165">
        <v>58.164499999999997</v>
      </c>
      <c r="AS20" s="165">
        <v>45.578299999999999</v>
      </c>
      <c r="AT20" s="165">
        <v>-46.868699999999997</v>
      </c>
      <c r="AU20" s="165">
        <v>-46.75</v>
      </c>
      <c r="AV20" s="165">
        <v>8.8915000000000006</v>
      </c>
      <c r="AW20" s="165">
        <v>8.8645999999999994</v>
      </c>
      <c r="AX20" s="165">
        <v>75.116399999999999</v>
      </c>
      <c r="AY20" s="165">
        <v>76.212299999999999</v>
      </c>
      <c r="AZ20" s="165">
        <v>-33.738799999999998</v>
      </c>
      <c r="BA20" s="165">
        <v>-35.566299999999998</v>
      </c>
      <c r="BB20" s="165">
        <v>-362.31110000000001</v>
      </c>
      <c r="BC20" s="165">
        <v>-12.9872</v>
      </c>
      <c r="BD20" s="165">
        <v>-14.5</v>
      </c>
      <c r="BE20" s="165">
        <v>-14.6</v>
      </c>
      <c r="BF20" s="165">
        <v>54.779699999999998</v>
      </c>
      <c r="BG20" s="165">
        <v>53.674300000000002</v>
      </c>
      <c r="BH20" s="165">
        <v>-4.0995999999999997</v>
      </c>
      <c r="BI20" s="164"/>
      <c r="BJ20" s="165">
        <v>-23.700099999999999</v>
      </c>
      <c r="BK20" s="165">
        <v>1.8444</v>
      </c>
      <c r="BL20" s="164"/>
      <c r="BM20" s="165">
        <v>2.6928999999999998</v>
      </c>
      <c r="BN20" s="165">
        <v>407.26940000000002</v>
      </c>
      <c r="BO20" s="165">
        <v>58.9923</v>
      </c>
      <c r="BP20" s="165">
        <v>59.2059</v>
      </c>
      <c r="BQ20" s="165">
        <v>-402.4658</v>
      </c>
      <c r="BR20" s="165">
        <v>335.00110000000001</v>
      </c>
      <c r="BS20" s="164"/>
      <c r="BT20" s="165">
        <v>-37.989400000000003</v>
      </c>
      <c r="BU20" s="165">
        <v>40.533700000000003</v>
      </c>
      <c r="BV20" s="165">
        <v>64.976900000000001</v>
      </c>
      <c r="BW20" s="165">
        <v>21.62</v>
      </c>
      <c r="BX20" s="165">
        <v>20.420000000000002</v>
      </c>
      <c r="BY20" s="165">
        <v>45.51</v>
      </c>
      <c r="BZ20" s="165">
        <v>62.68</v>
      </c>
      <c r="CA20" s="165">
        <v>-48.086399999999998</v>
      </c>
      <c r="CB20" s="165">
        <v>-48.488300000000002</v>
      </c>
      <c r="CC20" s="165">
        <v>100.83410000000001</v>
      </c>
      <c r="CD20" s="165">
        <v>100.9958</v>
      </c>
      <c r="CE20" s="165">
        <v>-4.2356999999999996</v>
      </c>
      <c r="CF20" s="165">
        <v>-58.7117</v>
      </c>
      <c r="CG20" s="165">
        <v>-58.121499999999997</v>
      </c>
      <c r="CH20" s="165">
        <v>-11.768000000000001</v>
      </c>
      <c r="CI20" s="165">
        <v>0</v>
      </c>
      <c r="CJ20" s="164"/>
      <c r="CK20" s="164"/>
      <c r="CL20" s="165">
        <v>167.3</v>
      </c>
      <c r="CM20" s="164"/>
      <c r="CN20" s="165">
        <v>-12.86</v>
      </c>
      <c r="CO20" s="165">
        <v>61.093499999999999</v>
      </c>
      <c r="CP20" s="165">
        <v>59.291200000000003</v>
      </c>
      <c r="CQ20" s="165">
        <v>60.138100000000001</v>
      </c>
      <c r="CR20" s="165">
        <v>-37.298699999999997</v>
      </c>
      <c r="CS20" s="165">
        <v>-36.573</v>
      </c>
      <c r="CT20" s="165">
        <v>22.403199999999998</v>
      </c>
      <c r="CU20" s="165">
        <v>-17.522600000000001</v>
      </c>
      <c r="CV20" s="165">
        <v>22.3248</v>
      </c>
      <c r="CW20" s="165">
        <v>10.9529</v>
      </c>
      <c r="CX20" s="165">
        <v>33.979999999999997</v>
      </c>
      <c r="CY20" s="165">
        <v>20.010000000000002</v>
      </c>
      <c r="CZ20" s="165">
        <v>33.5229</v>
      </c>
      <c r="DA20" s="165">
        <v>31.498699999999999</v>
      </c>
      <c r="DB20" s="165">
        <v>-18.579999999999998</v>
      </c>
      <c r="DC20" s="165">
        <v>-3.456</v>
      </c>
      <c r="DD20" s="164"/>
      <c r="DE20" s="164"/>
      <c r="DF20" s="165">
        <v>-82.767899999999997</v>
      </c>
      <c r="DG20" s="164"/>
      <c r="DH20" s="165">
        <v>-19.3416</v>
      </c>
      <c r="DI20" s="165">
        <v>-70.7</v>
      </c>
      <c r="DJ20" s="165">
        <v>-70.900000000000006</v>
      </c>
      <c r="DK20" s="165">
        <v>24.337499999999999</v>
      </c>
      <c r="DL20" s="165">
        <v>38.973999999999997</v>
      </c>
      <c r="DM20" s="165">
        <v>39.934600000000003</v>
      </c>
      <c r="DN20" s="165">
        <v>55.096400000000003</v>
      </c>
      <c r="DO20" s="165">
        <v>38.380000000000003</v>
      </c>
      <c r="DP20" s="165">
        <v>-3.8</v>
      </c>
      <c r="DQ20" s="165">
        <v>51.258499999999998</v>
      </c>
      <c r="DR20" s="165">
        <v>82.499700000000004</v>
      </c>
      <c r="DS20" s="165">
        <v>-22.34</v>
      </c>
      <c r="DT20" s="165">
        <v>-22.37</v>
      </c>
      <c r="DU20" s="165">
        <v>88.28</v>
      </c>
      <c r="DV20" s="165">
        <v>49.78</v>
      </c>
      <c r="DW20" s="165">
        <v>84.181799999999996</v>
      </c>
      <c r="DX20" s="165">
        <v>82.581800000000001</v>
      </c>
      <c r="DY20" s="165">
        <v>-25.727399999999999</v>
      </c>
      <c r="DZ20" s="165">
        <v>-26.372699999999998</v>
      </c>
      <c r="EA20" s="165">
        <v>161.48990000000001</v>
      </c>
      <c r="EB20" s="165">
        <v>124.3596</v>
      </c>
      <c r="EC20" s="165">
        <v>119.1808</v>
      </c>
      <c r="ED20" s="165">
        <v>119.46420000000001</v>
      </c>
      <c r="EE20" s="165">
        <v>98.654899999999998</v>
      </c>
      <c r="EF20" s="165">
        <v>88.835400000000007</v>
      </c>
      <c r="EG20" s="165">
        <v>-24.459</v>
      </c>
      <c r="EH20" s="164"/>
      <c r="EI20" s="165">
        <v>392.47250000000003</v>
      </c>
      <c r="EJ20" s="164"/>
      <c r="EK20" s="165">
        <v>-24.976199999999999</v>
      </c>
      <c r="EL20" s="165">
        <v>-23.652200000000001</v>
      </c>
      <c r="EM20" s="165">
        <v>-12.0258</v>
      </c>
      <c r="EN20" s="165">
        <v>24.457100000000001</v>
      </c>
      <c r="EO20" s="165">
        <v>21.464500000000001</v>
      </c>
      <c r="EP20" s="165">
        <v>147.51599999999999</v>
      </c>
      <c r="EQ20" s="165">
        <v>-62.106499999999997</v>
      </c>
      <c r="ER20" s="165">
        <v>-63.012</v>
      </c>
      <c r="ES20" s="165">
        <v>-54.472499999999997</v>
      </c>
      <c r="ET20" s="165">
        <v>0</v>
      </c>
      <c r="EU20" s="165">
        <v>-16.18</v>
      </c>
      <c r="EV20" s="165">
        <v>108.3</v>
      </c>
      <c r="EW20" s="165">
        <v>14.891999999999999</v>
      </c>
      <c r="EX20" s="165">
        <v>-13.533899999999999</v>
      </c>
      <c r="EY20" s="165">
        <v>-37.816499999999998</v>
      </c>
      <c r="EZ20" s="165">
        <v>-36.905099999999997</v>
      </c>
      <c r="FA20" s="165">
        <v>11.289899999999999</v>
      </c>
      <c r="FB20" s="165">
        <v>-81.023399999999995</v>
      </c>
      <c r="FC20" s="165">
        <v>53.213999999999999</v>
      </c>
      <c r="FD20" s="165">
        <v>23.6828</v>
      </c>
      <c r="FE20" s="164"/>
      <c r="FF20" s="165">
        <v>23.106400000000001</v>
      </c>
      <c r="FG20" s="165">
        <v>41.505000000000003</v>
      </c>
      <c r="FH20" s="165">
        <v>41.236899999999999</v>
      </c>
      <c r="FI20" s="165">
        <v>40.435899999999997</v>
      </c>
      <c r="FJ20" s="165">
        <v>47.390099999999997</v>
      </c>
      <c r="FK20" s="165">
        <v>47.557600000000001</v>
      </c>
      <c r="FL20" s="165">
        <v>-145.8544</v>
      </c>
      <c r="FM20" s="165">
        <v>28.1219</v>
      </c>
      <c r="FN20" s="165">
        <v>28.2211</v>
      </c>
      <c r="FO20" s="165">
        <v>-120.839</v>
      </c>
      <c r="FP20" s="165">
        <v>-119.444</v>
      </c>
      <c r="FQ20" s="165">
        <v>-19.063400000000001</v>
      </c>
      <c r="FR20" s="165">
        <v>-43.28</v>
      </c>
      <c r="FS20" s="165">
        <v>7.657</v>
      </c>
      <c r="FT20" s="165">
        <v>0.71560000000000001</v>
      </c>
      <c r="FU20" s="165">
        <v>-4.37</v>
      </c>
      <c r="FV20" s="165">
        <v>17.55</v>
      </c>
      <c r="FW20" s="165">
        <v>-20.532599999999999</v>
      </c>
      <c r="FX20" s="164"/>
      <c r="FY20" s="165">
        <v>-15.648999999999999</v>
      </c>
      <c r="FZ20" s="165">
        <v>0.47399999999999998</v>
      </c>
      <c r="GA20" s="164"/>
      <c r="GB20" s="165">
        <v>26.6</v>
      </c>
      <c r="GC20" s="165">
        <v>122.60169999999999</v>
      </c>
      <c r="GD20" s="165">
        <v>121.3074</v>
      </c>
      <c r="GE20" s="165">
        <v>13.31</v>
      </c>
      <c r="GF20" s="165">
        <v>72.078500000000005</v>
      </c>
      <c r="GG20" s="165">
        <v>18.100000000000001</v>
      </c>
      <c r="GH20" s="165">
        <v>-19.011399999999998</v>
      </c>
      <c r="GI20" s="165">
        <v>1.7612000000000001</v>
      </c>
      <c r="GJ20" s="165">
        <v>2.0802999999999998</v>
      </c>
      <c r="GK20" s="165">
        <v>1.2219</v>
      </c>
      <c r="GL20" s="164"/>
      <c r="GM20" s="164"/>
      <c r="GN20" s="164"/>
      <c r="GO20" s="165">
        <v>-26.3398</v>
      </c>
      <c r="GP20" s="165">
        <v>16.9267</v>
      </c>
      <c r="GQ20" s="165">
        <v>27.654199999999999</v>
      </c>
      <c r="GR20" s="165">
        <v>56.7607</v>
      </c>
      <c r="GS20" s="165">
        <v>59.968400000000003</v>
      </c>
      <c r="GT20" s="165">
        <v>-152.65539999999999</v>
      </c>
      <c r="GU20" s="165">
        <v>-16.118400000000001</v>
      </c>
      <c r="GV20" s="165">
        <v>36.662100000000002</v>
      </c>
      <c r="GW20" s="165">
        <v>-32.006799999999998</v>
      </c>
      <c r="GX20" s="165">
        <v>12.474600000000001</v>
      </c>
      <c r="GY20" s="165">
        <v>4.1603000000000003</v>
      </c>
      <c r="GZ20" s="165">
        <v>3.9129999999999998</v>
      </c>
      <c r="HA20" s="164"/>
      <c r="HB20" s="165">
        <v>133.00380000000001</v>
      </c>
      <c r="HC20" s="165">
        <v>132.50030000000001</v>
      </c>
      <c r="HD20" s="165">
        <v>64.5</v>
      </c>
      <c r="HE20" s="165">
        <v>-64.226200000000006</v>
      </c>
      <c r="HF20" s="165">
        <v>-326.18599999999998</v>
      </c>
      <c r="HG20" s="165">
        <v>331.1026</v>
      </c>
      <c r="HH20" s="165">
        <v>460.21800000000002</v>
      </c>
      <c r="HI20" s="165">
        <v>-128.27180000000001</v>
      </c>
      <c r="HJ20" s="165">
        <v>-124.7593</v>
      </c>
      <c r="HK20" s="165">
        <v>-67.282300000000006</v>
      </c>
      <c r="HL20" s="165">
        <v>-59.976300000000002</v>
      </c>
      <c r="HM20" s="165">
        <v>79.951800000000006</v>
      </c>
      <c r="HN20" s="165">
        <v>80.113299999999995</v>
      </c>
      <c r="HO20" s="164"/>
      <c r="HP20" s="164"/>
      <c r="HQ20" s="165">
        <v>31.6219</v>
      </c>
      <c r="HR20" s="165">
        <v>31.061599999999999</v>
      </c>
      <c r="HS20" s="165">
        <v>-42.060899999999997</v>
      </c>
      <c r="HT20" s="165">
        <v>-42.791499999999999</v>
      </c>
      <c r="HU20" s="165">
        <v>110.1</v>
      </c>
      <c r="HV20" s="165">
        <v>108.44</v>
      </c>
      <c r="HW20" s="165">
        <v>13.1</v>
      </c>
      <c r="HX20" s="165">
        <v>12.5</v>
      </c>
      <c r="HY20" s="165">
        <v>21.494</v>
      </c>
      <c r="HZ20" s="165">
        <v>20.72</v>
      </c>
      <c r="IA20" s="165">
        <v>-338.64600000000002</v>
      </c>
      <c r="IB20" s="165">
        <v>103.2315</v>
      </c>
      <c r="IC20" s="165">
        <v>103.01690000000001</v>
      </c>
      <c r="ID20" s="166">
        <v>10.5</v>
      </c>
      <c r="IE20" s="165">
        <v>-42.7</v>
      </c>
      <c r="IF20" s="165">
        <v>-31</v>
      </c>
      <c r="IG20" s="165">
        <v>-31</v>
      </c>
      <c r="IH20" s="165">
        <v>1.5727</v>
      </c>
      <c r="II20" s="164"/>
      <c r="IJ20" s="165">
        <v>-454.93720000000002</v>
      </c>
      <c r="IK20" s="165">
        <v>-352.661</v>
      </c>
      <c r="IL20" s="165">
        <v>402.31990000000002</v>
      </c>
      <c r="IM20" s="165">
        <v>329.80110000000002</v>
      </c>
      <c r="IN20" s="165">
        <v>-27.030100000000001</v>
      </c>
      <c r="IO20" s="165">
        <v>-319.1003</v>
      </c>
      <c r="IP20" s="165">
        <v>325.9547</v>
      </c>
      <c r="IQ20" s="165">
        <v>-144.161</v>
      </c>
      <c r="IR20" s="165">
        <v>-201.99469999999999</v>
      </c>
      <c r="IS20" s="165">
        <v>-321.3954</v>
      </c>
      <c r="IT20" s="165">
        <v>106.2253</v>
      </c>
      <c r="IU20" s="165">
        <v>106.5703</v>
      </c>
      <c r="IV20" s="165">
        <v>141.30969999999999</v>
      </c>
      <c r="IW20" s="165">
        <v>-393.4744</v>
      </c>
      <c r="IX20" s="165">
        <v>206.13730000000001</v>
      </c>
      <c r="IY20" s="165">
        <v>-188.78290000000001</v>
      </c>
      <c r="IZ20" s="165">
        <v>193.09440000000001</v>
      </c>
      <c r="JA20" s="165">
        <v>-8.8840000000000003</v>
      </c>
      <c r="JB20" s="165">
        <v>27.971</v>
      </c>
      <c r="JC20" s="165">
        <v>8.32</v>
      </c>
      <c r="JD20" s="165">
        <v>7.7830000000000004</v>
      </c>
      <c r="JE20" s="165">
        <v>7.8049999999999997</v>
      </c>
      <c r="JF20" s="165">
        <v>-8.7200000000000006</v>
      </c>
      <c r="JG20" s="165">
        <v>-12.24</v>
      </c>
      <c r="JH20" s="164"/>
      <c r="JI20" s="165">
        <v>12.803800000000001</v>
      </c>
      <c r="JJ20" s="165">
        <v>-29.881699999999999</v>
      </c>
      <c r="JK20" s="165">
        <v>-35.478700000000003</v>
      </c>
      <c r="JL20" s="165">
        <v>26.7</v>
      </c>
      <c r="JM20" s="165">
        <v>50.709000000000003</v>
      </c>
      <c r="JN20" s="165">
        <v>52.901000000000003</v>
      </c>
      <c r="JO20" s="164"/>
      <c r="JP20" s="164"/>
      <c r="JQ20" s="165">
        <v>51.569600000000001</v>
      </c>
      <c r="JR20" s="165">
        <v>51.739400000000003</v>
      </c>
      <c r="JS20" s="165">
        <v>50.680799999999998</v>
      </c>
      <c r="JT20" s="164"/>
      <c r="JU20" s="165">
        <v>43.9</v>
      </c>
      <c r="JV20" s="165">
        <v>62.468800000000002</v>
      </c>
      <c r="JW20" s="164"/>
      <c r="JX20" s="164"/>
      <c r="JY20" s="165">
        <v>-58.886299999999999</v>
      </c>
      <c r="JZ20" s="165">
        <v>81.751300000000001</v>
      </c>
      <c r="KA20" s="165">
        <v>67.663899999999998</v>
      </c>
      <c r="KB20" s="165">
        <v>-59.507100000000001</v>
      </c>
      <c r="KC20" s="165">
        <v>-79.880700000000004</v>
      </c>
      <c r="KD20" s="165">
        <v>59.9559</v>
      </c>
      <c r="KE20" s="165">
        <v>20.157900000000001</v>
      </c>
      <c r="KF20" s="165">
        <v>-52.6</v>
      </c>
      <c r="KG20" s="165">
        <v>53.3</v>
      </c>
      <c r="KH20" s="165">
        <v>132.4847</v>
      </c>
      <c r="KI20" s="165">
        <v>-20.108599999999999</v>
      </c>
    </row>
    <row r="21" spans="1:295" ht="18" customHeight="1" x14ac:dyDescent="0.3">
      <c r="A21" s="160" t="s">
        <v>61</v>
      </c>
      <c r="B21" s="160" t="s">
        <v>779</v>
      </c>
      <c r="C21" s="164"/>
      <c r="D21" s="165">
        <v>15.088100000000001</v>
      </c>
      <c r="E21" s="166">
        <v>-22.2773</v>
      </c>
      <c r="F21" s="165">
        <v>8.2140000000000004</v>
      </c>
      <c r="G21" s="165">
        <v>16.7989</v>
      </c>
      <c r="H21" s="165">
        <v>0</v>
      </c>
      <c r="I21" s="165">
        <v>37.520499999999998</v>
      </c>
      <c r="J21" s="165">
        <v>-107.0046</v>
      </c>
      <c r="K21" s="165">
        <v>45.918799999999997</v>
      </c>
      <c r="L21" s="165">
        <v>23.345300000000002</v>
      </c>
      <c r="M21" s="165">
        <v>22.569199999999999</v>
      </c>
      <c r="N21" s="165">
        <v>-2.2200000000000002</v>
      </c>
      <c r="O21" s="165">
        <v>-21.818999999999999</v>
      </c>
      <c r="P21" s="165">
        <v>17.600000000000001</v>
      </c>
      <c r="Q21" s="165">
        <v>9.1080000000000005</v>
      </c>
      <c r="R21" s="165">
        <v>-17.600000000000001</v>
      </c>
      <c r="S21" s="165">
        <v>13.7371</v>
      </c>
      <c r="T21" s="165">
        <v>65.938000000000002</v>
      </c>
      <c r="U21" s="165">
        <v>8.6781000000000006</v>
      </c>
      <c r="V21" s="165">
        <v>8.9909999999999997</v>
      </c>
      <c r="W21" s="165">
        <v>14.757</v>
      </c>
      <c r="X21" s="165">
        <v>13.400399999999999</v>
      </c>
      <c r="Y21" s="165">
        <v>1.1513</v>
      </c>
      <c r="Z21" s="165">
        <v>7.6113</v>
      </c>
      <c r="AA21" s="164"/>
      <c r="AB21" s="164"/>
      <c r="AC21" s="165">
        <v>0</v>
      </c>
      <c r="AD21" s="165">
        <v>-103.02</v>
      </c>
      <c r="AE21" s="164"/>
      <c r="AF21" s="165">
        <v>2.2200000000000002</v>
      </c>
      <c r="AG21" s="165">
        <v>19.8</v>
      </c>
      <c r="AH21" s="164"/>
      <c r="AI21" s="164"/>
      <c r="AJ21" s="166">
        <v>-45.07</v>
      </c>
      <c r="AK21" s="165">
        <v>-44.53</v>
      </c>
      <c r="AL21" s="165">
        <v>-50.32</v>
      </c>
      <c r="AM21" s="165">
        <v>45.47</v>
      </c>
      <c r="AN21" s="165">
        <v>45.52</v>
      </c>
      <c r="AO21" s="165">
        <v>9.1842000000000006</v>
      </c>
      <c r="AP21" s="165">
        <v>8.3597999999999999</v>
      </c>
      <c r="AQ21" s="165">
        <v>57.627699999999997</v>
      </c>
      <c r="AR21" s="165">
        <v>59.435499999999998</v>
      </c>
      <c r="AS21" s="165">
        <v>42.779000000000003</v>
      </c>
      <c r="AT21" s="165">
        <v>-49.9253</v>
      </c>
      <c r="AU21" s="165">
        <v>-49.577300000000001</v>
      </c>
      <c r="AV21" s="165">
        <v>29.930299999999999</v>
      </c>
      <c r="AW21" s="165">
        <v>30.804099999999998</v>
      </c>
      <c r="AX21" s="165">
        <v>70.718000000000004</v>
      </c>
      <c r="AY21" s="165">
        <v>72.421099999999996</v>
      </c>
      <c r="AZ21" s="165">
        <v>-20.85</v>
      </c>
      <c r="BA21" s="165">
        <v>-22.319600000000001</v>
      </c>
      <c r="BB21" s="165">
        <v>-365.92219999999998</v>
      </c>
      <c r="BC21" s="165">
        <v>-14.808</v>
      </c>
      <c r="BD21" s="165">
        <v>-14.3</v>
      </c>
      <c r="BE21" s="165">
        <v>-14.2</v>
      </c>
      <c r="BF21" s="165">
        <v>57.372100000000003</v>
      </c>
      <c r="BG21" s="165">
        <v>56.013800000000003</v>
      </c>
      <c r="BH21" s="165">
        <v>-4.0498000000000003</v>
      </c>
      <c r="BI21" s="164"/>
      <c r="BJ21" s="165">
        <v>-23.141200000000001</v>
      </c>
      <c r="BK21" s="165">
        <v>1.6894</v>
      </c>
      <c r="BL21" s="164"/>
      <c r="BM21" s="165">
        <v>3.1941999999999999</v>
      </c>
      <c r="BN21" s="165">
        <v>413.67829999999998</v>
      </c>
      <c r="BO21" s="165">
        <v>65.706299999999999</v>
      </c>
      <c r="BP21" s="165">
        <v>65.1875</v>
      </c>
      <c r="BQ21" s="165">
        <v>-374.72140000000002</v>
      </c>
      <c r="BR21" s="165">
        <v>364.3</v>
      </c>
      <c r="BS21" s="164"/>
      <c r="BT21" s="165">
        <v>-39.560899999999997</v>
      </c>
      <c r="BU21" s="165">
        <v>41.371200000000002</v>
      </c>
      <c r="BV21" s="165">
        <v>66.084599999999995</v>
      </c>
      <c r="BW21" s="165">
        <v>20.75</v>
      </c>
      <c r="BX21" s="165">
        <v>20.29</v>
      </c>
      <c r="BY21" s="165">
        <v>46.54</v>
      </c>
      <c r="BZ21" s="165">
        <v>62.07</v>
      </c>
      <c r="CA21" s="165">
        <v>-56.927599999999998</v>
      </c>
      <c r="CB21" s="165">
        <v>-58.668999999999997</v>
      </c>
      <c r="CC21" s="165">
        <v>110.1939</v>
      </c>
      <c r="CD21" s="165">
        <v>110.8575</v>
      </c>
      <c r="CE21" s="165">
        <v>-3.8197000000000001</v>
      </c>
      <c r="CF21" s="165">
        <v>-58.038200000000003</v>
      </c>
      <c r="CG21" s="165">
        <v>-57.547400000000003</v>
      </c>
      <c r="CH21" s="165">
        <v>-12.5204</v>
      </c>
      <c r="CI21" s="165">
        <v>0</v>
      </c>
      <c r="CJ21" s="164"/>
      <c r="CK21" s="164"/>
      <c r="CL21" s="165">
        <v>172.4</v>
      </c>
      <c r="CM21" s="164"/>
      <c r="CN21" s="165">
        <v>-13.39</v>
      </c>
      <c r="CO21" s="165">
        <v>65.405799999999999</v>
      </c>
      <c r="CP21" s="165">
        <v>63.594200000000001</v>
      </c>
      <c r="CQ21" s="165">
        <v>63.582799999999999</v>
      </c>
      <c r="CR21" s="165">
        <v>-32.029299999999999</v>
      </c>
      <c r="CS21" s="165">
        <v>-31.655799999999999</v>
      </c>
      <c r="CT21" s="165">
        <v>20.444199999999999</v>
      </c>
      <c r="CU21" s="165">
        <v>-22.152799999999999</v>
      </c>
      <c r="CV21" s="165">
        <v>21.319600000000001</v>
      </c>
      <c r="CW21" s="165">
        <v>10.724600000000001</v>
      </c>
      <c r="CX21" s="165">
        <v>36.53</v>
      </c>
      <c r="CY21" s="165">
        <v>20.95</v>
      </c>
      <c r="CZ21" s="165">
        <v>33.991700000000002</v>
      </c>
      <c r="DA21" s="165">
        <v>32.377600000000001</v>
      </c>
      <c r="DB21" s="165">
        <v>-18.190000000000001</v>
      </c>
      <c r="DC21" s="164"/>
      <c r="DD21" s="164"/>
      <c r="DE21" s="164"/>
      <c r="DF21" s="165">
        <v>-57.939599999999999</v>
      </c>
      <c r="DG21" s="164"/>
      <c r="DH21" s="165">
        <v>-18.7074</v>
      </c>
      <c r="DI21" s="165">
        <v>-77.099999999999994</v>
      </c>
      <c r="DJ21" s="165">
        <v>-76.599999999999994</v>
      </c>
      <c r="DK21" s="165">
        <v>24.1891</v>
      </c>
      <c r="DL21" s="165">
        <v>41.903700000000001</v>
      </c>
      <c r="DM21" s="165">
        <v>38.525700000000001</v>
      </c>
      <c r="DN21" s="165">
        <v>59.783900000000003</v>
      </c>
      <c r="DO21" s="165">
        <v>41.69</v>
      </c>
      <c r="DP21" s="165">
        <v>-2.57</v>
      </c>
      <c r="DQ21" s="165">
        <v>48.98</v>
      </c>
      <c r="DR21" s="165">
        <v>60.5822</v>
      </c>
      <c r="DS21" s="165">
        <v>-22.41</v>
      </c>
      <c r="DT21" s="165">
        <v>-22.43</v>
      </c>
      <c r="DU21" s="165">
        <v>84.51</v>
      </c>
      <c r="DV21" s="165">
        <v>49.48</v>
      </c>
      <c r="DW21" s="165">
        <v>59.345500000000001</v>
      </c>
      <c r="DX21" s="165">
        <v>59.2727</v>
      </c>
      <c r="DY21" s="165">
        <v>-42.726399999999998</v>
      </c>
      <c r="DZ21" s="165">
        <v>-42.290900000000001</v>
      </c>
      <c r="EA21" s="165">
        <v>142.18340000000001</v>
      </c>
      <c r="EB21" s="165">
        <v>104.7961</v>
      </c>
      <c r="EC21" s="165">
        <v>99.854200000000006</v>
      </c>
      <c r="ED21" s="165">
        <v>102.3689</v>
      </c>
      <c r="EE21" s="165">
        <v>87.145300000000006</v>
      </c>
      <c r="EF21" s="165">
        <v>79.0304</v>
      </c>
      <c r="EG21" s="165">
        <v>-22.71</v>
      </c>
      <c r="EH21" s="164"/>
      <c r="EI21" s="165">
        <v>271.67140000000001</v>
      </c>
      <c r="EJ21" s="164"/>
      <c r="EK21" s="165">
        <v>-32.277299999999997</v>
      </c>
      <c r="EL21" s="165">
        <v>-29.928000000000001</v>
      </c>
      <c r="EM21" s="165">
        <v>0</v>
      </c>
      <c r="EN21" s="165">
        <v>13.794600000000001</v>
      </c>
      <c r="EO21" s="165">
        <v>11.184900000000001</v>
      </c>
      <c r="EP21" s="165">
        <v>169.02</v>
      </c>
      <c r="EQ21" s="165">
        <v>-71.920900000000003</v>
      </c>
      <c r="ER21" s="165">
        <v>-73.586500000000001</v>
      </c>
      <c r="ES21" s="165">
        <v>-44.2104</v>
      </c>
      <c r="ET21" s="165">
        <v>0</v>
      </c>
      <c r="EU21" s="165">
        <v>-11.58</v>
      </c>
      <c r="EV21" s="165">
        <v>105.2</v>
      </c>
      <c r="EW21" s="165">
        <v>15.682600000000001</v>
      </c>
      <c r="EX21" s="165">
        <v>-38.554699999999997</v>
      </c>
      <c r="EY21" s="165">
        <v>-37.320700000000002</v>
      </c>
      <c r="EZ21" s="165">
        <v>-36.7134</v>
      </c>
      <c r="FA21" s="165">
        <v>9.0203000000000007</v>
      </c>
      <c r="FB21" s="165">
        <v>-73.282200000000003</v>
      </c>
      <c r="FC21" s="165">
        <v>43.752099999999999</v>
      </c>
      <c r="FD21" s="165">
        <v>24.008700000000001</v>
      </c>
      <c r="FE21" s="164"/>
      <c r="FF21" s="165">
        <v>23.751000000000001</v>
      </c>
      <c r="FG21" s="165">
        <v>41.045699999999997</v>
      </c>
      <c r="FH21" s="165">
        <v>41.034799999999997</v>
      </c>
      <c r="FI21" s="165">
        <v>39.332000000000001</v>
      </c>
      <c r="FJ21" s="165">
        <v>57.270099999999999</v>
      </c>
      <c r="FK21" s="165">
        <v>57.604999999999997</v>
      </c>
      <c r="FL21" s="165">
        <v>-148.53380000000001</v>
      </c>
      <c r="FM21" s="165">
        <v>44.363100000000003</v>
      </c>
      <c r="FN21" s="165">
        <v>45.082799999999999</v>
      </c>
      <c r="FO21" s="165">
        <v>-124.1237</v>
      </c>
      <c r="FP21" s="165">
        <v>-122.8533</v>
      </c>
      <c r="FQ21" s="165">
        <v>-24.021999999999998</v>
      </c>
      <c r="FR21" s="165">
        <v>-44.25</v>
      </c>
      <c r="FS21" s="165">
        <v>7.8693999999999997</v>
      </c>
      <c r="FT21" s="165">
        <v>0.65710000000000002</v>
      </c>
      <c r="FU21" s="165">
        <v>-4.6100000000000003</v>
      </c>
      <c r="FV21" s="165">
        <v>15.62</v>
      </c>
      <c r="FW21" s="165">
        <v>-25.8611</v>
      </c>
      <c r="FX21" s="164"/>
      <c r="FY21" s="164"/>
      <c r="FZ21" s="165">
        <v>0.46</v>
      </c>
      <c r="GA21" s="164"/>
      <c r="GB21" s="165">
        <v>24.97</v>
      </c>
      <c r="GC21" s="165">
        <v>124.0592</v>
      </c>
      <c r="GD21" s="165">
        <v>126.2354</v>
      </c>
      <c r="GE21" s="165">
        <v>12.2</v>
      </c>
      <c r="GF21" s="165">
        <v>69.946100000000001</v>
      </c>
      <c r="GG21" s="165">
        <v>16.5</v>
      </c>
      <c r="GH21" s="165">
        <v>-18.7255</v>
      </c>
      <c r="GI21" s="165">
        <v>1.7931999999999999</v>
      </c>
      <c r="GJ21" s="165">
        <v>2.0628000000000002</v>
      </c>
      <c r="GK21" s="165">
        <v>1.2330000000000001</v>
      </c>
      <c r="GL21" s="164"/>
      <c r="GM21" s="164"/>
      <c r="GN21" s="165">
        <v>-14.773</v>
      </c>
      <c r="GO21" s="165">
        <v>-27.877600000000001</v>
      </c>
      <c r="GP21" s="165">
        <v>14.8299</v>
      </c>
      <c r="GQ21" s="165">
        <v>29.111799999999999</v>
      </c>
      <c r="GR21" s="165">
        <v>54.096400000000003</v>
      </c>
      <c r="GS21" s="165">
        <v>55.186599999999999</v>
      </c>
      <c r="GT21" s="165">
        <v>-151.81649999999999</v>
      </c>
      <c r="GU21" s="165">
        <v>-16.642600000000002</v>
      </c>
      <c r="GV21" s="165">
        <v>37.184100000000001</v>
      </c>
      <c r="GW21" s="165">
        <v>-33.020299999999999</v>
      </c>
      <c r="GX21" s="164"/>
      <c r="GY21" s="165">
        <v>5.1868999999999996</v>
      </c>
      <c r="GZ21" s="165">
        <v>4.9888000000000003</v>
      </c>
      <c r="HA21" s="165">
        <v>13</v>
      </c>
      <c r="HB21" s="165">
        <v>107.13339999999999</v>
      </c>
      <c r="HC21" s="165">
        <v>107.48569999999999</v>
      </c>
      <c r="HD21" s="165">
        <v>62.4</v>
      </c>
      <c r="HE21" s="165">
        <v>-62.5578</v>
      </c>
      <c r="HF21" s="165">
        <v>-316.42540000000002</v>
      </c>
      <c r="HG21" s="165">
        <v>316.94080000000002</v>
      </c>
      <c r="HH21" s="165">
        <v>364.34100000000001</v>
      </c>
      <c r="HI21" s="165">
        <v>-104.1161</v>
      </c>
      <c r="HJ21" s="165">
        <v>-102.34269999999999</v>
      </c>
      <c r="HK21" s="165">
        <v>-69.034899999999993</v>
      </c>
      <c r="HL21" s="165">
        <v>-60.939399999999999</v>
      </c>
      <c r="HM21" s="165">
        <v>74.368600000000001</v>
      </c>
      <c r="HN21" s="165">
        <v>75.452699999999993</v>
      </c>
      <c r="HO21" s="165">
        <v>-90.107500000000002</v>
      </c>
      <c r="HP21" s="164"/>
      <c r="HQ21" s="165">
        <v>22.591000000000001</v>
      </c>
      <c r="HR21" s="165">
        <v>21.832899999999999</v>
      </c>
      <c r="HS21" s="165">
        <v>-34.228000000000002</v>
      </c>
      <c r="HT21" s="165">
        <v>-32.497999999999998</v>
      </c>
      <c r="HU21" s="165">
        <v>90.89</v>
      </c>
      <c r="HV21" s="165">
        <v>90.76</v>
      </c>
      <c r="HW21" s="165">
        <v>11.3</v>
      </c>
      <c r="HX21" s="165">
        <v>11.9</v>
      </c>
      <c r="HY21" s="165">
        <v>21.002700000000001</v>
      </c>
      <c r="HZ21" s="165">
        <v>-2.4</v>
      </c>
      <c r="IA21" s="165">
        <v>-323.4819</v>
      </c>
      <c r="IB21" s="165">
        <v>91.748199999999997</v>
      </c>
      <c r="IC21" s="165">
        <v>91.032499999999999</v>
      </c>
      <c r="ID21" s="165">
        <v>10.5</v>
      </c>
      <c r="IE21" s="165">
        <v>-41.6</v>
      </c>
      <c r="IF21" s="165">
        <v>-20.7</v>
      </c>
      <c r="IG21" s="165">
        <v>-20.6</v>
      </c>
      <c r="IH21" s="164"/>
      <c r="II21" s="165">
        <v>1.17</v>
      </c>
      <c r="IJ21" s="165">
        <v>-357.0849</v>
      </c>
      <c r="IK21" s="165">
        <v>-240.99279999999999</v>
      </c>
      <c r="IL21" s="165">
        <v>291.88490000000002</v>
      </c>
      <c r="IM21" s="165">
        <v>235.0018</v>
      </c>
      <c r="IN21" s="165">
        <v>-27.296900000000001</v>
      </c>
      <c r="IO21" s="165">
        <v>-226.64590000000001</v>
      </c>
      <c r="IP21" s="165">
        <v>227.36840000000001</v>
      </c>
      <c r="IQ21" s="165">
        <v>-129.012</v>
      </c>
      <c r="IR21" s="165">
        <v>-125.9563</v>
      </c>
      <c r="IS21" s="165">
        <v>-225.1764</v>
      </c>
      <c r="IT21" s="165">
        <v>126.6713</v>
      </c>
      <c r="IU21" s="165">
        <v>125.1978</v>
      </c>
      <c r="IV21" s="165">
        <v>127.44750000000001</v>
      </c>
      <c r="IW21" s="165">
        <v>-282.20999999999998</v>
      </c>
      <c r="IX21" s="165">
        <v>127.96250000000001</v>
      </c>
      <c r="IY21" s="165">
        <v>-151.89760000000001</v>
      </c>
      <c r="IZ21" s="165">
        <v>155.12870000000001</v>
      </c>
      <c r="JA21" s="165">
        <v>-10.098000000000001</v>
      </c>
      <c r="JB21" s="165">
        <v>24.422000000000001</v>
      </c>
      <c r="JC21" s="165">
        <v>9.2799999999999994</v>
      </c>
      <c r="JD21" s="165">
        <v>7.601</v>
      </c>
      <c r="JE21" s="165">
        <v>7.6139999999999999</v>
      </c>
      <c r="JF21" s="165">
        <v>-8.08</v>
      </c>
      <c r="JG21" s="165">
        <v>-12</v>
      </c>
      <c r="JH21" s="164"/>
      <c r="JI21" s="165">
        <v>11.632</v>
      </c>
      <c r="JJ21" s="165">
        <v>-26.3081</v>
      </c>
      <c r="JK21" s="165">
        <v>-36.180700000000002</v>
      </c>
      <c r="JL21" s="165">
        <v>25.1</v>
      </c>
      <c r="JM21" s="165">
        <v>53.011000000000003</v>
      </c>
      <c r="JN21" s="165">
        <v>50.037999999999997</v>
      </c>
      <c r="JO21" s="164"/>
      <c r="JP21" s="164"/>
      <c r="JQ21" s="165">
        <v>47.360599999999998</v>
      </c>
      <c r="JR21" s="165">
        <v>49.986199999999997</v>
      </c>
      <c r="JS21" s="165">
        <v>49.787300000000002</v>
      </c>
      <c r="JT21" s="164"/>
      <c r="JU21" s="165">
        <v>41.5</v>
      </c>
      <c r="JV21" s="165">
        <v>65.589600000000004</v>
      </c>
      <c r="JW21" s="165">
        <v>8.31</v>
      </c>
      <c r="JX21" s="164"/>
      <c r="JY21" s="165">
        <v>-59.940600000000003</v>
      </c>
      <c r="JZ21" s="165">
        <v>83.178100000000001</v>
      </c>
      <c r="KA21" s="165">
        <v>69.073999999999998</v>
      </c>
      <c r="KB21" s="165">
        <v>-59.525700000000001</v>
      </c>
      <c r="KC21" s="165">
        <v>-81.354600000000005</v>
      </c>
      <c r="KD21" s="165">
        <v>60.715699999999998</v>
      </c>
      <c r="KE21" s="165">
        <v>20.9633</v>
      </c>
      <c r="KF21" s="165">
        <v>-51.1</v>
      </c>
      <c r="KG21" s="165">
        <v>49.7</v>
      </c>
      <c r="KH21" s="165">
        <v>44.264499999999998</v>
      </c>
      <c r="KI21" s="165">
        <v>62.856299999999997</v>
      </c>
    </row>
    <row r="22" spans="1:295" ht="18" customHeight="1" x14ac:dyDescent="0.3">
      <c r="A22" s="160" t="s">
        <v>61</v>
      </c>
      <c r="B22" s="160" t="s">
        <v>780</v>
      </c>
      <c r="C22" s="164"/>
      <c r="D22" s="165">
        <v>15.291</v>
      </c>
      <c r="E22" s="165">
        <v>-22.563500000000001</v>
      </c>
      <c r="F22" s="165">
        <v>7.7455999999999996</v>
      </c>
      <c r="G22" s="165">
        <v>16.017700000000001</v>
      </c>
      <c r="H22" s="165">
        <v>0</v>
      </c>
      <c r="I22" s="165">
        <v>37.792200000000001</v>
      </c>
      <c r="J22" s="165">
        <v>-107.54049999999999</v>
      </c>
      <c r="K22" s="165">
        <v>46.7149</v>
      </c>
      <c r="L22" s="165">
        <v>23.5793</v>
      </c>
      <c r="M22" s="165">
        <v>23.0562</v>
      </c>
      <c r="N22" s="165">
        <v>0</v>
      </c>
      <c r="O22" s="165">
        <v>-23.710999999999999</v>
      </c>
      <c r="P22" s="165">
        <v>19.8</v>
      </c>
      <c r="Q22" s="165">
        <v>10.763999999999999</v>
      </c>
      <c r="R22" s="165">
        <v>-19.8</v>
      </c>
      <c r="S22" s="165">
        <v>13.6226</v>
      </c>
      <c r="T22" s="165">
        <v>66.173199999999994</v>
      </c>
      <c r="U22" s="165">
        <v>9.4379000000000008</v>
      </c>
      <c r="V22" s="165">
        <v>9.4948999999999995</v>
      </c>
      <c r="W22" s="165">
        <v>15.7296</v>
      </c>
      <c r="X22" s="165">
        <v>13.965</v>
      </c>
      <c r="Y22" s="165">
        <v>1.1333</v>
      </c>
      <c r="Z22" s="165">
        <v>7.8341000000000003</v>
      </c>
      <c r="AA22" s="164"/>
      <c r="AB22" s="164"/>
      <c r="AC22" s="165">
        <v>0</v>
      </c>
      <c r="AD22" s="165">
        <v>-103.58</v>
      </c>
      <c r="AE22" s="164"/>
      <c r="AF22" s="165">
        <v>0</v>
      </c>
      <c r="AG22" s="165">
        <v>22</v>
      </c>
      <c r="AH22" s="164"/>
      <c r="AI22" s="164"/>
      <c r="AJ22" s="166">
        <v>-45.38</v>
      </c>
      <c r="AK22" s="165">
        <v>-45.74</v>
      </c>
      <c r="AL22" s="165">
        <v>-48.29</v>
      </c>
      <c r="AM22" s="165">
        <v>45.78</v>
      </c>
      <c r="AN22" s="165">
        <v>46.51</v>
      </c>
      <c r="AO22" s="165">
        <v>10.116899999999999</v>
      </c>
      <c r="AP22" s="165">
        <v>7.8120000000000003</v>
      </c>
      <c r="AQ22" s="165">
        <v>59.416200000000003</v>
      </c>
      <c r="AR22" s="165">
        <v>61.392800000000001</v>
      </c>
      <c r="AS22" s="165">
        <v>43.267600000000002</v>
      </c>
      <c r="AT22" s="165">
        <v>-51.499299999999998</v>
      </c>
      <c r="AU22" s="165">
        <v>-51.9495</v>
      </c>
      <c r="AV22" s="165">
        <v>22.9436</v>
      </c>
      <c r="AW22" s="165">
        <v>29.505600000000001</v>
      </c>
      <c r="AX22" s="165">
        <v>74.695800000000006</v>
      </c>
      <c r="AY22" s="165">
        <v>73.464399999999998</v>
      </c>
      <c r="AZ22" s="165">
        <v>-27.938300000000002</v>
      </c>
      <c r="BA22" s="165">
        <v>-17.005600000000001</v>
      </c>
      <c r="BB22" s="165">
        <v>-362.85430000000002</v>
      </c>
      <c r="BC22" s="165">
        <v>-16.9131</v>
      </c>
      <c r="BD22" s="165">
        <v>-13.1</v>
      </c>
      <c r="BE22" s="165">
        <v>-12.9</v>
      </c>
      <c r="BF22" s="165">
        <v>59.6021</v>
      </c>
      <c r="BG22" s="165">
        <v>57.434100000000001</v>
      </c>
      <c r="BH22" s="165">
        <v>-4.2342000000000004</v>
      </c>
      <c r="BI22" s="164"/>
      <c r="BJ22" s="165">
        <v>-25.668399999999998</v>
      </c>
      <c r="BK22" s="165">
        <v>2.4359000000000002</v>
      </c>
      <c r="BL22" s="164"/>
      <c r="BM22" s="165">
        <v>3.4062999999999999</v>
      </c>
      <c r="BN22" s="165">
        <v>414.07499999999999</v>
      </c>
      <c r="BO22" s="165">
        <v>67.964699999999993</v>
      </c>
      <c r="BP22" s="165">
        <v>68.025700000000001</v>
      </c>
      <c r="BQ22" s="165">
        <v>-366.03649999999999</v>
      </c>
      <c r="BR22" s="165">
        <v>375.75529999999998</v>
      </c>
      <c r="BS22" s="164"/>
      <c r="BT22" s="165">
        <v>-60.793700000000001</v>
      </c>
      <c r="BU22" s="165">
        <v>60.854999999999997</v>
      </c>
      <c r="BV22" s="165">
        <v>66.463800000000006</v>
      </c>
      <c r="BW22" s="165">
        <v>20.92</v>
      </c>
      <c r="BX22" s="165">
        <v>20.83</v>
      </c>
      <c r="BY22" s="165">
        <v>47.51</v>
      </c>
      <c r="BZ22" s="165">
        <v>62.17</v>
      </c>
      <c r="CA22" s="165">
        <v>-56.793599999999998</v>
      </c>
      <c r="CB22" s="165">
        <v>-57.731299999999997</v>
      </c>
      <c r="CC22" s="165">
        <v>116.8017</v>
      </c>
      <c r="CD22" s="165">
        <v>118.0915</v>
      </c>
      <c r="CE22" s="165">
        <v>-4.0904999999999996</v>
      </c>
      <c r="CF22" s="165">
        <v>-58.293799999999997</v>
      </c>
      <c r="CG22" s="165">
        <v>-58.228499999999997</v>
      </c>
      <c r="CH22" s="165">
        <v>-12.5481</v>
      </c>
      <c r="CI22" s="165">
        <v>0</v>
      </c>
      <c r="CJ22" s="164"/>
      <c r="CK22" s="164"/>
      <c r="CL22" s="165">
        <v>180.7</v>
      </c>
      <c r="CM22" s="164"/>
      <c r="CN22" s="165">
        <v>-13.62</v>
      </c>
      <c r="CO22" s="165">
        <v>67.5822</v>
      </c>
      <c r="CP22" s="165">
        <v>64.756</v>
      </c>
      <c r="CQ22" s="165">
        <v>65.156199999999998</v>
      </c>
      <c r="CR22" s="165">
        <v>-28.886600000000001</v>
      </c>
      <c r="CS22" s="165">
        <v>-28.385300000000001</v>
      </c>
      <c r="CT22" s="165">
        <v>14.183</v>
      </c>
      <c r="CU22" s="165">
        <v>-20.186499999999999</v>
      </c>
      <c r="CV22" s="165">
        <v>14.4946</v>
      </c>
      <c r="CW22" s="165">
        <v>10.73</v>
      </c>
      <c r="CX22" s="165">
        <v>40.880000000000003</v>
      </c>
      <c r="CY22" s="165">
        <v>22.69</v>
      </c>
      <c r="CZ22" s="165">
        <v>36.804200000000002</v>
      </c>
      <c r="DA22" s="165">
        <v>35.014299999999999</v>
      </c>
      <c r="DB22" s="165">
        <v>-19.149999999999999</v>
      </c>
      <c r="DC22" s="164"/>
      <c r="DD22" s="164"/>
      <c r="DE22" s="164"/>
      <c r="DF22" s="165">
        <v>-37.380099999999999</v>
      </c>
      <c r="DG22" s="164"/>
      <c r="DH22" s="165">
        <v>-19.614000000000001</v>
      </c>
      <c r="DI22" s="165">
        <v>-80.099999999999994</v>
      </c>
      <c r="DJ22" s="165">
        <v>-81.599999999999994</v>
      </c>
      <c r="DK22" s="165">
        <v>24.8813</v>
      </c>
      <c r="DL22" s="165">
        <v>47.763100000000001</v>
      </c>
      <c r="DM22" s="165">
        <v>40.873899999999999</v>
      </c>
      <c r="DN22" s="165">
        <v>67.987099999999998</v>
      </c>
      <c r="DO22" s="165">
        <v>47.38</v>
      </c>
      <c r="DP22" s="165">
        <v>-2.2200000000000002</v>
      </c>
      <c r="DQ22" s="165">
        <v>48.390999999999998</v>
      </c>
      <c r="DR22" s="165">
        <v>36.582099999999997</v>
      </c>
      <c r="DS22" s="165">
        <v>-22.03</v>
      </c>
      <c r="DT22" s="165">
        <v>-22.04</v>
      </c>
      <c r="DU22" s="165">
        <v>89.2</v>
      </c>
      <c r="DV22" s="165">
        <v>52.47</v>
      </c>
      <c r="DW22" s="165">
        <v>40.218200000000003</v>
      </c>
      <c r="DX22" s="165">
        <v>38.509099999999997</v>
      </c>
      <c r="DY22" s="165">
        <v>-54.575600000000001</v>
      </c>
      <c r="DZ22" s="165">
        <v>-52.345500000000001</v>
      </c>
      <c r="EA22" s="165">
        <v>134.85159999999999</v>
      </c>
      <c r="EB22" s="165">
        <v>96.606399999999994</v>
      </c>
      <c r="EC22" s="165">
        <v>93.971199999999996</v>
      </c>
      <c r="ED22" s="165">
        <v>94.204099999999997</v>
      </c>
      <c r="EE22" s="165">
        <v>73.444900000000004</v>
      </c>
      <c r="EF22" s="165">
        <v>62.512099999999997</v>
      </c>
      <c r="EG22" s="165">
        <v>-23.478999999999999</v>
      </c>
      <c r="EH22" s="164"/>
      <c r="EI22" s="165">
        <v>195.71799999999999</v>
      </c>
      <c r="EJ22" s="164"/>
      <c r="EK22" s="165">
        <v>-33.401299999999999</v>
      </c>
      <c r="EL22" s="165">
        <v>-30.9025</v>
      </c>
      <c r="EM22" s="165">
        <v>0</v>
      </c>
      <c r="EN22" s="165">
        <v>4.4844999999999997</v>
      </c>
      <c r="EO22" s="165">
        <v>3.5727000000000002</v>
      </c>
      <c r="EP22" s="165">
        <v>149.05199999999999</v>
      </c>
      <c r="EQ22" s="165">
        <v>-73.258899999999997</v>
      </c>
      <c r="ER22" s="165">
        <v>-74.050799999999995</v>
      </c>
      <c r="ES22" s="165">
        <v>-35.945599999999999</v>
      </c>
      <c r="ET22" s="165">
        <v>15.1</v>
      </c>
      <c r="EU22" s="165">
        <v>-14.36</v>
      </c>
      <c r="EV22" s="165">
        <v>90.4</v>
      </c>
      <c r="EW22" s="165">
        <v>12.4763</v>
      </c>
      <c r="EX22" s="165">
        <v>-47.962699999999998</v>
      </c>
      <c r="EY22" s="165">
        <v>-38.597700000000003</v>
      </c>
      <c r="EZ22" s="165">
        <v>-37.724299999999999</v>
      </c>
      <c r="FA22" s="165">
        <v>10.474500000000001</v>
      </c>
      <c r="FB22" s="165">
        <v>-63.0227</v>
      </c>
      <c r="FC22" s="165">
        <v>29.9224</v>
      </c>
      <c r="FD22" s="165">
        <v>24.220300000000002</v>
      </c>
      <c r="FE22" s="164"/>
      <c r="FF22" s="165">
        <v>23.462399999999999</v>
      </c>
      <c r="FG22" s="165">
        <v>40.4754</v>
      </c>
      <c r="FH22" s="165">
        <v>40.499200000000002</v>
      </c>
      <c r="FI22" s="165">
        <v>39.057499999999997</v>
      </c>
      <c r="FJ22" s="165">
        <v>56.265300000000003</v>
      </c>
      <c r="FK22" s="165">
        <v>56.935099999999998</v>
      </c>
      <c r="FL22" s="165">
        <v>-157.57640000000001</v>
      </c>
      <c r="FM22" s="165">
        <v>55.2348</v>
      </c>
      <c r="FN22" s="165">
        <v>55.641100000000002</v>
      </c>
      <c r="FO22" s="165">
        <v>-128.59229999999999</v>
      </c>
      <c r="FP22" s="165">
        <v>-123.90260000000001</v>
      </c>
      <c r="FQ22" s="166">
        <v>-24.0183</v>
      </c>
      <c r="FR22" s="166">
        <v>-44.25</v>
      </c>
      <c r="FS22" s="165">
        <v>7.9645999999999999</v>
      </c>
      <c r="FT22" s="164"/>
      <c r="FU22" s="164"/>
      <c r="FV22" s="164"/>
      <c r="FW22" s="165">
        <v>-29.367799999999999</v>
      </c>
      <c r="FX22" s="164"/>
      <c r="FY22" s="164"/>
      <c r="FZ22" s="165">
        <v>0.374</v>
      </c>
      <c r="GA22" s="164"/>
      <c r="GB22" s="165">
        <v>22.88</v>
      </c>
      <c r="GC22" s="165">
        <v>126.68049999999999</v>
      </c>
      <c r="GD22" s="165">
        <v>131.3689</v>
      </c>
      <c r="GE22" s="165">
        <v>12.02</v>
      </c>
      <c r="GF22" s="165">
        <v>68.508300000000006</v>
      </c>
      <c r="GG22" s="165">
        <v>15.7</v>
      </c>
      <c r="GH22" s="165">
        <v>-20.395800000000001</v>
      </c>
      <c r="GI22" s="165">
        <v>1.7954000000000001</v>
      </c>
      <c r="GJ22" s="165">
        <v>2.1450999999999998</v>
      </c>
      <c r="GK22" s="165">
        <v>1.3160000000000001</v>
      </c>
      <c r="GL22" s="164"/>
      <c r="GM22" s="164"/>
      <c r="GN22" s="165">
        <v>-14.4238</v>
      </c>
      <c r="GO22" s="165">
        <v>-30.2836</v>
      </c>
      <c r="GP22" s="165">
        <v>13.5808</v>
      </c>
      <c r="GQ22" s="165">
        <v>31.67</v>
      </c>
      <c r="GR22" s="165">
        <v>54.741599999999998</v>
      </c>
      <c r="GS22" s="165">
        <v>55.456200000000003</v>
      </c>
      <c r="GT22" s="165">
        <v>-154.51259999999999</v>
      </c>
      <c r="GU22" s="165">
        <v>-17.822800000000001</v>
      </c>
      <c r="GV22" s="165">
        <v>37.852899999999998</v>
      </c>
      <c r="GW22" s="165">
        <v>-35.1477</v>
      </c>
      <c r="GX22" s="165">
        <v>12.725</v>
      </c>
      <c r="GY22" s="165">
        <v>6.3978999999999999</v>
      </c>
      <c r="GZ22" s="165">
        <v>6.0975999999999999</v>
      </c>
      <c r="HA22" s="165">
        <v>14.166399999999999</v>
      </c>
      <c r="HB22" s="165">
        <v>89.832599999999999</v>
      </c>
      <c r="HC22" s="165">
        <v>90.316800000000001</v>
      </c>
      <c r="HD22" s="165">
        <v>4.5999999999999996</v>
      </c>
      <c r="HE22" s="165">
        <v>0</v>
      </c>
      <c r="HF22" s="165">
        <v>-238.1558</v>
      </c>
      <c r="HG22" s="165">
        <v>240.3047</v>
      </c>
      <c r="HH22" s="165">
        <v>257.58710000000002</v>
      </c>
      <c r="HI22" s="165">
        <v>-89.483199999999997</v>
      </c>
      <c r="HJ22" s="165">
        <v>-87.813100000000006</v>
      </c>
      <c r="HK22" s="165">
        <v>-60.44</v>
      </c>
      <c r="HL22" s="165">
        <v>-52.817799999999998</v>
      </c>
      <c r="HM22" s="165">
        <v>82.769800000000004</v>
      </c>
      <c r="HN22" s="165">
        <v>81.582300000000004</v>
      </c>
      <c r="HO22" s="164"/>
      <c r="HP22" s="164"/>
      <c r="HQ22" s="165">
        <v>11.670400000000001</v>
      </c>
      <c r="HR22" s="165">
        <v>11.615500000000001</v>
      </c>
      <c r="HS22" s="165">
        <v>-22.7074</v>
      </c>
      <c r="HT22" s="165">
        <v>-22.527899999999999</v>
      </c>
      <c r="HU22" s="165">
        <v>63.95</v>
      </c>
      <c r="HV22" s="165">
        <v>64.3</v>
      </c>
      <c r="HW22" s="165">
        <v>10.9</v>
      </c>
      <c r="HX22" s="165">
        <v>11</v>
      </c>
      <c r="HY22" s="165">
        <v>20.816800000000001</v>
      </c>
      <c r="HZ22" s="165">
        <v>-26.48</v>
      </c>
      <c r="IA22" s="165">
        <v>-301.66410000000002</v>
      </c>
      <c r="IB22" s="165">
        <v>75.778300000000002</v>
      </c>
      <c r="IC22" s="165">
        <v>75.535700000000006</v>
      </c>
      <c r="ID22" s="165">
        <v>9.9</v>
      </c>
      <c r="IE22" s="165">
        <v>-37.6</v>
      </c>
      <c r="IF22" s="165">
        <v>-10.5</v>
      </c>
      <c r="IG22" s="165">
        <v>-9.6</v>
      </c>
      <c r="IH22" s="164"/>
      <c r="II22" s="164"/>
      <c r="IJ22" s="165">
        <v>-251.20689999999999</v>
      </c>
      <c r="IK22" s="165">
        <v>-164.24119999999999</v>
      </c>
      <c r="IL22" s="165">
        <v>188.1986</v>
      </c>
      <c r="IM22" s="165">
        <v>143.04040000000001</v>
      </c>
      <c r="IN22" s="165">
        <v>-36.437600000000003</v>
      </c>
      <c r="IO22" s="165">
        <v>-137.10659999999999</v>
      </c>
      <c r="IP22" s="165">
        <v>129.21449999999999</v>
      </c>
      <c r="IQ22" s="165">
        <v>-124.6981</v>
      </c>
      <c r="IR22" s="165">
        <v>-57.668799999999997</v>
      </c>
      <c r="IS22" s="165">
        <v>-134.5822</v>
      </c>
      <c r="IT22" s="165">
        <v>147.86490000000001</v>
      </c>
      <c r="IU22" s="165">
        <v>147.2105</v>
      </c>
      <c r="IV22" s="165">
        <v>123.4847</v>
      </c>
      <c r="IW22" s="165">
        <v>-178.90029999999999</v>
      </c>
      <c r="IX22" s="165">
        <v>56.083500000000001</v>
      </c>
      <c r="IY22" s="165">
        <v>-119.56189999999999</v>
      </c>
      <c r="IZ22" s="165">
        <v>117.5562</v>
      </c>
      <c r="JA22" s="165">
        <v>-10.334199999999999</v>
      </c>
      <c r="JB22" s="165">
        <v>21.936</v>
      </c>
      <c r="JC22" s="165">
        <v>10.64</v>
      </c>
      <c r="JD22" s="165">
        <v>7.4420000000000002</v>
      </c>
      <c r="JE22" s="165">
        <v>7.4569999999999999</v>
      </c>
      <c r="JF22" s="165">
        <v>-10.88</v>
      </c>
      <c r="JG22" s="165">
        <v>-9.76</v>
      </c>
      <c r="JH22" s="164"/>
      <c r="JI22" s="165">
        <v>10.0511</v>
      </c>
      <c r="JJ22" s="165">
        <v>-17.695900000000002</v>
      </c>
      <c r="JK22" s="165">
        <v>-37.676000000000002</v>
      </c>
      <c r="JL22" s="165">
        <v>19.3</v>
      </c>
      <c r="JM22" s="165">
        <v>46.506</v>
      </c>
      <c r="JN22" s="165">
        <v>46.863</v>
      </c>
      <c r="JO22" s="164"/>
      <c r="JP22" s="164"/>
      <c r="JQ22" s="165">
        <v>53.079099999999997</v>
      </c>
      <c r="JR22" s="165">
        <v>54.419899999999998</v>
      </c>
      <c r="JS22" s="165">
        <v>55.068800000000003</v>
      </c>
      <c r="JT22" s="164"/>
      <c r="JU22" s="165">
        <v>38.200000000000003</v>
      </c>
      <c r="JV22" s="165">
        <v>65.927800000000005</v>
      </c>
      <c r="JW22" s="164"/>
      <c r="JX22" s="164"/>
      <c r="JY22" s="165">
        <v>-43.612200000000001</v>
      </c>
      <c r="JZ22" s="165">
        <v>76.093199999999996</v>
      </c>
      <c r="KA22" s="165">
        <v>60.416600000000003</v>
      </c>
      <c r="KB22" s="165">
        <v>-42.734000000000002</v>
      </c>
      <c r="KC22" s="165">
        <v>-75.022800000000004</v>
      </c>
      <c r="KD22" s="165">
        <v>52.216700000000003</v>
      </c>
      <c r="KE22" s="165">
        <v>22.421800000000001</v>
      </c>
      <c r="KF22" s="165">
        <v>-47.5</v>
      </c>
      <c r="KG22" s="165">
        <v>47.3</v>
      </c>
      <c r="KH22" s="165">
        <v>19.1418</v>
      </c>
      <c r="KI22" s="165">
        <v>88.697100000000006</v>
      </c>
    </row>
    <row r="23" spans="1:295" ht="18" customHeight="1" x14ac:dyDescent="0.3">
      <c r="A23" s="160" t="s">
        <v>61</v>
      </c>
      <c r="B23" s="160" t="s">
        <v>781</v>
      </c>
      <c r="C23" s="164"/>
      <c r="D23" s="165">
        <v>15.461399999999999</v>
      </c>
      <c r="E23" s="165">
        <v>-22.808599999999998</v>
      </c>
      <c r="F23" s="165">
        <v>8.3210999999999995</v>
      </c>
      <c r="G23" s="165">
        <v>16.198699999999999</v>
      </c>
      <c r="H23" s="165">
        <v>0</v>
      </c>
      <c r="I23" s="165">
        <v>40.823599999999999</v>
      </c>
      <c r="J23" s="165">
        <v>-115.9699</v>
      </c>
      <c r="K23" s="165">
        <v>51.761000000000003</v>
      </c>
      <c r="L23" s="165">
        <v>26.039200000000001</v>
      </c>
      <c r="M23" s="165">
        <v>25.582100000000001</v>
      </c>
      <c r="N23" s="165">
        <v>0</v>
      </c>
      <c r="O23" s="165">
        <v>-28.8</v>
      </c>
      <c r="P23" s="165">
        <v>24.2</v>
      </c>
      <c r="Q23" s="166">
        <v>11.592000000000001</v>
      </c>
      <c r="R23" s="165">
        <v>-24.2</v>
      </c>
      <c r="S23" s="165">
        <v>13.731299999999999</v>
      </c>
      <c r="T23" s="165">
        <v>71.9876</v>
      </c>
      <c r="U23" s="165">
        <v>10.443899999999999</v>
      </c>
      <c r="V23" s="165">
        <v>10.519399999999999</v>
      </c>
      <c r="W23" s="165">
        <v>17.280100000000001</v>
      </c>
      <c r="X23" s="165">
        <v>13.7431</v>
      </c>
      <c r="Y23" s="165">
        <v>1.1017999999999999</v>
      </c>
      <c r="Z23" s="165">
        <v>7.7365000000000004</v>
      </c>
      <c r="AA23" s="164"/>
      <c r="AB23" s="164"/>
      <c r="AC23" s="165">
        <v>0</v>
      </c>
      <c r="AD23" s="165">
        <v>-108.44</v>
      </c>
      <c r="AE23" s="164"/>
      <c r="AF23" s="165">
        <v>0</v>
      </c>
      <c r="AG23" s="165">
        <v>26.4</v>
      </c>
      <c r="AH23" s="165">
        <v>7.3</v>
      </c>
      <c r="AI23" s="165">
        <v>0.16600000000000001</v>
      </c>
      <c r="AJ23" s="166">
        <v>-46.53</v>
      </c>
      <c r="AK23" s="165">
        <v>-46.66</v>
      </c>
      <c r="AL23" s="165">
        <v>-49.32</v>
      </c>
      <c r="AM23" s="165">
        <v>46.93</v>
      </c>
      <c r="AN23" s="165">
        <v>47.45</v>
      </c>
      <c r="AO23" s="165">
        <v>11.374499999999999</v>
      </c>
      <c r="AP23" s="165">
        <v>6.9142999999999999</v>
      </c>
      <c r="AQ23" s="165">
        <v>59.7316</v>
      </c>
      <c r="AR23" s="165">
        <v>61.883299999999998</v>
      </c>
      <c r="AS23" s="165">
        <v>49.053100000000001</v>
      </c>
      <c r="AT23" s="165">
        <v>-54.416200000000003</v>
      </c>
      <c r="AU23" s="165">
        <v>-53.054299999999998</v>
      </c>
      <c r="AV23" s="165">
        <v>31.354800000000001</v>
      </c>
      <c r="AW23" s="165">
        <v>34.605200000000004</v>
      </c>
      <c r="AX23" s="165">
        <v>76.164599999999993</v>
      </c>
      <c r="AY23" s="165">
        <v>76.817800000000005</v>
      </c>
      <c r="AZ23" s="165">
        <v>-22.460100000000001</v>
      </c>
      <c r="BA23" s="165">
        <v>-21.727499999999999</v>
      </c>
      <c r="BB23" s="165">
        <v>-396.23160000000001</v>
      </c>
      <c r="BC23" s="165">
        <v>-15.8005</v>
      </c>
      <c r="BD23" s="165">
        <v>-14.5</v>
      </c>
      <c r="BE23" s="165">
        <v>-14.2</v>
      </c>
      <c r="BF23" s="165">
        <v>61.667499999999997</v>
      </c>
      <c r="BG23" s="165">
        <v>58.998199999999997</v>
      </c>
      <c r="BH23" s="165">
        <v>-4.367</v>
      </c>
      <c r="BI23" s="164"/>
      <c r="BJ23" s="165">
        <v>-27.983799999999999</v>
      </c>
      <c r="BK23" s="165">
        <v>3.7810999999999999</v>
      </c>
      <c r="BL23" s="165">
        <v>5.3971</v>
      </c>
      <c r="BM23" s="165">
        <v>3.7913000000000001</v>
      </c>
      <c r="BN23" s="165">
        <v>447.4622</v>
      </c>
      <c r="BO23" s="165">
        <v>96.377399999999994</v>
      </c>
      <c r="BP23" s="165">
        <v>97.415099999999995</v>
      </c>
      <c r="BQ23" s="165">
        <v>-423.53339999999997</v>
      </c>
      <c r="BR23" s="165">
        <v>434.13510000000002</v>
      </c>
      <c r="BS23" s="164"/>
      <c r="BT23" s="165">
        <v>-64.125</v>
      </c>
      <c r="BU23" s="165">
        <v>65.691299999999998</v>
      </c>
      <c r="BV23" s="165">
        <v>75.555199999999999</v>
      </c>
      <c r="BW23" s="165">
        <v>22.47</v>
      </c>
      <c r="BX23" s="165">
        <v>23.22</v>
      </c>
      <c r="BY23" s="165">
        <v>51.66</v>
      </c>
      <c r="BZ23" s="165">
        <v>65.92</v>
      </c>
      <c r="CA23" s="165">
        <v>-65.500799999999998</v>
      </c>
      <c r="CB23" s="165">
        <v>-64.563100000000006</v>
      </c>
      <c r="CC23" s="165">
        <v>117.9619</v>
      </c>
      <c r="CD23" s="165">
        <v>118.4958</v>
      </c>
      <c r="CE23" s="165">
        <v>-5.6094999999999997</v>
      </c>
      <c r="CF23" s="165">
        <v>-52.223199999999999</v>
      </c>
      <c r="CG23" s="165">
        <v>-52.863599999999998</v>
      </c>
      <c r="CH23" s="165">
        <v>-7.4543999999999997</v>
      </c>
      <c r="CI23" s="165">
        <v>0</v>
      </c>
      <c r="CJ23" s="164"/>
      <c r="CK23" s="164"/>
      <c r="CL23" s="165">
        <v>180.8</v>
      </c>
      <c r="CM23" s="164"/>
      <c r="CN23" s="165">
        <v>-14.37</v>
      </c>
      <c r="CO23" s="165">
        <v>73.760300000000001</v>
      </c>
      <c r="CP23" s="165">
        <v>70.975499999999997</v>
      </c>
      <c r="CQ23" s="165">
        <v>70.402199999999993</v>
      </c>
      <c r="CR23" s="165">
        <v>-14.25</v>
      </c>
      <c r="CS23" s="165">
        <v>-12.3377</v>
      </c>
      <c r="CT23" s="165">
        <v>17.022500000000001</v>
      </c>
      <c r="CU23" s="165">
        <v>-44.597200000000001</v>
      </c>
      <c r="CV23" s="165">
        <v>19.986899999999999</v>
      </c>
      <c r="CW23" s="165">
        <v>10.926399999999999</v>
      </c>
      <c r="CX23" s="165">
        <v>42.23</v>
      </c>
      <c r="CY23" s="165">
        <v>24.27</v>
      </c>
      <c r="CZ23" s="165">
        <v>40.554200000000002</v>
      </c>
      <c r="DA23" s="165">
        <v>38.53</v>
      </c>
      <c r="DB23" s="165">
        <v>-20.260000000000002</v>
      </c>
      <c r="DC23" s="164"/>
      <c r="DD23" s="164"/>
      <c r="DE23" s="164"/>
      <c r="DF23" s="165">
        <v>3.2711000000000001</v>
      </c>
      <c r="DG23" s="164"/>
      <c r="DH23" s="165">
        <v>-20.9758</v>
      </c>
      <c r="DI23" s="165">
        <v>-94.3</v>
      </c>
      <c r="DJ23" s="165">
        <v>-94</v>
      </c>
      <c r="DK23" s="165">
        <v>25.315200000000001</v>
      </c>
      <c r="DL23" s="165">
        <v>54.7943</v>
      </c>
      <c r="DM23" s="165">
        <v>42.752499999999998</v>
      </c>
      <c r="DN23" s="165">
        <v>77.362099999999998</v>
      </c>
      <c r="DO23" s="165">
        <v>54.35</v>
      </c>
      <c r="DP23" s="165">
        <v>-1.82</v>
      </c>
      <c r="DQ23" s="165">
        <v>47.724499999999999</v>
      </c>
      <c r="DR23" s="165">
        <v>-4.7020999999999997</v>
      </c>
      <c r="DS23" s="165">
        <v>-21.81</v>
      </c>
      <c r="DT23" s="165">
        <v>-21.95</v>
      </c>
      <c r="DU23" s="165">
        <v>95.91</v>
      </c>
      <c r="DV23" s="165">
        <v>58.15</v>
      </c>
      <c r="DW23" s="165">
        <v>-0.43640000000000001</v>
      </c>
      <c r="DX23" s="165">
        <v>0.65449999999999997</v>
      </c>
      <c r="DY23" s="165">
        <v>-73.765799999999999</v>
      </c>
      <c r="DZ23" s="165">
        <v>-71.909099999999995</v>
      </c>
      <c r="EA23" s="165">
        <v>115.7959</v>
      </c>
      <c r="EB23" s="165">
        <v>73.680899999999994</v>
      </c>
      <c r="EC23" s="165">
        <v>70.411000000000001</v>
      </c>
      <c r="ED23" s="165">
        <v>72.540499999999994</v>
      </c>
      <c r="EE23" s="165">
        <v>65.468900000000005</v>
      </c>
      <c r="EF23" s="165">
        <v>54.408499999999997</v>
      </c>
      <c r="EG23" s="165">
        <v>-23.567</v>
      </c>
      <c r="EH23" s="164"/>
      <c r="EI23" s="165">
        <v>116.6527</v>
      </c>
      <c r="EJ23" s="164"/>
      <c r="EK23" s="165">
        <v>-34.498899999999999</v>
      </c>
      <c r="EL23" s="165">
        <v>-32.250799999999998</v>
      </c>
      <c r="EM23" s="165">
        <v>0</v>
      </c>
      <c r="EN23" s="165">
        <v>-7.7211999999999996</v>
      </c>
      <c r="EO23" s="165">
        <v>-6.617</v>
      </c>
      <c r="EP23" s="165">
        <v>156.732</v>
      </c>
      <c r="EQ23" s="165">
        <v>-82.825599999999994</v>
      </c>
      <c r="ER23" s="165">
        <v>-84.276600000000002</v>
      </c>
      <c r="ES23" s="165">
        <v>-19.758099999999999</v>
      </c>
      <c r="ET23" s="165">
        <v>0</v>
      </c>
      <c r="EU23" s="165">
        <v>-14.93</v>
      </c>
      <c r="EV23" s="165">
        <v>109.6</v>
      </c>
      <c r="EW23" s="165">
        <v>13.199199999999999</v>
      </c>
      <c r="EX23" s="165">
        <v>-69.219300000000004</v>
      </c>
      <c r="EY23" s="165">
        <v>-36.0916</v>
      </c>
      <c r="EZ23" s="165">
        <v>-35.347299999999997</v>
      </c>
      <c r="FA23" s="165">
        <v>11.408099999999999</v>
      </c>
      <c r="FB23" s="165">
        <v>-49.398299999999999</v>
      </c>
      <c r="FC23" s="165">
        <v>17.5593</v>
      </c>
      <c r="FD23" s="165">
        <v>21.523599999999998</v>
      </c>
      <c r="FE23" s="164"/>
      <c r="FF23" s="165">
        <v>20.967199999999998</v>
      </c>
      <c r="FG23" s="165">
        <v>39.729399999999998</v>
      </c>
      <c r="FH23" s="165">
        <v>40.358899999999998</v>
      </c>
      <c r="FI23" s="165">
        <v>38.778599999999997</v>
      </c>
      <c r="FJ23" s="165">
        <v>64.303200000000004</v>
      </c>
      <c r="FK23" s="165">
        <v>64.638099999999994</v>
      </c>
      <c r="FL23" s="165">
        <v>-145.35210000000001</v>
      </c>
      <c r="FM23" s="165">
        <v>76.142600000000002</v>
      </c>
      <c r="FN23" s="165">
        <v>75.7898</v>
      </c>
      <c r="FO23" s="165">
        <v>-124.68089999999999</v>
      </c>
      <c r="FP23" s="165">
        <v>-117.4564</v>
      </c>
      <c r="FQ23" s="165">
        <v>-24.014600000000002</v>
      </c>
      <c r="FR23" s="166">
        <v>-44.48</v>
      </c>
      <c r="FS23" s="165">
        <v>7.9622000000000002</v>
      </c>
      <c r="FT23" s="165">
        <v>0.66930000000000001</v>
      </c>
      <c r="FU23" s="164"/>
      <c r="FV23" s="165">
        <v>15.01</v>
      </c>
      <c r="FW23" s="165">
        <v>-25.188800000000001</v>
      </c>
      <c r="FX23" s="164"/>
      <c r="FY23" s="164"/>
      <c r="FZ23" s="165">
        <v>0.502</v>
      </c>
      <c r="GA23" s="164"/>
      <c r="GB23" s="165">
        <v>24.13</v>
      </c>
      <c r="GC23" s="165">
        <v>118.3734</v>
      </c>
      <c r="GD23" s="165">
        <v>125.65689999999999</v>
      </c>
      <c r="GE23" s="164"/>
      <c r="GF23" s="165">
        <v>70.026899999999998</v>
      </c>
      <c r="GG23" s="165">
        <v>14.7</v>
      </c>
      <c r="GH23" s="165">
        <v>-21.987300000000001</v>
      </c>
      <c r="GI23" s="165">
        <v>1.8057000000000001</v>
      </c>
      <c r="GJ23" s="165">
        <v>1.8976999999999999</v>
      </c>
      <c r="GK23" s="165">
        <v>1.4567000000000001</v>
      </c>
      <c r="GL23" s="164"/>
      <c r="GM23" s="164"/>
      <c r="GN23" s="164"/>
      <c r="GO23" s="165">
        <v>-32.598199999999999</v>
      </c>
      <c r="GP23" s="165">
        <v>14.4703</v>
      </c>
      <c r="GQ23" s="165">
        <v>34.497100000000003</v>
      </c>
      <c r="GR23" s="165">
        <v>57.956200000000003</v>
      </c>
      <c r="GS23" s="165">
        <v>58.503100000000003</v>
      </c>
      <c r="GT23" s="165">
        <v>-159.68180000000001</v>
      </c>
      <c r="GU23" s="165">
        <v>-20.893799999999999</v>
      </c>
      <c r="GV23" s="165">
        <v>39.729900000000001</v>
      </c>
      <c r="GW23" s="165">
        <v>-41.890799999999999</v>
      </c>
      <c r="GX23" s="164"/>
      <c r="GY23" s="165">
        <v>7.3159000000000001</v>
      </c>
      <c r="GZ23" s="165">
        <v>6.9941000000000004</v>
      </c>
      <c r="HA23" s="165">
        <v>14</v>
      </c>
      <c r="HB23" s="165">
        <v>67.455799999999996</v>
      </c>
      <c r="HC23" s="165">
        <v>67.570999999999998</v>
      </c>
      <c r="HD23" s="164"/>
      <c r="HE23" s="164"/>
      <c r="HF23" s="165">
        <v>-211.0985</v>
      </c>
      <c r="HG23" s="165">
        <v>212.15710000000001</v>
      </c>
      <c r="HH23" s="165">
        <v>183.3562</v>
      </c>
      <c r="HI23" s="165">
        <v>-66.882499999999993</v>
      </c>
      <c r="HJ23" s="165">
        <v>-65.674400000000006</v>
      </c>
      <c r="HK23" s="165">
        <v>-68.129300000000001</v>
      </c>
      <c r="HL23" s="165">
        <v>-61.194800000000001</v>
      </c>
      <c r="HM23" s="165">
        <v>83.173900000000003</v>
      </c>
      <c r="HN23" s="165">
        <v>84.160499999999999</v>
      </c>
      <c r="HO23" s="165">
        <v>-44.198099999999997</v>
      </c>
      <c r="HP23" s="165">
        <v>-39.069800000000001</v>
      </c>
      <c r="HQ23" s="165">
        <v>4.6829999999999998</v>
      </c>
      <c r="HR23" s="165">
        <v>4.2765000000000004</v>
      </c>
      <c r="HS23" s="165">
        <v>-16.4147</v>
      </c>
      <c r="HT23" s="165">
        <v>-16.2163</v>
      </c>
      <c r="HU23" s="165">
        <v>45.25</v>
      </c>
      <c r="HV23" s="165">
        <v>44.49</v>
      </c>
      <c r="HW23" s="165">
        <v>13.5</v>
      </c>
      <c r="HX23" s="165">
        <v>13.2</v>
      </c>
      <c r="HY23" s="165">
        <v>20.757000000000001</v>
      </c>
      <c r="HZ23" s="165">
        <v>-42.48</v>
      </c>
      <c r="IA23" s="165">
        <v>-288.59249999999997</v>
      </c>
      <c r="IB23" s="165">
        <v>65.888000000000005</v>
      </c>
      <c r="IC23" s="165">
        <v>65.624700000000004</v>
      </c>
      <c r="ID23" s="165">
        <v>10</v>
      </c>
      <c r="IE23" s="165">
        <v>-33.5</v>
      </c>
      <c r="IF23" s="165">
        <v>-3.5</v>
      </c>
      <c r="IG23" s="165">
        <v>-2.7</v>
      </c>
      <c r="IH23" s="164"/>
      <c r="II23" s="165">
        <v>1.0369999999999999</v>
      </c>
      <c r="IJ23" s="165">
        <v>-175.9581</v>
      </c>
      <c r="IK23" s="165">
        <v>-84.297799999999995</v>
      </c>
      <c r="IL23" s="165">
        <v>87.548100000000005</v>
      </c>
      <c r="IM23" s="165">
        <v>57.3001</v>
      </c>
      <c r="IN23" s="165">
        <v>-42.249400000000001</v>
      </c>
      <c r="IO23" s="165">
        <v>-57.2515</v>
      </c>
      <c r="IP23" s="165">
        <v>48.415799999999997</v>
      </c>
      <c r="IQ23" s="165">
        <v>-114.6168</v>
      </c>
      <c r="IR23" s="165">
        <v>0</v>
      </c>
      <c r="IS23" s="165">
        <v>-49.609400000000001</v>
      </c>
      <c r="IT23" s="165">
        <v>165.255</v>
      </c>
      <c r="IU23" s="165">
        <v>164.5403</v>
      </c>
      <c r="IV23" s="165">
        <v>116.03789999999999</v>
      </c>
      <c r="IW23" s="165">
        <v>-81.392899999999997</v>
      </c>
      <c r="IX23" s="165">
        <v>-7.3578000000000001</v>
      </c>
      <c r="IY23" s="165">
        <v>-87.504300000000001</v>
      </c>
      <c r="IZ23" s="165">
        <v>85.878699999999995</v>
      </c>
      <c r="JA23" s="165">
        <v>-9.7024000000000008</v>
      </c>
      <c r="JB23" s="165">
        <v>17.16</v>
      </c>
      <c r="JC23" s="165">
        <v>12.24</v>
      </c>
      <c r="JD23" s="165">
        <v>7.3630000000000004</v>
      </c>
      <c r="JE23" s="165">
        <v>7.3769999999999998</v>
      </c>
      <c r="JF23" s="165">
        <v>-12.16</v>
      </c>
      <c r="JG23" s="165">
        <v>-8.56</v>
      </c>
      <c r="JH23" s="164"/>
      <c r="JI23" s="165">
        <v>8.5862999999999996</v>
      </c>
      <c r="JJ23" s="165">
        <v>-17.225899999999999</v>
      </c>
      <c r="JK23" s="165">
        <v>-37.706600000000002</v>
      </c>
      <c r="JL23" s="165">
        <v>20.7</v>
      </c>
      <c r="JM23" s="165">
        <v>51.058999999999997</v>
      </c>
      <c r="JN23" s="165">
        <v>47.441000000000003</v>
      </c>
      <c r="JO23" s="164"/>
      <c r="JP23" s="164"/>
      <c r="JQ23" s="165">
        <v>53.7898</v>
      </c>
      <c r="JR23" s="165">
        <v>54.8611</v>
      </c>
      <c r="JS23" s="165">
        <v>53.901299999999999</v>
      </c>
      <c r="JT23" s="164"/>
      <c r="JU23" s="165">
        <v>32.799999999999997</v>
      </c>
      <c r="JV23" s="165">
        <v>62.869199999999999</v>
      </c>
      <c r="JW23" s="164"/>
      <c r="JX23" s="164"/>
      <c r="JY23" s="165">
        <v>-56.765300000000003</v>
      </c>
      <c r="JZ23" s="165">
        <v>83.897300000000001</v>
      </c>
      <c r="KA23" s="165">
        <v>69.168400000000005</v>
      </c>
      <c r="KB23" s="165">
        <v>-56.185600000000001</v>
      </c>
      <c r="KC23" s="165">
        <v>-81.984099999999998</v>
      </c>
      <c r="KD23" s="165">
        <v>60.895699999999998</v>
      </c>
      <c r="KE23" s="165">
        <v>20.889600000000002</v>
      </c>
      <c r="KF23" s="165">
        <v>-41.5</v>
      </c>
      <c r="KG23" s="165">
        <v>41.7</v>
      </c>
      <c r="KH23" s="165">
        <v>-33.977200000000003</v>
      </c>
      <c r="KI23" s="165">
        <v>161.86250000000001</v>
      </c>
    </row>
    <row r="24" spans="1:295" ht="18" customHeight="1" x14ac:dyDescent="0.3">
      <c r="A24" s="160" t="s">
        <v>61</v>
      </c>
      <c r="B24" s="160" t="s">
        <v>782</v>
      </c>
      <c r="C24" s="167"/>
      <c r="D24" s="168">
        <v>15.8156</v>
      </c>
      <c r="E24" s="168">
        <v>-23.368200000000002</v>
      </c>
      <c r="F24" s="168">
        <v>5.9306000000000001</v>
      </c>
      <c r="G24" s="168">
        <v>18.183499999999999</v>
      </c>
      <c r="H24" s="168">
        <v>0</v>
      </c>
      <c r="I24" s="168">
        <v>42.723300000000002</v>
      </c>
      <c r="J24" s="168">
        <v>-122.7568</v>
      </c>
      <c r="K24" s="168">
        <v>53.728299999999997</v>
      </c>
      <c r="L24" s="168">
        <v>27.8552</v>
      </c>
      <c r="M24" s="168">
        <v>27.0749</v>
      </c>
      <c r="N24" s="168">
        <v>0</v>
      </c>
      <c r="O24" s="168">
        <v>-44.890999999999998</v>
      </c>
      <c r="P24" s="168">
        <v>41.8</v>
      </c>
      <c r="Q24" s="168">
        <v>12.42</v>
      </c>
      <c r="R24" s="168">
        <v>-39.6</v>
      </c>
      <c r="S24" s="168">
        <v>13.4198</v>
      </c>
      <c r="T24" s="168">
        <v>74.714200000000005</v>
      </c>
      <c r="U24" s="168">
        <v>11.193099999999999</v>
      </c>
      <c r="V24" s="168">
        <v>11.473599999999999</v>
      </c>
      <c r="W24" s="168">
        <v>18.855599999999999</v>
      </c>
      <c r="X24" s="168">
        <v>14.2758</v>
      </c>
      <c r="Y24" s="168">
        <v>1.0943000000000001</v>
      </c>
      <c r="Z24" s="168">
        <v>7.5448000000000004</v>
      </c>
      <c r="AA24" s="167"/>
      <c r="AB24" s="167"/>
      <c r="AC24" s="168">
        <v>0</v>
      </c>
      <c r="AD24" s="168">
        <v>-116.86</v>
      </c>
      <c r="AE24" s="167"/>
      <c r="AF24" s="168">
        <v>0</v>
      </c>
      <c r="AG24" s="168">
        <v>28.6</v>
      </c>
      <c r="AH24" s="168">
        <v>7.4809999999999999</v>
      </c>
      <c r="AI24" s="168">
        <v>0.16700000000000001</v>
      </c>
      <c r="AJ24" s="169">
        <v>-49.22</v>
      </c>
      <c r="AK24" s="168">
        <v>-49.52</v>
      </c>
      <c r="AL24" s="168">
        <v>-54.63</v>
      </c>
      <c r="AM24" s="168">
        <v>49.62</v>
      </c>
      <c r="AN24" s="168">
        <v>49.54</v>
      </c>
      <c r="AO24" s="168">
        <v>12.890700000000001</v>
      </c>
      <c r="AP24" s="168">
        <v>6.7335000000000003</v>
      </c>
      <c r="AQ24" s="168">
        <v>62.651899999999998</v>
      </c>
      <c r="AR24" s="168">
        <v>64.745400000000004</v>
      </c>
      <c r="AS24" s="168">
        <v>53.431600000000003</v>
      </c>
      <c r="AT24" s="168">
        <v>-52.009</v>
      </c>
      <c r="AU24" s="168">
        <v>-51.394300000000001</v>
      </c>
      <c r="AV24" s="168">
        <v>7.8444000000000003</v>
      </c>
      <c r="AW24" s="168">
        <v>7.5137</v>
      </c>
      <c r="AX24" s="168">
        <v>83.951499999999996</v>
      </c>
      <c r="AY24" s="168">
        <v>85.9238</v>
      </c>
      <c r="AZ24" s="168">
        <v>-33.795699999999997</v>
      </c>
      <c r="BA24" s="168">
        <v>-36.627099999999999</v>
      </c>
      <c r="BB24" s="168">
        <v>-417.6653</v>
      </c>
      <c r="BC24" s="168">
        <v>-14.8902</v>
      </c>
      <c r="BD24" s="168">
        <v>-14.5</v>
      </c>
      <c r="BE24" s="168">
        <v>-14.3</v>
      </c>
      <c r="BF24" s="168">
        <v>58.498699999999999</v>
      </c>
      <c r="BG24" s="168">
        <v>57.756</v>
      </c>
      <c r="BH24" s="168">
        <v>-7.3966000000000003</v>
      </c>
      <c r="BI24" s="167"/>
      <c r="BJ24" s="168">
        <v>-24.904599999999999</v>
      </c>
      <c r="BK24" s="168">
        <v>4.2668999999999997</v>
      </c>
      <c r="BL24" s="168">
        <v>6.6302000000000003</v>
      </c>
      <c r="BM24" s="168">
        <v>4.6360999999999999</v>
      </c>
      <c r="BN24" s="168">
        <v>456.4042</v>
      </c>
      <c r="BO24" s="168">
        <v>110.50749999999999</v>
      </c>
      <c r="BP24" s="168">
        <v>110.7822</v>
      </c>
      <c r="BQ24" s="168">
        <v>-423.15429999999998</v>
      </c>
      <c r="BR24" s="168">
        <v>476.32510000000002</v>
      </c>
      <c r="BS24" s="167"/>
      <c r="BT24" s="168">
        <v>-51.668399999999998</v>
      </c>
      <c r="BU24" s="168">
        <v>54.015099999999997</v>
      </c>
      <c r="BV24" s="168">
        <v>80.774500000000003</v>
      </c>
      <c r="BW24" s="168">
        <v>23.98</v>
      </c>
      <c r="BX24" s="168">
        <v>25.17</v>
      </c>
      <c r="BY24" s="168">
        <v>55.09</v>
      </c>
      <c r="BZ24" s="168">
        <v>68.98</v>
      </c>
      <c r="CA24" s="168">
        <v>-72.198700000000002</v>
      </c>
      <c r="CB24" s="168">
        <v>-70.993099999999998</v>
      </c>
      <c r="CC24" s="168">
        <v>126.5787</v>
      </c>
      <c r="CD24" s="168">
        <v>126.39449999999999</v>
      </c>
      <c r="CE24" s="168">
        <v>-7.2117000000000004</v>
      </c>
      <c r="CF24" s="168">
        <v>-61.551299999999998</v>
      </c>
      <c r="CG24" s="168">
        <v>-61.172600000000003</v>
      </c>
      <c r="CH24" s="168">
        <v>-6.8387000000000002</v>
      </c>
      <c r="CI24" s="168">
        <v>0</v>
      </c>
      <c r="CJ24" s="167"/>
      <c r="CK24" s="167"/>
      <c r="CL24" s="168">
        <v>186.9</v>
      </c>
      <c r="CM24" s="167"/>
      <c r="CN24" s="168">
        <v>-15.14</v>
      </c>
      <c r="CO24" s="168">
        <v>74.131100000000004</v>
      </c>
      <c r="CP24" s="168">
        <v>70.878100000000003</v>
      </c>
      <c r="CQ24" s="168">
        <v>71.511700000000005</v>
      </c>
      <c r="CR24" s="168">
        <v>-7.4119000000000002</v>
      </c>
      <c r="CS24" s="168">
        <v>-7.1463999999999999</v>
      </c>
      <c r="CT24" s="168">
        <v>20.004200000000001</v>
      </c>
      <c r="CU24" s="168">
        <v>-54.695</v>
      </c>
      <c r="CV24" s="168">
        <v>23.1784</v>
      </c>
      <c r="CW24" s="168">
        <v>11.0373</v>
      </c>
      <c r="CX24" s="168">
        <v>50.68</v>
      </c>
      <c r="CY24" s="168">
        <v>28.35</v>
      </c>
      <c r="CZ24" s="168">
        <v>43.366700000000002</v>
      </c>
      <c r="DA24" s="168">
        <v>41.166699999999999</v>
      </c>
      <c r="DB24" s="168">
        <v>-21.54</v>
      </c>
      <c r="DC24" s="167"/>
      <c r="DD24" s="167"/>
      <c r="DE24" s="167"/>
      <c r="DF24" s="168">
        <v>-10.886799999999999</v>
      </c>
      <c r="DG24" s="167"/>
      <c r="DH24" s="168">
        <v>-22.1371</v>
      </c>
      <c r="DI24" s="168">
        <v>-100.3</v>
      </c>
      <c r="DJ24" s="168">
        <v>-100.5</v>
      </c>
      <c r="DK24" s="168">
        <v>26.194199999999999</v>
      </c>
      <c r="DL24" s="168">
        <v>58.309899999999999</v>
      </c>
      <c r="DM24" s="168">
        <v>47.918599999999998</v>
      </c>
      <c r="DN24" s="168">
        <v>82.049599999999998</v>
      </c>
      <c r="DO24" s="168">
        <v>58.02</v>
      </c>
      <c r="DP24" s="168">
        <v>-2.82</v>
      </c>
      <c r="DQ24" s="168">
        <v>51.134500000000003</v>
      </c>
      <c r="DR24" s="168">
        <v>10.7525</v>
      </c>
      <c r="DS24" s="168">
        <v>-19.82</v>
      </c>
      <c r="DT24" s="168">
        <v>-20.010000000000002</v>
      </c>
      <c r="DU24" s="168">
        <v>92.66</v>
      </c>
      <c r="DV24" s="168">
        <v>61.74</v>
      </c>
      <c r="DW24" s="168">
        <v>11.345499999999999</v>
      </c>
      <c r="DX24" s="168">
        <v>11.8545</v>
      </c>
      <c r="DY24" s="168">
        <v>-77.631100000000004</v>
      </c>
      <c r="DZ24" s="168">
        <v>-76</v>
      </c>
      <c r="EA24" s="168">
        <v>128.66390000000001</v>
      </c>
      <c r="EB24" s="168">
        <v>84.472499999999997</v>
      </c>
      <c r="EC24" s="168">
        <v>82.504199999999997</v>
      </c>
      <c r="ED24" s="168">
        <v>83.483099999999993</v>
      </c>
      <c r="EE24" s="168">
        <v>41.785299999999999</v>
      </c>
      <c r="EF24" s="168">
        <v>27.5959</v>
      </c>
      <c r="EG24" s="168">
        <v>-25.984000000000002</v>
      </c>
      <c r="EH24" s="167"/>
      <c r="EI24" s="168">
        <v>76.790400000000005</v>
      </c>
      <c r="EJ24" s="167"/>
      <c r="EK24" s="168">
        <v>-34.819699999999997</v>
      </c>
      <c r="EL24" s="168">
        <v>-32.029699999999998</v>
      </c>
      <c r="EM24" s="168">
        <v>36.958399999999997</v>
      </c>
      <c r="EN24" s="168">
        <v>-6.3316999999999997</v>
      </c>
      <c r="EO24" s="168">
        <v>-5.6845999999999997</v>
      </c>
      <c r="EP24" s="168">
        <v>55.344000000000001</v>
      </c>
      <c r="EQ24" s="168">
        <v>-71.700699999999998</v>
      </c>
      <c r="ER24" s="168">
        <v>-72.6738</v>
      </c>
      <c r="ES24" s="168">
        <v>5.9017999999999997</v>
      </c>
      <c r="ET24" s="168">
        <v>0</v>
      </c>
      <c r="EU24" s="168">
        <v>-17.96</v>
      </c>
      <c r="EV24" s="168">
        <v>1</v>
      </c>
      <c r="EW24" s="168">
        <v>13.8515</v>
      </c>
      <c r="EX24" s="168">
        <v>-68.415000000000006</v>
      </c>
      <c r="EY24" s="168">
        <v>-31.049199999999999</v>
      </c>
      <c r="EZ24" s="168">
        <v>-30.691199999999998</v>
      </c>
      <c r="FA24" s="168">
        <v>8.2773000000000003</v>
      </c>
      <c r="FB24" s="168">
        <v>-25.307600000000001</v>
      </c>
      <c r="FC24" s="168">
        <v>-6.4089</v>
      </c>
      <c r="FD24" s="168">
        <v>17.343</v>
      </c>
      <c r="FE24" s="167"/>
      <c r="FF24" s="168">
        <v>16.8903</v>
      </c>
      <c r="FG24" s="168">
        <v>40.438899999999997</v>
      </c>
      <c r="FH24" s="168">
        <v>40.672899999999998</v>
      </c>
      <c r="FI24" s="168">
        <v>39.216500000000003</v>
      </c>
      <c r="FJ24" s="168">
        <v>72.676000000000002</v>
      </c>
      <c r="FK24" s="168">
        <v>72.676000000000002</v>
      </c>
      <c r="FL24" s="168">
        <v>-137.48159999999999</v>
      </c>
      <c r="FM24" s="168">
        <v>79.360200000000006</v>
      </c>
      <c r="FN24" s="168">
        <v>79.944100000000006</v>
      </c>
      <c r="FO24" s="168">
        <v>-120.7358</v>
      </c>
      <c r="FP24" s="168">
        <v>-112.9825</v>
      </c>
      <c r="FQ24" s="168">
        <v>-25.560099999999998</v>
      </c>
      <c r="FR24" s="168">
        <v>-44.71</v>
      </c>
      <c r="FS24" s="168">
        <v>7.8815999999999997</v>
      </c>
      <c r="FT24" s="168">
        <v>0.78520000000000001</v>
      </c>
      <c r="FU24" s="168">
        <v>-4.72</v>
      </c>
      <c r="FV24" s="167"/>
      <c r="FW24" s="168">
        <v>-22.075199999999999</v>
      </c>
      <c r="FX24" s="167"/>
      <c r="FY24" s="167"/>
      <c r="FZ24" s="168">
        <v>0.51</v>
      </c>
      <c r="GA24" s="167"/>
      <c r="GB24" s="168">
        <v>24.98</v>
      </c>
      <c r="GC24" s="168">
        <v>114.6897</v>
      </c>
      <c r="GD24" s="168">
        <v>121.8419</v>
      </c>
      <c r="GE24" s="168">
        <v>12.32</v>
      </c>
      <c r="GF24" s="168">
        <v>69.363799999999998</v>
      </c>
      <c r="GG24" s="168">
        <v>16</v>
      </c>
      <c r="GH24" s="168">
        <v>-18.056999999999999</v>
      </c>
      <c r="GI24" s="168">
        <v>6.1787999999999998</v>
      </c>
      <c r="GJ24" s="168">
        <v>6.9546999999999999</v>
      </c>
      <c r="GK24" s="168">
        <v>1.5227999999999999</v>
      </c>
      <c r="GL24" s="167"/>
      <c r="GM24" s="167"/>
      <c r="GN24" s="168">
        <v>-15.163399999999999</v>
      </c>
      <c r="GO24" s="168">
        <v>-29.6448</v>
      </c>
      <c r="GP24" s="168">
        <v>15.5153</v>
      </c>
      <c r="GQ24" s="168">
        <v>31.195699999999999</v>
      </c>
      <c r="GR24" s="168">
        <v>56.402099999999997</v>
      </c>
      <c r="GS24" s="168">
        <v>56.7943</v>
      </c>
      <c r="GT24" s="168">
        <v>-161.45609999999999</v>
      </c>
      <c r="GU24" s="168">
        <v>-23.1462</v>
      </c>
      <c r="GV24" s="168">
        <v>25.686699999999998</v>
      </c>
      <c r="GW24" s="168">
        <v>-36.9116</v>
      </c>
      <c r="GX24" s="168">
        <v>10.9734</v>
      </c>
      <c r="GY24" s="168">
        <v>7.98</v>
      </c>
      <c r="GZ24" s="168">
        <v>7.6479999999999997</v>
      </c>
      <c r="HA24" s="167"/>
      <c r="HB24" s="168">
        <v>66.173500000000004</v>
      </c>
      <c r="HC24" s="168">
        <v>65.671400000000006</v>
      </c>
      <c r="HD24" s="167"/>
      <c r="HE24" s="167"/>
      <c r="HF24" s="168">
        <v>-219.82550000000001</v>
      </c>
      <c r="HG24" s="168">
        <v>219.69579999999999</v>
      </c>
      <c r="HH24" s="168">
        <v>157.9288</v>
      </c>
      <c r="HI24" s="168">
        <v>-64.009100000000004</v>
      </c>
      <c r="HJ24" s="168">
        <v>-63.100700000000003</v>
      </c>
      <c r="HK24" s="168">
        <v>-65.755499999999998</v>
      </c>
      <c r="HL24" s="168">
        <v>-58.316000000000003</v>
      </c>
      <c r="HM24" s="168">
        <v>83.077399999999997</v>
      </c>
      <c r="HN24" s="168">
        <v>82.983099999999993</v>
      </c>
      <c r="HO24" s="167"/>
      <c r="HP24" s="167"/>
      <c r="HQ24" s="168">
        <v>3.0021</v>
      </c>
      <c r="HR24" s="168">
        <v>2.1560999999999999</v>
      </c>
      <c r="HS24" s="168">
        <v>-14.207000000000001</v>
      </c>
      <c r="HT24" s="168">
        <v>-14.3453</v>
      </c>
      <c r="HU24" s="168">
        <v>40.07</v>
      </c>
      <c r="HV24" s="168">
        <v>39.57</v>
      </c>
      <c r="HW24" s="168">
        <v>14.9</v>
      </c>
      <c r="HX24" s="168">
        <v>13.9</v>
      </c>
      <c r="HY24" s="168">
        <v>20.571100000000001</v>
      </c>
      <c r="HZ24" s="168">
        <v>-50.16</v>
      </c>
      <c r="IA24" s="168">
        <v>-300.59280000000001</v>
      </c>
      <c r="IB24" s="168">
        <v>60.549300000000002</v>
      </c>
      <c r="IC24" s="168">
        <v>61.214799999999997</v>
      </c>
      <c r="ID24" s="168">
        <v>10.5</v>
      </c>
      <c r="IE24" s="168">
        <v>-29.1</v>
      </c>
      <c r="IF24" s="168">
        <v>-1.1000000000000001</v>
      </c>
      <c r="IG24" s="168">
        <v>-0.2</v>
      </c>
      <c r="IH24" s="167"/>
      <c r="II24" s="167"/>
      <c r="IJ24" s="168">
        <v>-149.9796</v>
      </c>
      <c r="IK24" s="168">
        <v>-43.187199999999997</v>
      </c>
      <c r="IL24" s="168">
        <v>66.722200000000001</v>
      </c>
      <c r="IM24" s="168">
        <v>41.843200000000003</v>
      </c>
      <c r="IN24" s="168">
        <v>-35.527700000000003</v>
      </c>
      <c r="IO24" s="168">
        <v>-40.654699999999998</v>
      </c>
      <c r="IP24" s="168">
        <v>29.0627</v>
      </c>
      <c r="IQ24" s="168">
        <v>-119.36839999999999</v>
      </c>
      <c r="IR24" s="168">
        <v>21.084599999999998</v>
      </c>
      <c r="IS24" s="168">
        <v>-30.3521</v>
      </c>
      <c r="IT24" s="168">
        <v>169.29730000000001</v>
      </c>
      <c r="IU24" s="168">
        <v>169.4203</v>
      </c>
      <c r="IV24" s="168">
        <v>116.2139</v>
      </c>
      <c r="IW24" s="168">
        <v>-60.659799999999997</v>
      </c>
      <c r="IX24" s="168">
        <v>-21.110099999999999</v>
      </c>
      <c r="IY24" s="168">
        <v>-79.811300000000003</v>
      </c>
      <c r="IZ24" s="168">
        <v>83.387500000000003</v>
      </c>
      <c r="JA24" s="168">
        <v>-8.3318999999999992</v>
      </c>
      <c r="JB24" s="168">
        <v>13.349</v>
      </c>
      <c r="JC24" s="168">
        <v>13.92</v>
      </c>
      <c r="JD24" s="168">
        <v>7.2969999999999997</v>
      </c>
      <c r="JE24" s="168">
        <v>7.3070000000000004</v>
      </c>
      <c r="JF24" s="168">
        <v>-13.52</v>
      </c>
      <c r="JG24" s="168">
        <v>-6.72</v>
      </c>
      <c r="JH24" s="167"/>
      <c r="JI24" s="168">
        <v>7.5608000000000004</v>
      </c>
      <c r="JJ24" s="168">
        <v>-16.875</v>
      </c>
      <c r="JK24" s="168">
        <v>-37.178600000000003</v>
      </c>
      <c r="JL24" s="168">
        <v>18.2</v>
      </c>
      <c r="JM24" s="168">
        <v>47.945</v>
      </c>
      <c r="JN24" s="168">
        <v>48.658999999999999</v>
      </c>
      <c r="JO24" s="168">
        <v>11.2433</v>
      </c>
      <c r="JP24" s="168">
        <v>13.4735</v>
      </c>
      <c r="JQ24" s="168">
        <v>53.537999999999997</v>
      </c>
      <c r="JR24" s="168">
        <v>52.7926</v>
      </c>
      <c r="JS24" s="168">
        <v>52.727600000000002</v>
      </c>
      <c r="JT24" s="167"/>
      <c r="JU24" s="168">
        <v>28.4</v>
      </c>
      <c r="JV24" s="168">
        <v>60.930599999999998</v>
      </c>
      <c r="JW24" s="167"/>
      <c r="JX24" s="167"/>
      <c r="JY24" s="168">
        <v>-58.020200000000003</v>
      </c>
      <c r="JZ24" s="168">
        <v>81.337699999999998</v>
      </c>
      <c r="KA24" s="168">
        <v>66.236199999999997</v>
      </c>
      <c r="KB24" s="168">
        <v>-57.488</v>
      </c>
      <c r="KC24" s="168">
        <v>-80.478899999999996</v>
      </c>
      <c r="KD24" s="168">
        <v>58.176600000000001</v>
      </c>
      <c r="KE24" s="168">
        <v>22.559200000000001</v>
      </c>
      <c r="KF24" s="168">
        <v>-40.1</v>
      </c>
      <c r="KG24" s="168">
        <v>40.200000000000003</v>
      </c>
      <c r="KH24" s="168">
        <v>-55.196199999999997</v>
      </c>
      <c r="KI24" s="168">
        <v>220.04519999999999</v>
      </c>
    </row>
    <row r="25" spans="1:295" ht="18" customHeight="1" x14ac:dyDescent="0.3">
      <c r="A25" s="160" t="s">
        <v>61</v>
      </c>
      <c r="B25" s="160" t="s">
        <v>783</v>
      </c>
      <c r="C25" s="161"/>
      <c r="D25" s="162">
        <v>16.858000000000001</v>
      </c>
      <c r="E25" s="162">
        <v>-25.505700000000001</v>
      </c>
      <c r="F25" s="162">
        <v>-35.430999999999997</v>
      </c>
      <c r="G25" s="162">
        <v>20.110900000000001</v>
      </c>
      <c r="H25" s="162">
        <v>0</v>
      </c>
      <c r="I25" s="162">
        <v>46.252299999999998</v>
      </c>
      <c r="J25" s="162">
        <v>-111.1865</v>
      </c>
      <c r="K25" s="162">
        <v>58.206000000000003</v>
      </c>
      <c r="L25" s="162">
        <v>29.5991</v>
      </c>
      <c r="M25" s="162">
        <v>28.976900000000001</v>
      </c>
      <c r="N25" s="162">
        <v>-4.4400000000000004</v>
      </c>
      <c r="O25" s="162">
        <v>-50.704999999999998</v>
      </c>
      <c r="P25" s="162">
        <v>46.2</v>
      </c>
      <c r="Q25" s="162">
        <v>14.076000000000001</v>
      </c>
      <c r="R25" s="162">
        <v>-46.2</v>
      </c>
      <c r="S25" s="162">
        <v>13.183299999999999</v>
      </c>
      <c r="T25" s="162">
        <v>64.500600000000006</v>
      </c>
      <c r="U25" s="162">
        <v>12.430099999999999</v>
      </c>
      <c r="V25" s="162">
        <v>12.624499999999999</v>
      </c>
      <c r="W25" s="162">
        <v>20.5306</v>
      </c>
      <c r="X25" s="162">
        <v>14.2012</v>
      </c>
      <c r="Y25" s="162">
        <v>1.7970999999999999</v>
      </c>
      <c r="Z25" s="162">
        <v>8.0143000000000004</v>
      </c>
      <c r="AA25" s="161"/>
      <c r="AB25" s="161"/>
      <c r="AC25" s="162">
        <v>0</v>
      </c>
      <c r="AD25" s="162">
        <v>-131.78</v>
      </c>
      <c r="AE25" s="161"/>
      <c r="AF25" s="162">
        <v>4.4400000000000004</v>
      </c>
      <c r="AG25" s="162">
        <v>46.2</v>
      </c>
      <c r="AH25" s="162">
        <v>8.7850000000000001</v>
      </c>
      <c r="AI25" s="162">
        <v>0.16800000000000001</v>
      </c>
      <c r="AJ25" s="163">
        <v>-55.71</v>
      </c>
      <c r="AK25" s="162">
        <v>-57.79</v>
      </c>
      <c r="AL25" s="162">
        <v>-52.27</v>
      </c>
      <c r="AM25" s="162">
        <v>56.11</v>
      </c>
      <c r="AN25" s="162">
        <v>58.1</v>
      </c>
      <c r="AO25" s="162">
        <v>14.4352</v>
      </c>
      <c r="AP25" s="162">
        <v>6.3532999999999999</v>
      </c>
      <c r="AQ25" s="162">
        <v>65.478999999999999</v>
      </c>
      <c r="AR25" s="162">
        <v>67.541600000000003</v>
      </c>
      <c r="AS25" s="162">
        <v>52.884500000000003</v>
      </c>
      <c r="AT25" s="162">
        <v>-56.579799999999999</v>
      </c>
      <c r="AU25" s="162">
        <v>-56.159500000000001</v>
      </c>
      <c r="AV25" s="162">
        <v>31.2835</v>
      </c>
      <c r="AW25" s="162">
        <v>31.8475</v>
      </c>
      <c r="AX25" s="162">
        <v>79.531199999999998</v>
      </c>
      <c r="AY25" s="162">
        <v>81.708100000000002</v>
      </c>
      <c r="AZ25" s="162">
        <v>-5.6818</v>
      </c>
      <c r="BA25" s="162">
        <v>-12.4421</v>
      </c>
      <c r="BB25" s="162">
        <v>-449.99119999999999</v>
      </c>
      <c r="BC25" s="162">
        <v>-16.370799999999999</v>
      </c>
      <c r="BD25" s="162">
        <v>-13.9</v>
      </c>
      <c r="BE25" s="162">
        <v>-13.9</v>
      </c>
      <c r="BF25" s="162">
        <v>62.418100000000003</v>
      </c>
      <c r="BG25" s="162">
        <v>62.3626</v>
      </c>
      <c r="BH25" s="162">
        <v>-7.6722000000000001</v>
      </c>
      <c r="BI25" s="161"/>
      <c r="BJ25" s="162">
        <v>-35.844700000000003</v>
      </c>
      <c r="BK25" s="162">
        <v>6.0635000000000003</v>
      </c>
      <c r="BL25" s="162">
        <v>7.4381000000000004</v>
      </c>
      <c r="BM25" s="162">
        <v>5.0650000000000004</v>
      </c>
      <c r="BN25" s="162">
        <v>486.8922</v>
      </c>
      <c r="BO25" s="162">
        <v>126.4992</v>
      </c>
      <c r="BP25" s="162">
        <v>125.9499</v>
      </c>
      <c r="BQ25" s="162">
        <v>-462.5147</v>
      </c>
      <c r="BR25" s="162">
        <v>520.19380000000001</v>
      </c>
      <c r="BS25" s="161"/>
      <c r="BT25" s="162">
        <v>-82.471999999999994</v>
      </c>
      <c r="BU25" s="162">
        <v>81.329800000000006</v>
      </c>
      <c r="BV25" s="162">
        <v>92.001499999999993</v>
      </c>
      <c r="BW25" s="162">
        <v>23.82</v>
      </c>
      <c r="BX25" s="162">
        <v>27.63</v>
      </c>
      <c r="BY25" s="162">
        <v>66.98</v>
      </c>
      <c r="BZ25" s="162">
        <v>77.260000000000005</v>
      </c>
      <c r="CA25" s="162">
        <v>-68.180000000000007</v>
      </c>
      <c r="CB25" s="162">
        <v>-68.983699999999999</v>
      </c>
      <c r="CC25" s="162">
        <v>125.27209999999999</v>
      </c>
      <c r="CD25" s="162">
        <v>126.30549999999999</v>
      </c>
      <c r="CE25" s="162">
        <v>-6.4523999999999999</v>
      </c>
      <c r="CF25" s="162">
        <v>-75.485799999999998</v>
      </c>
      <c r="CG25" s="162">
        <v>-74.698800000000006</v>
      </c>
      <c r="CH25" s="162">
        <v>-2.8201999999999998</v>
      </c>
      <c r="CI25" s="162">
        <v>0</v>
      </c>
      <c r="CJ25" s="161"/>
      <c r="CK25" s="161"/>
      <c r="CL25" s="162">
        <v>195.4</v>
      </c>
      <c r="CM25" s="161"/>
      <c r="CN25" s="162">
        <v>-15.72</v>
      </c>
      <c r="CO25" s="162">
        <v>70.602999999999994</v>
      </c>
      <c r="CP25" s="162">
        <v>67.492999999999995</v>
      </c>
      <c r="CQ25" s="162">
        <v>68.094300000000004</v>
      </c>
      <c r="CR25" s="162">
        <v>-3.3321999999999998</v>
      </c>
      <c r="CS25" s="162">
        <v>-3.4278</v>
      </c>
      <c r="CT25" s="162">
        <v>19.410900000000002</v>
      </c>
      <c r="CU25" s="162">
        <v>-64.647000000000006</v>
      </c>
      <c r="CV25" s="162">
        <v>23.5733</v>
      </c>
      <c r="CW25" s="162">
        <v>11.977399999999999</v>
      </c>
      <c r="CX25" s="162">
        <v>54.36</v>
      </c>
      <c r="CY25" s="162">
        <v>30.34</v>
      </c>
      <c r="CZ25" s="162">
        <v>46.179200000000002</v>
      </c>
      <c r="DA25" s="162">
        <v>43.803400000000003</v>
      </c>
      <c r="DB25" s="162">
        <v>-22.6</v>
      </c>
      <c r="DC25" s="161"/>
      <c r="DD25" s="161"/>
      <c r="DE25" s="161"/>
      <c r="DF25" s="162">
        <v>-1.0535000000000001</v>
      </c>
      <c r="DG25" s="161"/>
      <c r="DH25" s="162">
        <v>-23.3401</v>
      </c>
      <c r="DI25" s="162">
        <v>-104.9</v>
      </c>
      <c r="DJ25" s="162">
        <v>-105.1</v>
      </c>
      <c r="DK25" s="162">
        <v>26.792899999999999</v>
      </c>
      <c r="DL25" s="162">
        <v>63.290399999999998</v>
      </c>
      <c r="DM25" s="162">
        <v>52.615000000000002</v>
      </c>
      <c r="DN25" s="162">
        <v>89.080799999999996</v>
      </c>
      <c r="DO25" s="162">
        <v>63.01</v>
      </c>
      <c r="DP25" s="162">
        <v>-3.57</v>
      </c>
      <c r="DQ25" s="162">
        <v>56.884999999999998</v>
      </c>
      <c r="DR25" s="162">
        <v>1.1026</v>
      </c>
      <c r="DS25" s="162">
        <v>-17.46</v>
      </c>
      <c r="DT25" s="162">
        <v>-17.59</v>
      </c>
      <c r="DU25" s="162">
        <v>84.86</v>
      </c>
      <c r="DV25" s="162">
        <v>66.17</v>
      </c>
      <c r="DW25" s="162">
        <v>4.8909000000000002</v>
      </c>
      <c r="DX25" s="162">
        <v>2.6909000000000001</v>
      </c>
      <c r="DY25" s="162">
        <v>-77.691199999999995</v>
      </c>
      <c r="DZ25" s="162">
        <v>-75.690899999999999</v>
      </c>
      <c r="EA25" s="162">
        <v>132.36699999999999</v>
      </c>
      <c r="EB25" s="162">
        <v>85.049400000000006</v>
      </c>
      <c r="EC25" s="162">
        <v>82.747</v>
      </c>
      <c r="ED25" s="162">
        <v>84.335599999999999</v>
      </c>
      <c r="EE25" s="162">
        <v>65.701800000000006</v>
      </c>
      <c r="EF25" s="162">
        <v>49.698</v>
      </c>
      <c r="EG25" s="162">
        <v>-27.234999999999999</v>
      </c>
      <c r="EH25" s="161"/>
      <c r="EI25" s="162">
        <v>76.629199999999997</v>
      </c>
      <c r="EJ25" s="161"/>
      <c r="EK25" s="162">
        <v>-35.456800000000001</v>
      </c>
      <c r="EL25" s="162">
        <v>-32.8339</v>
      </c>
      <c r="EM25" s="162">
        <v>17.882300000000001</v>
      </c>
      <c r="EN25" s="162">
        <v>-18.4771</v>
      </c>
      <c r="EO25" s="162">
        <v>-16.621400000000001</v>
      </c>
      <c r="EP25" s="162">
        <v>156.732</v>
      </c>
      <c r="EQ25" s="162">
        <v>-85.462000000000003</v>
      </c>
      <c r="ER25" s="162">
        <v>-85.9816</v>
      </c>
      <c r="ES25" s="162">
        <v>-15.732900000000001</v>
      </c>
      <c r="ET25" s="162">
        <v>0</v>
      </c>
      <c r="EU25" s="162">
        <v>-19.829999999999998</v>
      </c>
      <c r="EV25" s="162">
        <v>101.9</v>
      </c>
      <c r="EW25" s="162">
        <v>14.2796</v>
      </c>
      <c r="EX25" s="162">
        <v>-93.884699999999995</v>
      </c>
      <c r="EY25" s="162">
        <v>-30.824300000000001</v>
      </c>
      <c r="EZ25" s="162">
        <v>-29.758500000000002</v>
      </c>
      <c r="FA25" s="162">
        <v>8.0752000000000006</v>
      </c>
      <c r="FB25" s="162">
        <v>-45.460099999999997</v>
      </c>
      <c r="FC25" s="162">
        <v>14.8552</v>
      </c>
      <c r="FD25" s="162">
        <v>16.520299999999999</v>
      </c>
      <c r="FE25" s="161"/>
      <c r="FF25" s="162">
        <v>16.365400000000001</v>
      </c>
      <c r="FG25" s="162">
        <v>41.382599999999996</v>
      </c>
      <c r="FH25" s="162">
        <v>41.807000000000002</v>
      </c>
      <c r="FI25" s="162">
        <v>39.972900000000003</v>
      </c>
      <c r="FJ25" s="162">
        <v>68.8245</v>
      </c>
      <c r="FK25" s="162">
        <v>69.326899999999995</v>
      </c>
      <c r="FL25" s="162">
        <v>-127.0993</v>
      </c>
      <c r="FM25" s="162">
        <v>78.991</v>
      </c>
      <c r="FN25" s="162">
        <v>79.944000000000003</v>
      </c>
      <c r="FO25" s="162">
        <v>-115.09050000000001</v>
      </c>
      <c r="FP25" s="162">
        <v>-105.7978</v>
      </c>
      <c r="FQ25" s="162">
        <v>-23.3188</v>
      </c>
      <c r="FR25" s="162">
        <v>-45.58</v>
      </c>
      <c r="FS25" s="162">
        <v>8.0597999999999992</v>
      </c>
      <c r="FT25" s="162">
        <v>0.77549999999999997</v>
      </c>
      <c r="FU25" s="162">
        <v>-4.68</v>
      </c>
      <c r="FV25" s="162">
        <v>16.55</v>
      </c>
      <c r="FW25" s="162">
        <v>-17.021999999999998</v>
      </c>
      <c r="FX25" s="161"/>
      <c r="FY25" s="162">
        <v>-15.294</v>
      </c>
      <c r="FZ25" s="162">
        <v>0.35299999999999998</v>
      </c>
      <c r="GA25" s="161"/>
      <c r="GB25" s="162">
        <v>28.28</v>
      </c>
      <c r="GC25" s="162">
        <v>108.2949</v>
      </c>
      <c r="GD25" s="162">
        <v>117.4898</v>
      </c>
      <c r="GE25" s="162">
        <v>13.26</v>
      </c>
      <c r="GF25" s="162">
        <v>72.049400000000006</v>
      </c>
      <c r="GG25" s="162">
        <v>16.899999999999999</v>
      </c>
      <c r="GH25" s="162">
        <v>-20.188400000000001</v>
      </c>
      <c r="GI25" s="162">
        <v>6.1612</v>
      </c>
      <c r="GJ25" s="162">
        <v>6.7664999999999997</v>
      </c>
      <c r="GK25" s="162">
        <v>1.6849000000000001</v>
      </c>
      <c r="GL25" s="161"/>
      <c r="GM25" s="161"/>
      <c r="GN25" s="162">
        <v>-14.857200000000001</v>
      </c>
      <c r="GO25" s="162">
        <v>-32.709699999999998</v>
      </c>
      <c r="GP25" s="162">
        <v>13.9975</v>
      </c>
      <c r="GQ25" s="162">
        <v>34.056899999999999</v>
      </c>
      <c r="GR25" s="162">
        <v>58.812199999999997</v>
      </c>
      <c r="GS25" s="162">
        <v>57.650700000000001</v>
      </c>
      <c r="GT25" s="162">
        <v>-169.08709999999999</v>
      </c>
      <c r="GU25" s="162">
        <v>-25.601199999999999</v>
      </c>
      <c r="GV25" s="162">
        <v>27.8935</v>
      </c>
      <c r="GW25" s="162">
        <v>-42.338000000000001</v>
      </c>
      <c r="GX25" s="161"/>
      <c r="GY25" s="162">
        <v>9.2886000000000006</v>
      </c>
      <c r="GZ25" s="162">
        <v>8.9770000000000003</v>
      </c>
      <c r="HA25" s="161"/>
      <c r="HB25" s="162">
        <v>63.646999999999998</v>
      </c>
      <c r="HC25" s="162">
        <v>64.506100000000004</v>
      </c>
      <c r="HD25" s="161"/>
      <c r="HE25" s="161"/>
      <c r="HF25" s="162">
        <v>-204.3809</v>
      </c>
      <c r="HG25" s="162">
        <v>203.3272</v>
      </c>
      <c r="HH25" s="162">
        <v>156.66120000000001</v>
      </c>
      <c r="HI25" s="162">
        <v>-62.987499999999997</v>
      </c>
      <c r="HJ25" s="162">
        <v>-62.869900000000001</v>
      </c>
      <c r="HK25" s="162">
        <v>-63.613399999999999</v>
      </c>
      <c r="HL25" s="162">
        <v>-55.470100000000002</v>
      </c>
      <c r="HM25" s="162">
        <v>83.799700000000001</v>
      </c>
      <c r="HN25" s="162">
        <v>84.182299999999998</v>
      </c>
      <c r="HO25" s="162">
        <v>-10.874700000000001</v>
      </c>
      <c r="HP25" s="162">
        <v>-29.952999999999999</v>
      </c>
      <c r="HQ25" s="162">
        <v>1.3761000000000001</v>
      </c>
      <c r="HR25" s="162">
        <v>0.88170000000000004</v>
      </c>
      <c r="HS25" s="162">
        <v>-15.3653</v>
      </c>
      <c r="HT25" s="162">
        <v>-14.6121</v>
      </c>
      <c r="HU25" s="162">
        <v>35.19</v>
      </c>
      <c r="HV25" s="162">
        <v>35.01</v>
      </c>
      <c r="HW25" s="162">
        <v>16.5</v>
      </c>
      <c r="HX25" s="162">
        <v>17</v>
      </c>
      <c r="HY25" s="162">
        <v>20.816800000000001</v>
      </c>
      <c r="HZ25" s="162">
        <v>-54.4</v>
      </c>
      <c r="IA25" s="162">
        <v>-300.30149999999998</v>
      </c>
      <c r="IB25" s="162">
        <v>64.460400000000007</v>
      </c>
      <c r="IC25" s="162">
        <v>64.454599999999999</v>
      </c>
      <c r="ID25" s="162">
        <v>11.1</v>
      </c>
      <c r="IE25" s="162">
        <v>-22.3</v>
      </c>
      <c r="IF25" s="162">
        <v>-0.1</v>
      </c>
      <c r="IG25" s="162">
        <v>0.6</v>
      </c>
      <c r="IH25" s="161"/>
      <c r="II25" s="161"/>
      <c r="IJ25" s="162">
        <v>-149.11429999999999</v>
      </c>
      <c r="IK25" s="162">
        <v>-52.139800000000001</v>
      </c>
      <c r="IL25" s="162">
        <v>64.758700000000005</v>
      </c>
      <c r="IM25" s="162">
        <v>34.144300000000001</v>
      </c>
      <c r="IN25" s="162">
        <v>-40.0747</v>
      </c>
      <c r="IO25" s="162">
        <v>-33.966000000000001</v>
      </c>
      <c r="IP25" s="162">
        <v>21.576799999999999</v>
      </c>
      <c r="IQ25" s="162">
        <v>-118.0564</v>
      </c>
      <c r="IR25" s="162">
        <v>30.188800000000001</v>
      </c>
      <c r="IS25" s="162">
        <v>-23.037400000000002</v>
      </c>
      <c r="IT25" s="162">
        <v>176.38120000000001</v>
      </c>
      <c r="IU25" s="162">
        <v>176.2175</v>
      </c>
      <c r="IV25" s="162">
        <v>119.5185</v>
      </c>
      <c r="IW25" s="162">
        <v>-57.902700000000003</v>
      </c>
      <c r="IX25" s="162">
        <v>-30.000399999999999</v>
      </c>
      <c r="IY25" s="162">
        <v>-79.673400000000001</v>
      </c>
      <c r="IZ25" s="162">
        <v>81.064099999999996</v>
      </c>
      <c r="JA25" s="162">
        <v>-8.7273999999999994</v>
      </c>
      <c r="JB25" s="162">
        <v>11.090999999999999</v>
      </c>
      <c r="JC25" s="162">
        <v>16.16</v>
      </c>
      <c r="JD25" s="162">
        <v>7.1870000000000003</v>
      </c>
      <c r="JE25" s="162">
        <v>7.2069999999999999</v>
      </c>
      <c r="JF25" s="162">
        <v>-15.92</v>
      </c>
      <c r="JG25" s="162">
        <v>-6.64</v>
      </c>
      <c r="JH25" s="161"/>
      <c r="JI25" s="162">
        <v>6.8864000000000001</v>
      </c>
      <c r="JJ25" s="162">
        <v>-14.412100000000001</v>
      </c>
      <c r="JK25" s="162">
        <v>-37.560099999999998</v>
      </c>
      <c r="JL25" s="162">
        <v>18.100000000000001</v>
      </c>
      <c r="JM25" s="162">
        <v>52.109000000000002</v>
      </c>
      <c r="JN25" s="162">
        <v>50.945999999999998</v>
      </c>
      <c r="JO25" s="162">
        <v>11.2935</v>
      </c>
      <c r="JP25" s="161"/>
      <c r="JQ25" s="162">
        <v>54.301200000000001</v>
      </c>
      <c r="JR25" s="162">
        <v>52.445500000000003</v>
      </c>
      <c r="JS25" s="162">
        <v>52.923400000000001</v>
      </c>
      <c r="JT25" s="161"/>
      <c r="JU25" s="162">
        <v>26</v>
      </c>
      <c r="JV25" s="162">
        <v>61.134099999999997</v>
      </c>
      <c r="JW25" s="161"/>
      <c r="JX25" s="161"/>
      <c r="JY25" s="162">
        <v>-56.683300000000003</v>
      </c>
      <c r="JZ25" s="162">
        <v>81.809700000000007</v>
      </c>
      <c r="KA25" s="162">
        <v>64.044200000000004</v>
      </c>
      <c r="KB25" s="162">
        <v>-55.381500000000003</v>
      </c>
      <c r="KC25" s="162">
        <v>-80.332400000000007</v>
      </c>
      <c r="KD25" s="162">
        <v>56.500999999999998</v>
      </c>
      <c r="KE25" s="162">
        <v>25.075299999999999</v>
      </c>
      <c r="KF25" s="162">
        <v>-37.1</v>
      </c>
      <c r="KG25" s="162">
        <v>37.200000000000003</v>
      </c>
      <c r="KH25" s="162">
        <v>-45.938099999999999</v>
      </c>
      <c r="KI25" s="162">
        <v>232.70060000000001</v>
      </c>
    </row>
    <row r="26" spans="1:295" ht="18" customHeight="1" x14ac:dyDescent="0.3">
      <c r="A26" s="160" t="s">
        <v>61</v>
      </c>
      <c r="B26" s="160" t="s">
        <v>784</v>
      </c>
      <c r="C26" s="164"/>
      <c r="D26" s="166">
        <v>17.040050000000001</v>
      </c>
      <c r="E26" s="165">
        <v>-25.797699999999999</v>
      </c>
      <c r="F26" s="165">
        <v>-34.972999999999999</v>
      </c>
      <c r="G26" s="165">
        <v>20.426400000000001</v>
      </c>
      <c r="H26" s="165">
        <v>0</v>
      </c>
      <c r="I26" s="165">
        <v>47.861800000000002</v>
      </c>
      <c r="J26" s="165">
        <v>-115.9443</v>
      </c>
      <c r="K26" s="165">
        <v>61.887700000000002</v>
      </c>
      <c r="L26" s="165">
        <v>31.337</v>
      </c>
      <c r="M26" s="165">
        <v>30.629200000000001</v>
      </c>
      <c r="N26" s="165">
        <v>-11.1</v>
      </c>
      <c r="O26" s="165">
        <v>-54.161000000000001</v>
      </c>
      <c r="P26" s="165">
        <v>48.4</v>
      </c>
      <c r="Q26" s="165">
        <v>15.731999999999999</v>
      </c>
      <c r="R26" s="165">
        <v>-48.4</v>
      </c>
      <c r="S26" s="165">
        <v>13.0954</v>
      </c>
      <c r="T26" s="165">
        <v>69.632599999999996</v>
      </c>
      <c r="U26" s="165">
        <v>14.345499999999999</v>
      </c>
      <c r="V26" s="165">
        <v>14.2836</v>
      </c>
      <c r="W26" s="165">
        <v>23.619</v>
      </c>
      <c r="X26" s="165">
        <v>14.4031</v>
      </c>
      <c r="Y26" s="165">
        <v>6.1534000000000004</v>
      </c>
      <c r="Z26" s="165">
        <v>8.0391999999999992</v>
      </c>
      <c r="AA26" s="164"/>
      <c r="AB26" s="164"/>
      <c r="AC26" s="165">
        <v>-73.62</v>
      </c>
      <c r="AD26" s="165">
        <v>-73.97</v>
      </c>
      <c r="AE26" s="164"/>
      <c r="AF26" s="165">
        <v>11.1</v>
      </c>
      <c r="AG26" s="165">
        <v>52.8</v>
      </c>
      <c r="AH26" s="165">
        <v>8.9350000000000005</v>
      </c>
      <c r="AI26" s="165">
        <v>0.16800000000000001</v>
      </c>
      <c r="AJ26" s="166">
        <v>-62.9</v>
      </c>
      <c r="AK26" s="165">
        <v>-61.94</v>
      </c>
      <c r="AL26" s="165">
        <v>-59.03</v>
      </c>
      <c r="AM26" s="165">
        <v>63.3</v>
      </c>
      <c r="AN26" s="165">
        <v>62.3</v>
      </c>
      <c r="AO26" s="165">
        <v>14.155900000000001</v>
      </c>
      <c r="AP26" s="165">
        <v>6.4850000000000003</v>
      </c>
      <c r="AQ26" s="165">
        <v>66.1708</v>
      </c>
      <c r="AR26" s="165">
        <v>67.950999999999993</v>
      </c>
      <c r="AS26" s="165">
        <v>53.967399999999998</v>
      </c>
      <c r="AT26" s="165">
        <v>-55.782499999999999</v>
      </c>
      <c r="AU26" s="165">
        <v>-54.665399999999998</v>
      </c>
      <c r="AV26" s="165">
        <v>22.909300000000002</v>
      </c>
      <c r="AW26" s="165">
        <v>23.104099999999999</v>
      </c>
      <c r="AX26" s="165">
        <v>79.254300000000001</v>
      </c>
      <c r="AY26" s="165">
        <v>79.962699999999998</v>
      </c>
      <c r="AZ26" s="165">
        <v>-7.4421999999999997</v>
      </c>
      <c r="BA26" s="165">
        <v>-5.8396999999999997</v>
      </c>
      <c r="BB26" s="165">
        <v>-461.06650000000002</v>
      </c>
      <c r="BC26" s="165">
        <v>-15.6462</v>
      </c>
      <c r="BD26" s="165">
        <v>-13.3</v>
      </c>
      <c r="BE26" s="165">
        <v>-13.2</v>
      </c>
      <c r="BF26" s="165">
        <v>62.524299999999997</v>
      </c>
      <c r="BG26" s="165">
        <v>60.6081</v>
      </c>
      <c r="BH26" s="165">
        <v>-8.2677999999999994</v>
      </c>
      <c r="BI26" s="164"/>
      <c r="BJ26" s="165">
        <v>-41.848500000000001</v>
      </c>
      <c r="BK26" s="165">
        <v>6.9486999999999997</v>
      </c>
      <c r="BL26" s="165">
        <v>7.9379</v>
      </c>
      <c r="BM26" s="165">
        <v>5.3616999999999999</v>
      </c>
      <c r="BN26" s="165">
        <v>497.42099999999999</v>
      </c>
      <c r="BO26" s="165">
        <v>135.41059999999999</v>
      </c>
      <c r="BP26" s="165">
        <v>135.53270000000001</v>
      </c>
      <c r="BQ26" s="165">
        <v>-468.34789999999998</v>
      </c>
      <c r="BR26" s="165">
        <v>543.70339999999999</v>
      </c>
      <c r="BS26" s="164"/>
      <c r="BT26" s="165">
        <v>-90.013800000000003</v>
      </c>
      <c r="BU26" s="165">
        <v>92.443299999999994</v>
      </c>
      <c r="BV26" s="165">
        <v>97.061099999999996</v>
      </c>
      <c r="BW26" s="165">
        <v>25.29</v>
      </c>
      <c r="BX26" s="165">
        <v>29.55</v>
      </c>
      <c r="BY26" s="165">
        <v>70.58</v>
      </c>
      <c r="BZ26" s="165">
        <v>80.739999999999995</v>
      </c>
      <c r="CA26" s="165">
        <v>-69.653499999999994</v>
      </c>
      <c r="CB26" s="165">
        <v>-68.849800000000002</v>
      </c>
      <c r="CC26" s="165">
        <v>118.1618</v>
      </c>
      <c r="CD26" s="165">
        <v>118.8235</v>
      </c>
      <c r="CE26" s="165">
        <v>-6.2294</v>
      </c>
      <c r="CF26" s="165">
        <v>-86.812100000000001</v>
      </c>
      <c r="CG26" s="165">
        <v>-85.456900000000005</v>
      </c>
      <c r="CH26" s="165">
        <v>-1.0092000000000001</v>
      </c>
      <c r="CI26" s="165">
        <v>0</v>
      </c>
      <c r="CJ26" s="164"/>
      <c r="CK26" s="164"/>
      <c r="CL26" s="165">
        <v>204.5</v>
      </c>
      <c r="CM26" s="164"/>
      <c r="CN26" s="165">
        <v>-16.190000000000001</v>
      </c>
      <c r="CO26" s="165">
        <v>68.281599999999997</v>
      </c>
      <c r="CP26" s="165">
        <v>68.788399999999996</v>
      </c>
      <c r="CQ26" s="165">
        <v>66.561000000000007</v>
      </c>
      <c r="CR26" s="165">
        <v>-2.6896</v>
      </c>
      <c r="CS26" s="165">
        <v>-2.3527999999999998</v>
      </c>
      <c r="CT26" s="165">
        <v>21.439499999999999</v>
      </c>
      <c r="CU26" s="165">
        <v>-70.989999999999995</v>
      </c>
      <c r="CV26" s="165">
        <v>25.5169</v>
      </c>
      <c r="CW26" s="165">
        <v>12.9278</v>
      </c>
      <c r="CX26" s="165">
        <v>58.22</v>
      </c>
      <c r="CY26" s="165">
        <v>32.020000000000003</v>
      </c>
      <c r="CZ26" s="165">
        <v>48.5229</v>
      </c>
      <c r="DA26" s="165">
        <v>46.000700000000002</v>
      </c>
      <c r="DB26" s="165">
        <v>-23.03</v>
      </c>
      <c r="DC26" s="165">
        <v>-3.3178000000000001</v>
      </c>
      <c r="DD26" s="164"/>
      <c r="DE26" s="164"/>
      <c r="DF26" s="165">
        <v>-17.066299999999998</v>
      </c>
      <c r="DG26" s="164"/>
      <c r="DH26" s="165">
        <v>-23.633600000000001</v>
      </c>
      <c r="DI26" s="165">
        <v>-109.1</v>
      </c>
      <c r="DJ26" s="165">
        <v>-110.1</v>
      </c>
      <c r="DK26" s="165">
        <v>26.996200000000002</v>
      </c>
      <c r="DL26" s="166">
        <v>66.366550000000004</v>
      </c>
      <c r="DM26" s="165">
        <v>56.372199999999999</v>
      </c>
      <c r="DN26" s="165">
        <v>92.596400000000003</v>
      </c>
      <c r="DO26" s="165">
        <v>65.08</v>
      </c>
      <c r="DP26" s="165">
        <v>-4.96</v>
      </c>
      <c r="DQ26" s="165">
        <v>58.698500000000003</v>
      </c>
      <c r="DR26" s="165">
        <v>18.097300000000001</v>
      </c>
      <c r="DS26" s="165">
        <v>-18.100000000000001</v>
      </c>
      <c r="DT26" s="165">
        <v>-18.239999999999998</v>
      </c>
      <c r="DU26" s="165">
        <v>88.57</v>
      </c>
      <c r="DV26" s="165">
        <v>67.95</v>
      </c>
      <c r="DW26" s="165">
        <v>19.600000000000001</v>
      </c>
      <c r="DX26" s="165">
        <v>17.9818</v>
      </c>
      <c r="DY26" s="165">
        <v>-71.519599999999997</v>
      </c>
      <c r="DZ26" s="165">
        <v>-71.190899999999999</v>
      </c>
      <c r="EA26" s="165">
        <v>147.67519999999999</v>
      </c>
      <c r="EB26" s="165">
        <v>101.8935</v>
      </c>
      <c r="EC26" s="165">
        <v>98.913799999999995</v>
      </c>
      <c r="ED26" s="165">
        <v>99.951999999999998</v>
      </c>
      <c r="EE26" s="165">
        <v>67.748800000000003</v>
      </c>
      <c r="EF26" s="165">
        <v>52.064799999999998</v>
      </c>
      <c r="EG26" s="165">
        <v>-28.006</v>
      </c>
      <c r="EH26" s="164"/>
      <c r="EI26" s="165">
        <v>71.410499999999999</v>
      </c>
      <c r="EJ26" s="164"/>
      <c r="EK26" s="165">
        <v>-36.136800000000001</v>
      </c>
      <c r="EL26" s="165">
        <v>-33.529699999999998</v>
      </c>
      <c r="EM26" s="165">
        <v>16.429200000000002</v>
      </c>
      <c r="EN26" s="165">
        <v>-17.517099999999999</v>
      </c>
      <c r="EO26" s="165">
        <v>-15.917899999999999</v>
      </c>
      <c r="EP26" s="165">
        <v>149.05199999999999</v>
      </c>
      <c r="EQ26" s="165">
        <v>-85.194100000000006</v>
      </c>
      <c r="ER26" s="165">
        <v>-85.507000000000005</v>
      </c>
      <c r="ES26" s="165">
        <v>-16.991</v>
      </c>
      <c r="ET26" s="165">
        <v>0</v>
      </c>
      <c r="EU26" s="165">
        <v>-12.99</v>
      </c>
      <c r="EV26" s="165">
        <v>120</v>
      </c>
      <c r="EW26" s="165">
        <v>15.592599999999999</v>
      </c>
      <c r="EX26" s="165">
        <v>-96.870699999999999</v>
      </c>
      <c r="EY26" s="165">
        <v>-31.331399999999999</v>
      </c>
      <c r="EZ26" s="165">
        <v>-30.778600000000001</v>
      </c>
      <c r="FA26" s="165">
        <v>9.2279999999999998</v>
      </c>
      <c r="FB26" s="165">
        <v>-50.965299999999999</v>
      </c>
      <c r="FC26" s="165">
        <v>15.0219</v>
      </c>
      <c r="FD26" s="165">
        <v>16.307300000000001</v>
      </c>
      <c r="FE26" s="164"/>
      <c r="FF26" s="165">
        <v>15.8721</v>
      </c>
      <c r="FG26" s="165">
        <v>41.409599999999998</v>
      </c>
      <c r="FH26" s="165">
        <v>41.3553</v>
      </c>
      <c r="FI26" s="165">
        <v>39.876899999999999</v>
      </c>
      <c r="FJ26" s="165">
        <v>69.494399999999999</v>
      </c>
      <c r="FK26" s="165">
        <v>69.159499999999994</v>
      </c>
      <c r="FL26" s="165">
        <v>-101.4785</v>
      </c>
      <c r="FM26" s="165">
        <v>73.150199999999998</v>
      </c>
      <c r="FN26" s="165">
        <v>73.696600000000004</v>
      </c>
      <c r="FO26" s="165">
        <v>-102.4646</v>
      </c>
      <c r="FP26" s="165">
        <v>-96.793800000000005</v>
      </c>
      <c r="FQ26" s="166">
        <v>-12.698549999999999</v>
      </c>
      <c r="FR26" s="166">
        <v>-43.984999999999999</v>
      </c>
      <c r="FS26" s="165">
        <v>3.5724</v>
      </c>
      <c r="FT26" s="164"/>
      <c r="FU26" s="164"/>
      <c r="FV26" s="164"/>
      <c r="FW26" s="165">
        <v>0</v>
      </c>
      <c r="FX26" s="164"/>
      <c r="FY26" s="164"/>
      <c r="FZ26" s="165">
        <v>0.35199999999999998</v>
      </c>
      <c r="GA26" s="164"/>
      <c r="GB26" s="165">
        <v>31.49</v>
      </c>
      <c r="GC26" s="165">
        <v>98.665499999999994</v>
      </c>
      <c r="GD26" s="165">
        <v>105.6728</v>
      </c>
      <c r="GE26" s="165">
        <v>13.09</v>
      </c>
      <c r="GF26" s="165">
        <v>74.306899999999999</v>
      </c>
      <c r="GG26" s="165">
        <v>16.5</v>
      </c>
      <c r="GH26" s="165">
        <v>-21.038399999999999</v>
      </c>
      <c r="GI26" s="165">
        <v>6.0640000000000001</v>
      </c>
      <c r="GJ26" s="165">
        <v>6.4802</v>
      </c>
      <c r="GK26" s="165">
        <v>1.7565</v>
      </c>
      <c r="GL26" s="164"/>
      <c r="GM26" s="164"/>
      <c r="GN26" s="165">
        <v>-15.0443</v>
      </c>
      <c r="GO26" s="165">
        <v>-34.794199999999996</v>
      </c>
      <c r="GP26" s="165">
        <v>14.494300000000001</v>
      </c>
      <c r="GQ26" s="165">
        <v>36.7239</v>
      </c>
      <c r="GR26" s="165">
        <v>59.942100000000003</v>
      </c>
      <c r="GS26" s="165">
        <v>62.517699999999998</v>
      </c>
      <c r="GT26" s="165">
        <v>-173.6</v>
      </c>
      <c r="GU26" s="165">
        <v>-27.128299999999999</v>
      </c>
      <c r="GV26" s="165">
        <v>28.988800000000001</v>
      </c>
      <c r="GW26" s="165">
        <v>-46.004899999999999</v>
      </c>
      <c r="GX26" s="165">
        <v>10.601599999999999</v>
      </c>
      <c r="GY26" s="165">
        <v>9.8648000000000007</v>
      </c>
      <c r="GZ26" s="165">
        <v>9.3882999999999992</v>
      </c>
      <c r="HA26" s="165">
        <v>12</v>
      </c>
      <c r="HB26" s="165">
        <v>64.494200000000006</v>
      </c>
      <c r="HC26" s="165">
        <v>64.078800000000001</v>
      </c>
      <c r="HD26" s="165">
        <v>44.8</v>
      </c>
      <c r="HE26" s="165">
        <v>-45.113900000000001</v>
      </c>
      <c r="HF26" s="165">
        <v>-246.76580000000001</v>
      </c>
      <c r="HG26" s="165">
        <v>246.91309999999999</v>
      </c>
      <c r="HH26" s="165">
        <v>170.2218</v>
      </c>
      <c r="HI26" s="165">
        <v>-63.469499999999996</v>
      </c>
      <c r="HJ26" s="165">
        <v>-61.758899999999997</v>
      </c>
      <c r="HK26" s="165">
        <v>-63.433199999999999</v>
      </c>
      <c r="HL26" s="165">
        <v>-54.756599999999999</v>
      </c>
      <c r="HM26" s="165">
        <v>83.354600000000005</v>
      </c>
      <c r="HN26" s="165">
        <v>82.988500000000002</v>
      </c>
      <c r="HO26" s="164"/>
      <c r="HP26" s="164"/>
      <c r="HQ26" s="165">
        <v>2.266</v>
      </c>
      <c r="HR26" s="165">
        <v>2.1671</v>
      </c>
      <c r="HS26" s="165">
        <v>-15.4413</v>
      </c>
      <c r="HT26" s="165">
        <v>-15.877599999999999</v>
      </c>
      <c r="HU26" s="165">
        <v>30.6</v>
      </c>
      <c r="HV26" s="165">
        <v>30.28</v>
      </c>
      <c r="HW26" s="165">
        <v>16.5</v>
      </c>
      <c r="HX26" s="165">
        <v>17</v>
      </c>
      <c r="HY26" s="166">
        <v>20.950299999999999</v>
      </c>
      <c r="HZ26" s="165">
        <v>-57.68</v>
      </c>
      <c r="IA26" s="165">
        <v>-314.84739999999999</v>
      </c>
      <c r="IB26" s="165">
        <v>67.1357</v>
      </c>
      <c r="IC26" s="165">
        <v>66.830299999999994</v>
      </c>
      <c r="ID26" s="165">
        <v>11.1</v>
      </c>
      <c r="IE26" s="165">
        <v>-25.6</v>
      </c>
      <c r="IF26" s="165">
        <v>-1.9</v>
      </c>
      <c r="IG26" s="165">
        <v>-1.9</v>
      </c>
      <c r="IH26" s="164"/>
      <c r="II26" s="165">
        <v>1.113</v>
      </c>
      <c r="IJ26" s="165">
        <v>-164.89510000000001</v>
      </c>
      <c r="IK26" s="165">
        <v>-44.087600000000002</v>
      </c>
      <c r="IL26" s="165">
        <v>60.860399999999998</v>
      </c>
      <c r="IM26" s="165">
        <v>34.549999999999997</v>
      </c>
      <c r="IN26" s="165">
        <v>-45.8125</v>
      </c>
      <c r="IO26" s="165">
        <v>-31.995000000000001</v>
      </c>
      <c r="IP26" s="165">
        <v>21.232900000000001</v>
      </c>
      <c r="IQ26" s="165">
        <v>-126.42100000000001</v>
      </c>
      <c r="IR26" s="165">
        <v>26.6632</v>
      </c>
      <c r="IS26" s="165">
        <v>-24.263100000000001</v>
      </c>
      <c r="IT26" s="165">
        <v>175.3235</v>
      </c>
      <c r="IU26" s="165">
        <v>173.95269999999999</v>
      </c>
      <c r="IV26" s="165">
        <v>125.36020000000001</v>
      </c>
      <c r="IW26" s="165">
        <v>-55.225099999999998</v>
      </c>
      <c r="IX26" s="165">
        <v>-28.876799999999999</v>
      </c>
      <c r="IY26" s="165">
        <v>-78.370400000000004</v>
      </c>
      <c r="IZ26" s="165">
        <v>76.38</v>
      </c>
      <c r="JA26" s="165">
        <v>-8.8070000000000004</v>
      </c>
      <c r="JB26" s="164"/>
      <c r="JC26" s="165">
        <v>15.84</v>
      </c>
      <c r="JD26" s="165">
        <v>7.1680000000000001</v>
      </c>
      <c r="JE26" s="165">
        <v>7.1879999999999997</v>
      </c>
      <c r="JF26" s="165">
        <v>-15.6</v>
      </c>
      <c r="JG26" s="165">
        <v>-7.12</v>
      </c>
      <c r="JH26" s="164"/>
      <c r="JI26" s="165">
        <v>7.2099000000000002</v>
      </c>
      <c r="JJ26" s="165">
        <v>-14.296200000000001</v>
      </c>
      <c r="JK26" s="165">
        <v>-37.0321</v>
      </c>
      <c r="JL26" s="165">
        <v>16.100000000000001</v>
      </c>
      <c r="JM26" s="165">
        <v>49.726999999999997</v>
      </c>
      <c r="JN26" s="165">
        <v>51.057000000000002</v>
      </c>
      <c r="JO26" s="164"/>
      <c r="JP26" s="164"/>
      <c r="JQ26" s="165">
        <v>54.131</v>
      </c>
      <c r="JR26" s="165">
        <v>54.2607</v>
      </c>
      <c r="JS26" s="165">
        <v>53.517299999999999</v>
      </c>
      <c r="JT26" s="164"/>
      <c r="JU26" s="165">
        <v>25.3</v>
      </c>
      <c r="JV26" s="165">
        <v>62.401000000000003</v>
      </c>
      <c r="JW26" s="164"/>
      <c r="JX26" s="164"/>
      <c r="JY26" s="165">
        <v>-55.344499999999996</v>
      </c>
      <c r="JZ26" s="165">
        <v>82.071899999999999</v>
      </c>
      <c r="KA26" s="165">
        <v>64.097999999999999</v>
      </c>
      <c r="KB26" s="165">
        <v>-54.2913</v>
      </c>
      <c r="KC26" s="165">
        <v>-81.375399999999999</v>
      </c>
      <c r="KD26" s="165">
        <v>55.170999999999999</v>
      </c>
      <c r="KE26" s="165">
        <v>26.256900000000002</v>
      </c>
      <c r="KF26" s="165">
        <v>-37.700000000000003</v>
      </c>
      <c r="KG26" s="165">
        <v>36.1</v>
      </c>
      <c r="KH26" s="165">
        <v>-74.893199999999993</v>
      </c>
      <c r="KI26" s="165">
        <v>256.06630000000001</v>
      </c>
    </row>
    <row r="27" spans="1:295" ht="18" customHeight="1" x14ac:dyDescent="0.3">
      <c r="A27" s="160" t="s">
        <v>61</v>
      </c>
      <c r="B27" s="160" t="s">
        <v>785</v>
      </c>
      <c r="C27" s="164"/>
      <c r="D27" s="165">
        <v>17.222100000000001</v>
      </c>
      <c r="E27" s="165">
        <v>-26.0899</v>
      </c>
      <c r="F27" s="165">
        <v>-33.9816</v>
      </c>
      <c r="G27" s="165">
        <v>19.735299999999999</v>
      </c>
      <c r="H27" s="165">
        <v>0</v>
      </c>
      <c r="I27" s="165">
        <v>51.425199999999997</v>
      </c>
      <c r="J27" s="165">
        <v>-120.8265</v>
      </c>
      <c r="K27" s="165">
        <v>64.388599999999997</v>
      </c>
      <c r="L27" s="165">
        <v>32.454999999999998</v>
      </c>
      <c r="M27" s="165">
        <v>32.014499999999998</v>
      </c>
      <c r="N27" s="165">
        <v>-8.8800000000000008</v>
      </c>
      <c r="O27" s="165">
        <v>-57.518999999999998</v>
      </c>
      <c r="P27" s="165">
        <v>52.8</v>
      </c>
      <c r="Q27" s="165">
        <v>16.559999999999999</v>
      </c>
      <c r="R27" s="165">
        <v>-52.8</v>
      </c>
      <c r="S27" s="165">
        <v>12.9011</v>
      </c>
      <c r="T27" s="165">
        <v>73.459199999999996</v>
      </c>
      <c r="U27" s="165">
        <v>14.7257</v>
      </c>
      <c r="V27" s="165">
        <v>14.678599999999999</v>
      </c>
      <c r="W27" s="165">
        <v>24.677099999999999</v>
      </c>
      <c r="X27" s="165">
        <v>14.2675</v>
      </c>
      <c r="Y27" s="165">
        <v>6.3467000000000002</v>
      </c>
      <c r="Z27" s="165">
        <v>8.1434999999999995</v>
      </c>
      <c r="AA27" s="164"/>
      <c r="AB27" s="164"/>
      <c r="AC27" s="165">
        <v>-74.849999999999994</v>
      </c>
      <c r="AD27" s="165">
        <v>-74.59</v>
      </c>
      <c r="AE27" s="164"/>
      <c r="AF27" s="165">
        <v>11.1</v>
      </c>
      <c r="AG27" s="165">
        <v>55</v>
      </c>
      <c r="AH27" s="165">
        <v>8.3620000000000001</v>
      </c>
      <c r="AI27" s="165">
        <v>0.16600000000000001</v>
      </c>
      <c r="AJ27" s="166">
        <v>-60.16</v>
      </c>
      <c r="AK27" s="165">
        <v>-60.17</v>
      </c>
      <c r="AL27" s="165">
        <v>-65.78</v>
      </c>
      <c r="AM27" s="165">
        <v>60.56</v>
      </c>
      <c r="AN27" s="165">
        <v>60.8</v>
      </c>
      <c r="AO27" s="165">
        <v>16.095099999999999</v>
      </c>
      <c r="AP27" s="165">
        <v>5.6924000000000001</v>
      </c>
      <c r="AQ27" s="165">
        <v>68.616500000000002</v>
      </c>
      <c r="AR27" s="165">
        <v>71.045199999999994</v>
      </c>
      <c r="AS27" s="165">
        <v>52.144500000000001</v>
      </c>
      <c r="AT27" s="165">
        <v>-51.384399999999999</v>
      </c>
      <c r="AU27" s="165">
        <v>-50.918500000000002</v>
      </c>
      <c r="AV27" s="165">
        <v>9.0547000000000004</v>
      </c>
      <c r="AW27" s="165">
        <v>8.7896999999999998</v>
      </c>
      <c r="AX27" s="165">
        <v>82.201400000000007</v>
      </c>
      <c r="AY27" s="165">
        <v>84.1404</v>
      </c>
      <c r="AZ27" s="165">
        <v>-19.7851</v>
      </c>
      <c r="BA27" s="165">
        <v>-22.221299999999999</v>
      </c>
      <c r="BB27" s="165">
        <v>-450.87290000000002</v>
      </c>
      <c r="BC27" s="165">
        <v>-1.4138999999999999</v>
      </c>
      <c r="BD27" s="165">
        <v>-19.8</v>
      </c>
      <c r="BE27" s="165">
        <v>-19.8</v>
      </c>
      <c r="BF27" s="165">
        <v>57.516599999999997</v>
      </c>
      <c r="BG27" s="165">
        <v>56.601999999999997</v>
      </c>
      <c r="BH27" s="165">
        <v>-8.8916000000000004</v>
      </c>
      <c r="BI27" s="164"/>
      <c r="BJ27" s="165">
        <v>-42.368699999999997</v>
      </c>
      <c r="BK27" s="165">
        <v>8.2331000000000003</v>
      </c>
      <c r="BL27" s="165">
        <v>9.0271000000000008</v>
      </c>
      <c r="BM27" s="165">
        <v>6.1448</v>
      </c>
      <c r="BN27" s="165">
        <v>486.92270000000002</v>
      </c>
      <c r="BO27" s="165">
        <v>149.35749999999999</v>
      </c>
      <c r="BP27" s="165">
        <v>148.96080000000001</v>
      </c>
      <c r="BQ27" s="165">
        <v>-471.834</v>
      </c>
      <c r="BR27" s="165">
        <v>564.1576</v>
      </c>
      <c r="BS27" s="164"/>
      <c r="BT27" s="165">
        <v>-97.885499999999993</v>
      </c>
      <c r="BU27" s="165">
        <v>100.7916</v>
      </c>
      <c r="BV27" s="165">
        <v>101.5519</v>
      </c>
      <c r="BW27" s="165">
        <v>26.22</v>
      </c>
      <c r="BX27" s="165">
        <v>30.67</v>
      </c>
      <c r="BY27" s="165">
        <v>73.599999999999994</v>
      </c>
      <c r="BZ27" s="165">
        <v>82.54</v>
      </c>
      <c r="CA27" s="165">
        <v>-71.662899999999993</v>
      </c>
      <c r="CB27" s="165">
        <v>-72.734499999999997</v>
      </c>
      <c r="CC27" s="165">
        <v>123.63330000000001</v>
      </c>
      <c r="CD27" s="165">
        <v>123.6828</v>
      </c>
      <c r="CE27" s="165">
        <v>-7.6744000000000003</v>
      </c>
      <c r="CF27" s="165">
        <v>-94.862799999999993</v>
      </c>
      <c r="CG27" s="165">
        <v>-94.553100000000001</v>
      </c>
      <c r="CH27" s="165">
        <v>1.1352</v>
      </c>
      <c r="CI27" s="165">
        <v>0</v>
      </c>
      <c r="CJ27" s="164"/>
      <c r="CK27" s="164"/>
      <c r="CL27" s="165">
        <v>213.8</v>
      </c>
      <c r="CM27" s="164"/>
      <c r="CN27" s="165">
        <v>-16.98</v>
      </c>
      <c r="CO27" s="165">
        <v>69.842399999999998</v>
      </c>
      <c r="CP27" s="165">
        <v>69.269599999999997</v>
      </c>
      <c r="CQ27" s="165">
        <v>67.244600000000005</v>
      </c>
      <c r="CR27" s="165">
        <v>2.5699000000000001</v>
      </c>
      <c r="CS27" s="165">
        <v>3.5905999999999998</v>
      </c>
      <c r="CT27" s="165">
        <v>19.9679</v>
      </c>
      <c r="CU27" s="165">
        <v>-77.033900000000003</v>
      </c>
      <c r="CV27" s="165">
        <v>26.307400000000001</v>
      </c>
      <c r="CW27" s="165">
        <v>13.088800000000001</v>
      </c>
      <c r="CX27" s="165">
        <v>69.78</v>
      </c>
      <c r="CY27" s="165">
        <v>36.97</v>
      </c>
      <c r="CZ27" s="165">
        <v>50.632300000000001</v>
      </c>
      <c r="DA27" s="165">
        <v>47.758499999999998</v>
      </c>
      <c r="DB27" s="165">
        <v>-24.53</v>
      </c>
      <c r="DC27" s="164"/>
      <c r="DD27" s="164"/>
      <c r="DE27" s="164"/>
      <c r="DF27" s="165">
        <v>-18.646100000000001</v>
      </c>
      <c r="DG27" s="164"/>
      <c r="DH27" s="165">
        <v>-25.446000000000002</v>
      </c>
      <c r="DI27" s="165">
        <v>-119</v>
      </c>
      <c r="DJ27" s="165">
        <v>-119.1</v>
      </c>
      <c r="DK27" s="165">
        <v>27.128</v>
      </c>
      <c r="DL27" s="165">
        <v>69.442700000000002</v>
      </c>
      <c r="DM27" s="165">
        <v>60.129399999999997</v>
      </c>
      <c r="DN27" s="165">
        <v>96.112099999999998</v>
      </c>
      <c r="DO27" s="165">
        <v>68.510000000000005</v>
      </c>
      <c r="DP27" s="165">
        <v>-5.98</v>
      </c>
      <c r="DQ27" s="165">
        <v>59.457999999999998</v>
      </c>
      <c r="DR27" s="165">
        <v>17.439699999999998</v>
      </c>
      <c r="DS27" s="165">
        <v>-18.34</v>
      </c>
      <c r="DT27" s="165">
        <v>-18.489999999999998</v>
      </c>
      <c r="DU27" s="165">
        <v>90.21</v>
      </c>
      <c r="DV27" s="165">
        <v>69.680000000000007</v>
      </c>
      <c r="DW27" s="165">
        <v>19.454499999999999</v>
      </c>
      <c r="DX27" s="165">
        <v>19.636399999999998</v>
      </c>
      <c r="DY27" s="165">
        <v>-74.737700000000004</v>
      </c>
      <c r="DZ27" s="165">
        <v>-73.454499999999996</v>
      </c>
      <c r="EA27" s="165">
        <v>155.2474</v>
      </c>
      <c r="EB27" s="165">
        <v>104.4076</v>
      </c>
      <c r="EC27" s="165">
        <v>102.74769999999999</v>
      </c>
      <c r="ED27" s="165">
        <v>103.8211</v>
      </c>
      <c r="EE27" s="165">
        <v>69.1387</v>
      </c>
      <c r="EF27" s="165">
        <v>51.944499999999998</v>
      </c>
      <c r="EG27" s="165">
        <v>-29.327000000000002</v>
      </c>
      <c r="EH27" s="164"/>
      <c r="EI27" s="165">
        <v>48.732100000000003</v>
      </c>
      <c r="EJ27" s="164"/>
      <c r="EK27" s="165">
        <v>-35.887300000000003</v>
      </c>
      <c r="EL27" s="165">
        <v>-33.047800000000002</v>
      </c>
      <c r="EM27" s="165">
        <v>20.387</v>
      </c>
      <c r="EN27" s="165">
        <v>-16.0641</v>
      </c>
      <c r="EO27" s="165">
        <v>-13.9221</v>
      </c>
      <c r="EP27" s="165">
        <v>144.44399999999999</v>
      </c>
      <c r="EQ27" s="165">
        <v>-88.709000000000003</v>
      </c>
      <c r="ER27" s="165">
        <v>-89.978399999999993</v>
      </c>
      <c r="ES27" s="165">
        <v>-16.488900000000001</v>
      </c>
      <c r="ET27" s="165">
        <v>14.11</v>
      </c>
      <c r="EU27" s="165">
        <v>-5.86</v>
      </c>
      <c r="EV27" s="165">
        <v>115.8</v>
      </c>
      <c r="EW27" s="165">
        <v>16.256699999999999</v>
      </c>
      <c r="EX27" s="165">
        <v>-96.291399999999996</v>
      </c>
      <c r="EY27" s="165">
        <v>-31.259799999999998</v>
      </c>
      <c r="EZ27" s="165">
        <v>-30.286300000000001</v>
      </c>
      <c r="FA27" s="165">
        <v>6.6773999999999996</v>
      </c>
      <c r="FB27" s="165">
        <v>-48.465200000000003</v>
      </c>
      <c r="FC27" s="165">
        <v>13.0313</v>
      </c>
      <c r="FD27" s="165">
        <v>17.927600000000002</v>
      </c>
      <c r="FE27" s="164"/>
      <c r="FF27" s="165">
        <v>17.212399999999999</v>
      </c>
      <c r="FG27" s="165">
        <v>41.214700000000001</v>
      </c>
      <c r="FH27" s="165">
        <v>41.740200000000002</v>
      </c>
      <c r="FI27" s="165">
        <v>40.544600000000003</v>
      </c>
      <c r="FJ27" s="165">
        <v>72.341099999999997</v>
      </c>
      <c r="FK27" s="165">
        <v>72.843500000000006</v>
      </c>
      <c r="FL27" s="165">
        <v>-101.3111</v>
      </c>
      <c r="FM27" s="165">
        <v>78.938699999999997</v>
      </c>
      <c r="FN27" s="165">
        <v>78.061300000000003</v>
      </c>
      <c r="FO27" s="165">
        <v>-102.2467</v>
      </c>
      <c r="FP27" s="165">
        <v>-96.780600000000007</v>
      </c>
      <c r="FQ27" s="165">
        <v>-2.0783</v>
      </c>
      <c r="FR27" s="165">
        <v>-42.39</v>
      </c>
      <c r="FS27" s="165">
        <v>3.6627999999999998</v>
      </c>
      <c r="FT27" s="165">
        <v>0.88290000000000002</v>
      </c>
      <c r="FU27" s="165">
        <v>-1.27</v>
      </c>
      <c r="FV27" s="165">
        <v>18.57</v>
      </c>
      <c r="FW27" s="164"/>
      <c r="FX27" s="164"/>
      <c r="FY27" s="165">
        <v>-14.961</v>
      </c>
      <c r="FZ27" s="165">
        <v>0.36</v>
      </c>
      <c r="GA27" s="164"/>
      <c r="GB27" s="165">
        <v>31.76</v>
      </c>
      <c r="GC27" s="165">
        <v>97.837199999999996</v>
      </c>
      <c r="GD27" s="165">
        <v>102.96810000000001</v>
      </c>
      <c r="GE27" s="164"/>
      <c r="GF27" s="165">
        <v>77.535700000000006</v>
      </c>
      <c r="GG27" s="165">
        <v>16.899999999999999</v>
      </c>
      <c r="GH27" s="165">
        <v>-22.4206</v>
      </c>
      <c r="GI27" s="165">
        <v>5.7939999999999996</v>
      </c>
      <c r="GJ27" s="165">
        <v>6.5561999999999996</v>
      </c>
      <c r="GK27" s="165">
        <v>1.8099000000000001</v>
      </c>
      <c r="GL27" s="164"/>
      <c r="GM27" s="164"/>
      <c r="GN27" s="164"/>
      <c r="GO27" s="165">
        <v>-37.467399999999998</v>
      </c>
      <c r="GP27" s="165">
        <v>13.7996</v>
      </c>
      <c r="GQ27" s="165">
        <v>39.2821</v>
      </c>
      <c r="GR27" s="165">
        <v>57.958399999999997</v>
      </c>
      <c r="GS27" s="165">
        <v>60.789299999999997</v>
      </c>
      <c r="GT27" s="165">
        <v>-172.9247</v>
      </c>
      <c r="GU27" s="165">
        <v>-28.475100000000001</v>
      </c>
      <c r="GV27" s="165">
        <v>30.191500000000001</v>
      </c>
      <c r="GW27" s="165">
        <v>-49.558599999999998</v>
      </c>
      <c r="GX27" s="165">
        <v>10.4945</v>
      </c>
      <c r="GY27" s="165">
        <v>10.6473</v>
      </c>
      <c r="GZ27" s="165">
        <v>10.2216</v>
      </c>
      <c r="HA27" s="164"/>
      <c r="HB27" s="165">
        <v>63.532299999999999</v>
      </c>
      <c r="HC27" s="165">
        <v>65.219300000000004</v>
      </c>
      <c r="HD27" s="165">
        <v>79.599999999999994</v>
      </c>
      <c r="HE27" s="165">
        <v>-79.612300000000005</v>
      </c>
      <c r="HF27" s="165">
        <v>-283.71910000000003</v>
      </c>
      <c r="HG27" s="165">
        <v>282.84440000000001</v>
      </c>
      <c r="HH27" s="165">
        <v>174.7764</v>
      </c>
      <c r="HI27" s="165">
        <v>-65.580100000000002</v>
      </c>
      <c r="HJ27" s="165">
        <v>-63.688099999999999</v>
      </c>
      <c r="HK27" s="165">
        <v>-58.668100000000003</v>
      </c>
      <c r="HL27" s="165">
        <v>-49.577100000000002</v>
      </c>
      <c r="HM27" s="165">
        <v>82.255399999999995</v>
      </c>
      <c r="HN27" s="165">
        <v>80.750100000000003</v>
      </c>
      <c r="HO27" s="164"/>
      <c r="HP27" s="164"/>
      <c r="HQ27" s="165">
        <v>3.2107999999999999</v>
      </c>
      <c r="HR27" s="165">
        <v>3.0129999999999999</v>
      </c>
      <c r="HS27" s="165">
        <v>-16.056699999999999</v>
      </c>
      <c r="HT27" s="165">
        <v>-16.190100000000001</v>
      </c>
      <c r="HU27" s="165">
        <v>26.21</v>
      </c>
      <c r="HV27" s="165">
        <v>26.36</v>
      </c>
      <c r="HW27" s="165">
        <v>18.100000000000001</v>
      </c>
      <c r="HX27" s="165">
        <v>17.7</v>
      </c>
      <c r="HY27" s="165">
        <v>21.0838</v>
      </c>
      <c r="HZ27" s="165">
        <v>-61.44</v>
      </c>
      <c r="IA27" s="165">
        <v>-308.73450000000003</v>
      </c>
      <c r="IB27" s="165">
        <v>64.963999999999999</v>
      </c>
      <c r="IC27" s="165">
        <v>65.235799999999998</v>
      </c>
      <c r="ID27" s="165">
        <v>11.6</v>
      </c>
      <c r="IE27" s="165">
        <v>-22.1</v>
      </c>
      <c r="IF27" s="165">
        <v>0.5</v>
      </c>
      <c r="IG27" s="165">
        <v>0.6</v>
      </c>
      <c r="IH27" s="165">
        <v>1.6402000000000001</v>
      </c>
      <c r="II27" s="165">
        <v>1.3268</v>
      </c>
      <c r="IJ27" s="165">
        <v>-166.50790000000001</v>
      </c>
      <c r="IK27" s="165">
        <v>-21.514700000000001</v>
      </c>
      <c r="IL27" s="165">
        <v>53.982300000000002</v>
      </c>
      <c r="IM27" s="165">
        <v>26.206900000000001</v>
      </c>
      <c r="IN27" s="165">
        <v>-42.084699999999998</v>
      </c>
      <c r="IO27" s="165">
        <v>-26.927</v>
      </c>
      <c r="IP27" s="165">
        <v>19.175699999999999</v>
      </c>
      <c r="IQ27" s="165">
        <v>-126.86279999999999</v>
      </c>
      <c r="IR27" s="165">
        <v>32.908499999999997</v>
      </c>
      <c r="IS27" s="165">
        <v>-20.6845</v>
      </c>
      <c r="IT27" s="165">
        <v>176.85470000000001</v>
      </c>
      <c r="IU27" s="165">
        <v>173.83029999999999</v>
      </c>
      <c r="IV27" s="165">
        <v>127.5091</v>
      </c>
      <c r="IW27" s="165">
        <v>-51.845700000000001</v>
      </c>
      <c r="IX27" s="165">
        <v>-32.214500000000001</v>
      </c>
      <c r="IY27" s="165">
        <v>-77.639499999999998</v>
      </c>
      <c r="IZ27" s="165">
        <v>79.440299999999993</v>
      </c>
      <c r="JA27" s="165">
        <v>-7.9363999999999999</v>
      </c>
      <c r="JB27" s="164"/>
      <c r="JC27" s="165">
        <v>15.84</v>
      </c>
      <c r="JD27" s="165">
        <v>7.5430000000000001</v>
      </c>
      <c r="JE27" s="165">
        <v>7.4850000000000003</v>
      </c>
      <c r="JF27" s="165">
        <v>-15.68</v>
      </c>
      <c r="JG27" s="165">
        <v>-7.12</v>
      </c>
      <c r="JH27" s="164"/>
      <c r="JI27" s="165">
        <v>6.8284000000000002</v>
      </c>
      <c r="JJ27" s="165">
        <v>-12.3339</v>
      </c>
      <c r="JK27" s="165">
        <v>-36.681199999999997</v>
      </c>
      <c r="JL27" s="165">
        <v>16.100000000000001</v>
      </c>
      <c r="JM27" s="165">
        <v>54.231999999999999</v>
      </c>
      <c r="JN27" s="165">
        <v>51.704999999999998</v>
      </c>
      <c r="JO27" s="164"/>
      <c r="JP27" s="164"/>
      <c r="JQ27" s="165">
        <v>52.291400000000003</v>
      </c>
      <c r="JR27" s="165">
        <v>53.937600000000003</v>
      </c>
      <c r="JS27" s="165">
        <v>53.143099999999997</v>
      </c>
      <c r="JT27" s="164"/>
      <c r="JU27" s="165">
        <v>24.4</v>
      </c>
      <c r="JV27" s="165">
        <v>60.213299999999997</v>
      </c>
      <c r="JW27" s="164"/>
      <c r="JX27" s="164"/>
      <c r="JY27" s="165">
        <v>-51.638300000000001</v>
      </c>
      <c r="JZ27" s="165">
        <v>78.674199999999999</v>
      </c>
      <c r="KA27" s="165">
        <v>59.744999999999997</v>
      </c>
      <c r="KB27" s="165">
        <v>-51.427999999999997</v>
      </c>
      <c r="KC27" s="165">
        <v>-77.916600000000003</v>
      </c>
      <c r="KD27" s="165">
        <v>50.010399999999997</v>
      </c>
      <c r="KE27" s="165">
        <v>28.648499999999999</v>
      </c>
      <c r="KF27" s="165">
        <v>-34.4</v>
      </c>
      <c r="KG27" s="165">
        <v>34.200000000000003</v>
      </c>
      <c r="KH27" s="165">
        <v>-110.4704</v>
      </c>
      <c r="KI27" s="165">
        <v>285.60599999999999</v>
      </c>
    </row>
    <row r="28" spans="1:295" ht="18" customHeight="1" x14ac:dyDescent="0.3">
      <c r="A28" s="160" t="s">
        <v>61</v>
      </c>
      <c r="B28" s="160" t="s">
        <v>786</v>
      </c>
      <c r="C28" s="164"/>
      <c r="D28" s="165">
        <v>17.617699999999999</v>
      </c>
      <c r="E28" s="165">
        <v>-26.388200000000001</v>
      </c>
      <c r="F28" s="165">
        <v>-34.291400000000003</v>
      </c>
      <c r="G28" s="165">
        <v>20.277699999999999</v>
      </c>
      <c r="H28" s="165">
        <v>0</v>
      </c>
      <c r="I28" s="165">
        <v>53.466000000000001</v>
      </c>
      <c r="J28" s="165">
        <v>-121.4913</v>
      </c>
      <c r="K28" s="165">
        <v>65.811499999999995</v>
      </c>
      <c r="L28" s="165">
        <v>33.564999999999998</v>
      </c>
      <c r="M28" s="165">
        <v>32.436199999999999</v>
      </c>
      <c r="N28" s="165">
        <v>-8.8800000000000008</v>
      </c>
      <c r="O28" s="165">
        <v>-59.149000000000001</v>
      </c>
      <c r="P28" s="165">
        <v>52.8</v>
      </c>
      <c r="Q28" s="165">
        <v>16.559999999999999</v>
      </c>
      <c r="R28" s="165">
        <v>-52.8</v>
      </c>
      <c r="S28" s="166">
        <v>13.1097</v>
      </c>
      <c r="T28" s="165">
        <v>74.108000000000004</v>
      </c>
      <c r="U28" s="165">
        <v>13.195</v>
      </c>
      <c r="V28" s="165">
        <v>13.425599999999999</v>
      </c>
      <c r="W28" s="165">
        <v>22.181799999999999</v>
      </c>
      <c r="X28" s="165">
        <v>13.2995</v>
      </c>
      <c r="Y28" s="165">
        <v>2.0053000000000001</v>
      </c>
      <c r="Z28" s="165">
        <v>6.7907000000000002</v>
      </c>
      <c r="AA28" s="164"/>
      <c r="AB28" s="164"/>
      <c r="AC28" s="165">
        <v>-74.91</v>
      </c>
      <c r="AD28" s="165">
        <v>-74.430000000000007</v>
      </c>
      <c r="AE28" s="164"/>
      <c r="AF28" s="165">
        <v>8.8800000000000008</v>
      </c>
      <c r="AG28" s="165">
        <v>57.2</v>
      </c>
      <c r="AH28" s="165">
        <v>8.3550000000000004</v>
      </c>
      <c r="AI28" s="165">
        <v>0.16400000000000001</v>
      </c>
      <c r="AJ28" s="166">
        <v>-62.32</v>
      </c>
      <c r="AK28" s="165">
        <v>-62.23</v>
      </c>
      <c r="AL28" s="165">
        <v>-60.12</v>
      </c>
      <c r="AM28" s="165">
        <v>62.72</v>
      </c>
      <c r="AN28" s="165">
        <v>62.91</v>
      </c>
      <c r="AO28" s="165">
        <v>16.0503</v>
      </c>
      <c r="AP28" s="165">
        <v>5.8554000000000004</v>
      </c>
      <c r="AQ28" s="165">
        <v>69.803700000000006</v>
      </c>
      <c r="AR28" s="165">
        <v>72.625399999999999</v>
      </c>
      <c r="AS28" s="165">
        <v>47.399700000000003</v>
      </c>
      <c r="AT28" s="165">
        <v>-52.895099999999999</v>
      </c>
      <c r="AU28" s="165">
        <v>-51.342399999999998</v>
      </c>
      <c r="AV28" s="165">
        <v>29.4376</v>
      </c>
      <c r="AW28" s="165">
        <v>27.747199999999999</v>
      </c>
      <c r="AX28" s="165">
        <v>79.490200000000002</v>
      </c>
      <c r="AY28" s="165">
        <v>81.166200000000003</v>
      </c>
      <c r="AZ28" s="165">
        <v>2.2486999999999999</v>
      </c>
      <c r="BA28" s="165">
        <v>-2.7332999999999998</v>
      </c>
      <c r="BB28" s="165">
        <v>-482.54669999999999</v>
      </c>
      <c r="BC28" s="165">
        <v>-11.8611</v>
      </c>
      <c r="BD28" s="165">
        <v>-14.3</v>
      </c>
      <c r="BE28" s="165">
        <v>-14.1</v>
      </c>
      <c r="BF28" s="165">
        <v>58.625</v>
      </c>
      <c r="BG28" s="165">
        <v>56.794499999999999</v>
      </c>
      <c r="BH28" s="165">
        <v>-9.2776999999999994</v>
      </c>
      <c r="BI28" s="164"/>
      <c r="BJ28" s="165">
        <v>-37.320999999999998</v>
      </c>
      <c r="BK28" s="165">
        <v>8.2737999999999996</v>
      </c>
      <c r="BL28" s="165">
        <v>8.1577000000000002</v>
      </c>
      <c r="BM28" s="165">
        <v>5.4728000000000003</v>
      </c>
      <c r="BN28" s="165">
        <v>520.73720000000003</v>
      </c>
      <c r="BO28" s="165">
        <v>163.85380000000001</v>
      </c>
      <c r="BP28" s="165">
        <v>164.28110000000001</v>
      </c>
      <c r="BQ28" s="165">
        <v>-478.60660000000001</v>
      </c>
      <c r="BR28" s="165">
        <v>613.64499999999998</v>
      </c>
      <c r="BS28" s="164"/>
      <c r="BT28" s="165">
        <v>-78.759399999999999</v>
      </c>
      <c r="BU28" s="165">
        <v>80.795100000000005</v>
      </c>
      <c r="BV28" s="165">
        <v>105.07470000000001</v>
      </c>
      <c r="BW28" s="165">
        <v>27.38</v>
      </c>
      <c r="BX28" s="165">
        <v>31.77</v>
      </c>
      <c r="BY28" s="165">
        <v>75.94</v>
      </c>
      <c r="BZ28" s="165">
        <v>86.61</v>
      </c>
      <c r="CA28" s="165">
        <v>-77.289100000000005</v>
      </c>
      <c r="CB28" s="165">
        <v>-77.155100000000004</v>
      </c>
      <c r="CC28" s="165">
        <v>131.58019999999999</v>
      </c>
      <c r="CD28" s="165">
        <v>131.46780000000001</v>
      </c>
      <c r="CE28" s="165">
        <v>-7.6811999999999996</v>
      </c>
      <c r="CF28" s="165">
        <v>-104.1221</v>
      </c>
      <c r="CG28" s="165">
        <v>-104.1022</v>
      </c>
      <c r="CH28" s="165">
        <v>-0.1681</v>
      </c>
      <c r="CI28" s="165">
        <v>0</v>
      </c>
      <c r="CJ28" s="164"/>
      <c r="CK28" s="164"/>
      <c r="CL28" s="165">
        <v>218.6</v>
      </c>
      <c r="CM28" s="164"/>
      <c r="CN28" s="165">
        <v>-17.29</v>
      </c>
      <c r="CO28" s="165">
        <v>68.000600000000006</v>
      </c>
      <c r="CP28" s="165">
        <v>67.113100000000003</v>
      </c>
      <c r="CQ28" s="165">
        <v>65.759600000000006</v>
      </c>
      <c r="CR28" s="165">
        <v>1.5982000000000001</v>
      </c>
      <c r="CS28" s="165">
        <v>2.6960000000000002</v>
      </c>
      <c r="CT28" s="165">
        <v>34.023400000000002</v>
      </c>
      <c r="CU28" s="165">
        <v>-92.995800000000003</v>
      </c>
      <c r="CV28" s="165">
        <v>41.912599999999998</v>
      </c>
      <c r="CW28" s="165">
        <v>12.8537</v>
      </c>
      <c r="CX28" s="165">
        <v>69.03</v>
      </c>
      <c r="CY28" s="165">
        <v>36.869999999999997</v>
      </c>
      <c r="CZ28" s="165">
        <v>52.741700000000002</v>
      </c>
      <c r="DA28" s="165">
        <v>49.516300000000001</v>
      </c>
      <c r="DB28" s="165">
        <v>-25.33</v>
      </c>
      <c r="DC28" s="165">
        <v>-3.1795</v>
      </c>
      <c r="DD28" s="164"/>
      <c r="DE28" s="164"/>
      <c r="DF28" s="165">
        <v>-30.5594</v>
      </c>
      <c r="DG28" s="164"/>
      <c r="DH28" s="165">
        <v>-26.069199999999999</v>
      </c>
      <c r="DI28" s="165">
        <v>-121.5</v>
      </c>
      <c r="DJ28" s="165">
        <v>-120.7</v>
      </c>
      <c r="DK28" s="165">
        <v>27.671800000000001</v>
      </c>
      <c r="DL28" s="165">
        <v>71.200599999999994</v>
      </c>
      <c r="DM28" s="165">
        <v>62.008000000000003</v>
      </c>
      <c r="DN28" s="165">
        <v>100.7996</v>
      </c>
      <c r="DO28" s="165">
        <v>70.790000000000006</v>
      </c>
      <c r="DP28" s="165">
        <v>-6.27</v>
      </c>
      <c r="DQ28" s="165">
        <v>62.62</v>
      </c>
      <c r="DR28" s="165">
        <v>31.277999999999999</v>
      </c>
      <c r="DS28" s="165">
        <v>-17.16</v>
      </c>
      <c r="DT28" s="165">
        <v>-17.28</v>
      </c>
      <c r="DU28" s="165">
        <v>93.55</v>
      </c>
      <c r="DV28" s="165">
        <v>71.98</v>
      </c>
      <c r="DW28" s="165">
        <v>35.200000000000003</v>
      </c>
      <c r="DX28" s="165">
        <v>34.2727</v>
      </c>
      <c r="DY28" s="165">
        <v>-75.782600000000002</v>
      </c>
      <c r="DZ28" s="165">
        <v>-73.527299999999997</v>
      </c>
      <c r="EA28" s="165">
        <v>166.45689999999999</v>
      </c>
      <c r="EB28" s="165">
        <v>115.2587</v>
      </c>
      <c r="EC28" s="165">
        <v>113.0243</v>
      </c>
      <c r="ED28" s="165">
        <v>115.0966</v>
      </c>
      <c r="EE28" s="165">
        <v>62.743299999999998</v>
      </c>
      <c r="EF28" s="165">
        <v>43.686999999999998</v>
      </c>
      <c r="EG28" s="165">
        <v>-30.579000000000001</v>
      </c>
      <c r="EH28" s="164"/>
      <c r="EI28" s="165">
        <v>12.2956</v>
      </c>
      <c r="EJ28" s="164"/>
      <c r="EK28" s="165">
        <v>-36.229300000000002</v>
      </c>
      <c r="EL28" s="165">
        <v>-33.334000000000003</v>
      </c>
      <c r="EM28" s="165">
        <v>29.813800000000001</v>
      </c>
      <c r="EN28" s="165">
        <v>-11.6252</v>
      </c>
      <c r="EO28" s="165">
        <v>-9.9793000000000003</v>
      </c>
      <c r="EP28" s="165">
        <v>126</v>
      </c>
      <c r="EQ28" s="165">
        <v>-88.952699999999993</v>
      </c>
      <c r="ER28" s="165">
        <v>-91.137</v>
      </c>
      <c r="ES28" s="165">
        <v>-7.6151999999999997</v>
      </c>
      <c r="ET28" s="165">
        <v>0</v>
      </c>
      <c r="EU28" s="165">
        <v>-8.18</v>
      </c>
      <c r="EV28" s="165">
        <v>93.3</v>
      </c>
      <c r="EW28" s="165">
        <v>16.8901</v>
      </c>
      <c r="EX28" s="165">
        <v>-91.509</v>
      </c>
      <c r="EY28" s="165">
        <v>-30.505299999999998</v>
      </c>
      <c r="EZ28" s="165">
        <v>-30.251100000000001</v>
      </c>
      <c r="FA28" s="165">
        <v>7.4260000000000002</v>
      </c>
      <c r="FB28" s="165">
        <v>-43.249099999999999</v>
      </c>
      <c r="FC28" s="165">
        <v>4.3117000000000001</v>
      </c>
      <c r="FD28" s="165">
        <v>16.691400000000002</v>
      </c>
      <c r="FE28" s="164"/>
      <c r="FF28" s="165">
        <v>16.189800000000002</v>
      </c>
      <c r="FG28" s="165">
        <v>40.8523</v>
      </c>
      <c r="FH28" s="165">
        <v>41.640999999999998</v>
      </c>
      <c r="FI28" s="165">
        <v>39.069699999999997</v>
      </c>
      <c r="FJ28" s="165">
        <v>76.360100000000003</v>
      </c>
      <c r="FK28" s="165">
        <v>76.694999999999993</v>
      </c>
      <c r="FL28" s="165">
        <v>-82.053600000000003</v>
      </c>
      <c r="FM28" s="165">
        <v>78.167900000000003</v>
      </c>
      <c r="FN28" s="165">
        <v>78.552099999999996</v>
      </c>
      <c r="FO28" s="165">
        <v>-86.885300000000001</v>
      </c>
      <c r="FP28" s="165">
        <v>-79.685199999999995</v>
      </c>
      <c r="FQ28" s="165">
        <v>-0.4743</v>
      </c>
      <c r="FR28" s="165">
        <v>-41.46</v>
      </c>
      <c r="FS28" s="165">
        <v>3.9630999999999998</v>
      </c>
      <c r="FT28" s="165">
        <v>0.91100000000000003</v>
      </c>
      <c r="FU28" s="165">
        <v>-1.26</v>
      </c>
      <c r="FV28" s="164"/>
      <c r="FW28" s="164"/>
      <c r="FX28" s="164"/>
      <c r="FY28" s="164"/>
      <c r="FZ28" s="165">
        <v>0.438</v>
      </c>
      <c r="GA28" s="164"/>
      <c r="GB28" s="165">
        <v>31.61</v>
      </c>
      <c r="GC28" s="165">
        <v>82.185500000000005</v>
      </c>
      <c r="GD28" s="165">
        <v>88.509500000000003</v>
      </c>
      <c r="GE28" s="165">
        <v>13.59</v>
      </c>
      <c r="GF28" s="165">
        <v>81.4773</v>
      </c>
      <c r="GG28" s="165">
        <v>18.7</v>
      </c>
      <c r="GH28" s="165">
        <v>-22.715</v>
      </c>
      <c r="GI28" s="165">
        <v>5.5644</v>
      </c>
      <c r="GJ28" s="165">
        <v>6.1675000000000004</v>
      </c>
      <c r="GK28" s="165">
        <v>1.8614999999999999</v>
      </c>
      <c r="GL28" s="164"/>
      <c r="GM28" s="164"/>
      <c r="GN28" s="164"/>
      <c r="GO28" s="165">
        <v>-38.835900000000002</v>
      </c>
      <c r="GP28" s="165">
        <v>17.636299999999999</v>
      </c>
      <c r="GQ28" s="165">
        <v>40.530700000000003</v>
      </c>
      <c r="GR28" s="165">
        <v>59.67</v>
      </c>
      <c r="GS28" s="165">
        <v>58.287199999999999</v>
      </c>
      <c r="GT28" s="165">
        <v>-175.1866</v>
      </c>
      <c r="GU28" s="165">
        <v>-29.244800000000001</v>
      </c>
      <c r="GV28" s="165">
        <v>30.636299999999999</v>
      </c>
      <c r="GW28" s="165">
        <v>-51.787300000000002</v>
      </c>
      <c r="GX28" s="165">
        <v>10.2578</v>
      </c>
      <c r="GY28" s="165">
        <v>11.1747</v>
      </c>
      <c r="GZ28" s="165">
        <v>10.7278</v>
      </c>
      <c r="HA28" s="165">
        <v>11.9254</v>
      </c>
      <c r="HB28" s="165">
        <v>62.282600000000002</v>
      </c>
      <c r="HC28" s="165">
        <v>62.645600000000002</v>
      </c>
      <c r="HD28" s="165">
        <v>129.1</v>
      </c>
      <c r="HE28" s="165">
        <v>-128.2526</v>
      </c>
      <c r="HF28" s="165">
        <v>-342.05579999999998</v>
      </c>
      <c r="HG28" s="165">
        <v>343.15370000000001</v>
      </c>
      <c r="HH28" s="165">
        <v>172.77199999999999</v>
      </c>
      <c r="HI28" s="165">
        <v>-62.453499999999998</v>
      </c>
      <c r="HJ28" s="165">
        <v>-62.2819</v>
      </c>
      <c r="HK28" s="165">
        <v>-60.398099999999999</v>
      </c>
      <c r="HL28" s="165">
        <v>-51.3581</v>
      </c>
      <c r="HM28" s="165">
        <v>82.3459</v>
      </c>
      <c r="HN28" s="165">
        <v>83.4499</v>
      </c>
      <c r="HO28" s="164"/>
      <c r="HP28" s="164"/>
      <c r="HQ28" s="165">
        <v>0.53010000000000002</v>
      </c>
      <c r="HR28" s="165">
        <v>0.43120000000000003</v>
      </c>
      <c r="HS28" s="165">
        <v>-13.8887</v>
      </c>
      <c r="HT28" s="165">
        <v>-14.0306</v>
      </c>
      <c r="HU28" s="165">
        <v>23.73</v>
      </c>
      <c r="HV28" s="165">
        <v>23.63</v>
      </c>
      <c r="HW28" s="165">
        <v>14.7</v>
      </c>
      <c r="HX28" s="165">
        <v>14</v>
      </c>
      <c r="HY28" s="165">
        <v>21.124400000000001</v>
      </c>
      <c r="HZ28" s="165">
        <v>-63.44</v>
      </c>
      <c r="IA28" s="165">
        <v>-295.14069999999998</v>
      </c>
      <c r="IB28" s="165">
        <v>57.803600000000003</v>
      </c>
      <c r="IC28" s="165">
        <v>58.417499999999997</v>
      </c>
      <c r="ID28" s="165">
        <v>12.2</v>
      </c>
      <c r="IE28" s="165">
        <v>-23.3</v>
      </c>
      <c r="IF28" s="165">
        <v>0.5</v>
      </c>
      <c r="IG28" s="165">
        <v>0.6</v>
      </c>
      <c r="IH28" s="165">
        <v>1.7607999999999999</v>
      </c>
      <c r="II28" s="164"/>
      <c r="IJ28" s="165">
        <v>-169.27690000000001</v>
      </c>
      <c r="IK28" s="165">
        <v>8.9962999999999997</v>
      </c>
      <c r="IL28" s="165">
        <v>33.404299999999999</v>
      </c>
      <c r="IM28" s="165">
        <v>7.9961000000000002</v>
      </c>
      <c r="IN28" s="165">
        <v>-41.121200000000002</v>
      </c>
      <c r="IO28" s="165">
        <v>-5.0389999999999997</v>
      </c>
      <c r="IP28" s="165">
        <v>2.0023</v>
      </c>
      <c r="IQ28" s="165">
        <v>-115.4599</v>
      </c>
      <c r="IR28" s="165">
        <v>46.055500000000002</v>
      </c>
      <c r="IS28" s="165">
        <v>-4.4603000000000002</v>
      </c>
      <c r="IT28" s="165">
        <v>175.63820000000001</v>
      </c>
      <c r="IU28" s="165">
        <v>176.721</v>
      </c>
      <c r="IV28" s="165">
        <v>117.867</v>
      </c>
      <c r="IW28" s="165">
        <v>-30.1175</v>
      </c>
      <c r="IX28" s="165">
        <v>-42.273499999999999</v>
      </c>
      <c r="IY28" s="165">
        <v>-65.878399999999999</v>
      </c>
      <c r="IZ28" s="165">
        <v>65.924000000000007</v>
      </c>
      <c r="JA28" s="165">
        <v>-7.6204999999999998</v>
      </c>
      <c r="JB28" s="164"/>
      <c r="JC28" s="165">
        <v>16.16</v>
      </c>
      <c r="JD28" s="165">
        <v>7.6059999999999999</v>
      </c>
      <c r="JE28" s="165">
        <v>7.617</v>
      </c>
      <c r="JF28" s="165">
        <v>-16.239999999999998</v>
      </c>
      <c r="JG28" s="165">
        <v>-7.36</v>
      </c>
      <c r="JH28" s="164"/>
      <c r="JI28" s="165">
        <v>8.0307999999999993</v>
      </c>
      <c r="JJ28" s="165">
        <v>-11.863899999999999</v>
      </c>
      <c r="JK28" s="165">
        <v>-36.9741</v>
      </c>
      <c r="JL28" s="165">
        <v>15.1</v>
      </c>
      <c r="JM28" s="165">
        <v>49.151000000000003</v>
      </c>
      <c r="JN28" s="165">
        <v>50.719000000000001</v>
      </c>
      <c r="JO28" s="165">
        <v>11.3056</v>
      </c>
      <c r="JP28" s="165">
        <v>13.5367</v>
      </c>
      <c r="JQ28" s="165">
        <v>53.389499999999998</v>
      </c>
      <c r="JR28" s="165">
        <v>53.0961</v>
      </c>
      <c r="JS28" s="165">
        <v>53.851199999999999</v>
      </c>
      <c r="JT28" s="164"/>
      <c r="JU28" s="165">
        <v>25.8</v>
      </c>
      <c r="JV28" s="165">
        <v>63.122300000000003</v>
      </c>
      <c r="JW28" s="164"/>
      <c r="JX28" s="164"/>
      <c r="JY28" s="165">
        <v>-56.430500000000002</v>
      </c>
      <c r="JZ28" s="165">
        <v>80.093000000000004</v>
      </c>
      <c r="KA28" s="165">
        <v>61.393900000000002</v>
      </c>
      <c r="KB28" s="165">
        <v>-55.087299999999999</v>
      </c>
      <c r="KC28" s="165">
        <v>-79.660399999999996</v>
      </c>
      <c r="KD28" s="165">
        <v>51.472299999999997</v>
      </c>
      <c r="KE28" s="165">
        <v>27.823899999999998</v>
      </c>
      <c r="KF28" s="165">
        <v>-36.700000000000003</v>
      </c>
      <c r="KG28" s="165">
        <v>36.1</v>
      </c>
      <c r="KH28" s="165">
        <v>-169.49279999999999</v>
      </c>
      <c r="KI28" s="165">
        <v>336.6345</v>
      </c>
    </row>
    <row r="29" spans="1:295" ht="18" customHeight="1" x14ac:dyDescent="0.3">
      <c r="A29" s="160" t="s">
        <v>61</v>
      </c>
      <c r="B29" s="160" t="s">
        <v>787</v>
      </c>
      <c r="C29" s="164"/>
      <c r="D29" s="165">
        <v>18.2621</v>
      </c>
      <c r="E29" s="166">
        <v>-26.852650000000001</v>
      </c>
      <c r="F29" s="165">
        <v>-33.492699999999999</v>
      </c>
      <c r="G29" s="165">
        <v>22.427099999999999</v>
      </c>
      <c r="H29" s="165">
        <v>0</v>
      </c>
      <c r="I29" s="165">
        <v>53.571399999999997</v>
      </c>
      <c r="J29" s="165">
        <v>-125.63030000000001</v>
      </c>
      <c r="K29" s="165">
        <v>68.872100000000003</v>
      </c>
      <c r="L29" s="165">
        <v>34.982900000000001</v>
      </c>
      <c r="M29" s="165">
        <v>34.3215</v>
      </c>
      <c r="N29" s="165">
        <v>-13.32</v>
      </c>
      <c r="O29" s="165">
        <v>-62.780999999999999</v>
      </c>
      <c r="P29" s="165">
        <v>57.2</v>
      </c>
      <c r="Q29" s="165">
        <v>17.388000000000002</v>
      </c>
      <c r="R29" s="165">
        <v>-57.2</v>
      </c>
      <c r="S29" s="165">
        <v>13.318300000000001</v>
      </c>
      <c r="T29" s="165">
        <v>76.239599999999996</v>
      </c>
      <c r="U29" s="165">
        <v>13.545500000000001</v>
      </c>
      <c r="V29" s="165">
        <v>13.798999999999999</v>
      </c>
      <c r="W29" s="165">
        <v>22.482600000000001</v>
      </c>
      <c r="X29" s="165">
        <v>13.4826</v>
      </c>
      <c r="Y29" s="165">
        <v>1.5085999999999999</v>
      </c>
      <c r="Z29" s="165">
        <v>7.4414999999999996</v>
      </c>
      <c r="AA29" s="164"/>
      <c r="AB29" s="164"/>
      <c r="AC29" s="165">
        <v>-79.03</v>
      </c>
      <c r="AD29" s="165">
        <v>-79.2</v>
      </c>
      <c r="AE29" s="164"/>
      <c r="AF29" s="165">
        <v>13.32</v>
      </c>
      <c r="AG29" s="165">
        <v>61.6</v>
      </c>
      <c r="AH29" s="165">
        <v>8.9339999999999993</v>
      </c>
      <c r="AI29" s="165">
        <v>0.16900000000000001</v>
      </c>
      <c r="AJ29" s="166">
        <v>-59.25</v>
      </c>
      <c r="AK29" s="165">
        <v>-59.26</v>
      </c>
      <c r="AL29" s="165">
        <v>-62.39</v>
      </c>
      <c r="AM29" s="165">
        <v>59.65</v>
      </c>
      <c r="AN29" s="165">
        <v>60.04</v>
      </c>
      <c r="AO29" s="165">
        <v>16.759</v>
      </c>
      <c r="AP29" s="165">
        <v>5.1707000000000001</v>
      </c>
      <c r="AQ29" s="165">
        <v>72.566500000000005</v>
      </c>
      <c r="AR29" s="165">
        <v>76.423299999999998</v>
      </c>
      <c r="AS29" s="165">
        <v>46.945</v>
      </c>
      <c r="AT29" s="165">
        <v>-54.129899999999999</v>
      </c>
      <c r="AU29" s="165">
        <v>-53.758200000000002</v>
      </c>
      <c r="AV29" s="165">
        <v>10.707700000000001</v>
      </c>
      <c r="AW29" s="165">
        <v>10.1112</v>
      </c>
      <c r="AX29" s="165">
        <v>83.693200000000004</v>
      </c>
      <c r="AY29" s="165">
        <v>85.543999999999997</v>
      </c>
      <c r="AZ29" s="165">
        <v>-17.958200000000001</v>
      </c>
      <c r="BA29" s="165">
        <v>-20.287500000000001</v>
      </c>
      <c r="BB29" s="165">
        <v>-455.89620000000002</v>
      </c>
      <c r="BC29" s="165">
        <v>-12.207100000000001</v>
      </c>
      <c r="BD29" s="165">
        <v>-14.2</v>
      </c>
      <c r="BE29" s="165">
        <v>-13.8</v>
      </c>
      <c r="BF29" s="165">
        <v>60.229300000000002</v>
      </c>
      <c r="BG29" s="165">
        <v>59.040199999999999</v>
      </c>
      <c r="BH29" s="165">
        <v>-10.0177</v>
      </c>
      <c r="BI29" s="164"/>
      <c r="BJ29" s="165">
        <v>-42.540399999999998</v>
      </c>
      <c r="BK29" s="165">
        <v>10.4452</v>
      </c>
      <c r="BL29" s="165">
        <v>9.1654999999999998</v>
      </c>
      <c r="BM29" s="165">
        <v>6.0728</v>
      </c>
      <c r="BN29" s="165">
        <v>496.41390000000001</v>
      </c>
      <c r="BO29" s="165">
        <v>164.3116</v>
      </c>
      <c r="BP29" s="165">
        <v>164.22</v>
      </c>
      <c r="BQ29" s="165">
        <v>-478.20299999999997</v>
      </c>
      <c r="BR29" s="165">
        <v>601.34069999999997</v>
      </c>
      <c r="BS29" s="164"/>
      <c r="BT29" s="165">
        <v>-81.230900000000005</v>
      </c>
      <c r="BU29" s="165">
        <v>83.291600000000003</v>
      </c>
      <c r="BV29" s="165">
        <v>107.12050000000001</v>
      </c>
      <c r="BW29" s="165">
        <v>28.52</v>
      </c>
      <c r="BX29" s="165">
        <v>30.89</v>
      </c>
      <c r="BY29" s="165">
        <v>78.290000000000006</v>
      </c>
      <c r="BZ29" s="165">
        <v>92.64</v>
      </c>
      <c r="CA29" s="165">
        <v>-82.379400000000004</v>
      </c>
      <c r="CB29" s="165">
        <v>-82.781300000000002</v>
      </c>
      <c r="CC29" s="165">
        <v>128.98089999999999</v>
      </c>
      <c r="CD29" s="165">
        <v>129.96469999999999</v>
      </c>
      <c r="CE29" s="165">
        <v>-4.1611000000000002</v>
      </c>
      <c r="CF29" s="165">
        <v>-102.849</v>
      </c>
      <c r="CG29" s="165">
        <v>-103.85899999999999</v>
      </c>
      <c r="CH29" s="165">
        <v>-0.52949999999999997</v>
      </c>
      <c r="CI29" s="165">
        <v>0</v>
      </c>
      <c r="CJ29" s="164"/>
      <c r="CK29" s="164"/>
      <c r="CL29" s="165">
        <v>221.7</v>
      </c>
      <c r="CM29" s="164"/>
      <c r="CN29" s="165">
        <v>-17.39</v>
      </c>
      <c r="CO29" s="165">
        <v>70.834000000000003</v>
      </c>
      <c r="CP29" s="165">
        <v>69.776700000000005</v>
      </c>
      <c r="CQ29" s="165">
        <v>68.271299999999997</v>
      </c>
      <c r="CR29" s="165">
        <v>11.8531</v>
      </c>
      <c r="CS29" s="165">
        <v>11.617100000000001</v>
      </c>
      <c r="CT29" s="165">
        <v>17.9589</v>
      </c>
      <c r="CU29" s="165">
        <v>-88.928200000000004</v>
      </c>
      <c r="CV29" s="165">
        <v>26.723400000000002</v>
      </c>
      <c r="CW29" s="165">
        <v>13.216799999999999</v>
      </c>
      <c r="CX29" s="165">
        <v>71.14</v>
      </c>
      <c r="CY29" s="165">
        <v>37.770000000000003</v>
      </c>
      <c r="CZ29" s="165">
        <v>54.1479</v>
      </c>
      <c r="DA29" s="165">
        <v>51.274099999999997</v>
      </c>
      <c r="DB29" s="165">
        <v>-25.87</v>
      </c>
      <c r="DC29" s="165">
        <v>-3.0413000000000001</v>
      </c>
      <c r="DD29" s="164"/>
      <c r="DE29" s="164"/>
      <c r="DF29" s="165">
        <v>-27.0701</v>
      </c>
      <c r="DG29" s="164"/>
      <c r="DH29" s="165">
        <v>-26.723199999999999</v>
      </c>
      <c r="DI29" s="165">
        <v>-127.6</v>
      </c>
      <c r="DJ29" s="165">
        <v>-125.8</v>
      </c>
      <c r="DK29" s="165">
        <v>27.726700000000001</v>
      </c>
      <c r="DL29" s="165">
        <v>73.837299999999999</v>
      </c>
      <c r="DM29" s="165">
        <v>62.947299999999998</v>
      </c>
      <c r="DN29" s="165">
        <v>104.3152</v>
      </c>
      <c r="DO29" s="165">
        <v>72.239999999999995</v>
      </c>
      <c r="DP29" s="165">
        <v>-6.39</v>
      </c>
      <c r="DQ29" s="165">
        <v>64.3095</v>
      </c>
      <c r="DR29" s="165">
        <v>27.534700000000001</v>
      </c>
      <c r="DS29" s="165">
        <v>-15.45</v>
      </c>
      <c r="DT29" s="165">
        <v>-15.76</v>
      </c>
      <c r="DU29" s="165">
        <v>92.56</v>
      </c>
      <c r="DV29" s="165">
        <v>74.319999999999993</v>
      </c>
      <c r="DW29" s="165">
        <v>27.836400000000001</v>
      </c>
      <c r="DX29" s="165">
        <v>28.163599999999999</v>
      </c>
      <c r="DY29" s="165">
        <v>-79.908000000000001</v>
      </c>
      <c r="DZ29" s="165">
        <v>-77.5</v>
      </c>
      <c r="EA29" s="165">
        <v>165.16200000000001</v>
      </c>
      <c r="EB29" s="165">
        <v>113.7415</v>
      </c>
      <c r="EC29" s="165">
        <v>110.20820000000001</v>
      </c>
      <c r="ED29" s="165">
        <v>111.569</v>
      </c>
      <c r="EE29" s="165">
        <v>69.514600000000002</v>
      </c>
      <c r="EF29" s="165">
        <v>50.842300000000002</v>
      </c>
      <c r="EG29" s="165">
        <v>-31.978000000000002</v>
      </c>
      <c r="EH29" s="164"/>
      <c r="EI29" s="165">
        <v>12.5771</v>
      </c>
      <c r="EJ29" s="164"/>
      <c r="EK29" s="165">
        <v>-35.875</v>
      </c>
      <c r="EL29" s="165">
        <v>-33.6355</v>
      </c>
      <c r="EM29" s="165">
        <v>18.924399999999999</v>
      </c>
      <c r="EN29" s="165">
        <v>-17.305199999999999</v>
      </c>
      <c r="EO29" s="165">
        <v>-15.069599999999999</v>
      </c>
      <c r="EP29" s="165">
        <v>175.16399999999999</v>
      </c>
      <c r="EQ29" s="165">
        <v>-93.473100000000002</v>
      </c>
      <c r="ER29" s="165">
        <v>-94.683300000000003</v>
      </c>
      <c r="ES29" s="165">
        <v>-13.3744</v>
      </c>
      <c r="ET29" s="165">
        <v>18.170000000000002</v>
      </c>
      <c r="EU29" s="165">
        <v>-13.69</v>
      </c>
      <c r="EV29" s="165">
        <v>113.4</v>
      </c>
      <c r="EW29" s="165">
        <v>17.366800000000001</v>
      </c>
      <c r="EX29" s="165">
        <v>-103.8206</v>
      </c>
      <c r="EY29" s="165">
        <v>-32.640099999999997</v>
      </c>
      <c r="EZ29" s="165">
        <v>-31.756399999999999</v>
      </c>
      <c r="FA29" s="165">
        <v>9.8085000000000004</v>
      </c>
      <c r="FB29" s="165">
        <v>-48.591799999999999</v>
      </c>
      <c r="FC29" s="165">
        <v>12.045299999999999</v>
      </c>
      <c r="FD29" s="165">
        <v>17.2788</v>
      </c>
      <c r="FE29" s="164"/>
      <c r="FF29" s="165">
        <v>16.848199999999999</v>
      </c>
      <c r="FG29" s="165">
        <v>40.711399999999998</v>
      </c>
      <c r="FH29" s="165">
        <v>41.078499999999998</v>
      </c>
      <c r="FI29" s="165">
        <v>40.858199999999997</v>
      </c>
      <c r="FJ29" s="165">
        <v>82.723399999999998</v>
      </c>
      <c r="FK29" s="165">
        <v>82.555999999999997</v>
      </c>
      <c r="FL29" s="165">
        <v>-99.469099999999997</v>
      </c>
      <c r="FM29" s="165">
        <v>82.09</v>
      </c>
      <c r="FN29" s="165">
        <v>82.6374</v>
      </c>
      <c r="FO29" s="165">
        <v>-91.195400000000006</v>
      </c>
      <c r="FP29" s="165">
        <v>-82.560299999999998</v>
      </c>
      <c r="FQ29" s="165">
        <v>-8.3626000000000005</v>
      </c>
      <c r="FR29" s="165">
        <v>-37.479999999999997</v>
      </c>
      <c r="FS29" s="165">
        <v>10.4598</v>
      </c>
      <c r="FT29" s="165">
        <v>0.89749999999999996</v>
      </c>
      <c r="FU29" s="165">
        <v>-4.3600000000000003</v>
      </c>
      <c r="FV29" s="165">
        <v>19.79</v>
      </c>
      <c r="FW29" s="165">
        <v>-13.4984</v>
      </c>
      <c r="FX29" s="164"/>
      <c r="FY29" s="165">
        <v>-14.449</v>
      </c>
      <c r="FZ29" s="165">
        <v>0.49</v>
      </c>
      <c r="GA29" s="164"/>
      <c r="GB29" s="165">
        <v>30.47</v>
      </c>
      <c r="GC29" s="165">
        <v>83.131799999999998</v>
      </c>
      <c r="GD29" s="165">
        <v>92.947100000000006</v>
      </c>
      <c r="GE29" s="164"/>
      <c r="GF29" s="165">
        <v>80.886700000000005</v>
      </c>
      <c r="GG29" s="165">
        <v>18.5</v>
      </c>
      <c r="GH29" s="165">
        <v>-22.723400000000002</v>
      </c>
      <c r="GI29" s="165">
        <v>5.1440000000000001</v>
      </c>
      <c r="GJ29" s="165">
        <v>5.6567999999999996</v>
      </c>
      <c r="GK29" s="165">
        <v>1.8976999999999999</v>
      </c>
      <c r="GL29" s="164"/>
      <c r="GM29" s="164"/>
      <c r="GN29" s="164"/>
      <c r="GO29" s="165">
        <v>-39.167700000000004</v>
      </c>
      <c r="GP29" s="165">
        <v>18.999199999999998</v>
      </c>
      <c r="GQ29" s="165">
        <v>41.448900000000002</v>
      </c>
      <c r="GR29" s="165">
        <v>60.679699999999997</v>
      </c>
      <c r="GS29" s="165">
        <v>58.013199999999998</v>
      </c>
      <c r="GT29" s="165">
        <v>-172.8981</v>
      </c>
      <c r="GU29" s="165">
        <v>-30.041399999999999</v>
      </c>
      <c r="GV29" s="165">
        <v>31.0642</v>
      </c>
      <c r="GW29" s="165">
        <v>-54.5244</v>
      </c>
      <c r="GX29" s="165">
        <v>11.056900000000001</v>
      </c>
      <c r="GY29" s="165">
        <v>11.5848</v>
      </c>
      <c r="GZ29" s="165">
        <v>11.2249</v>
      </c>
      <c r="HA29" s="165">
        <v>12.5618</v>
      </c>
      <c r="HB29" s="165">
        <v>63.756100000000004</v>
      </c>
      <c r="HC29" s="165">
        <v>65.151399999999995</v>
      </c>
      <c r="HD29" s="165">
        <v>148.4</v>
      </c>
      <c r="HE29" s="165">
        <v>-150.3545</v>
      </c>
      <c r="HF29" s="165">
        <v>-361.95670000000001</v>
      </c>
      <c r="HG29" s="165">
        <v>361.06950000000001</v>
      </c>
      <c r="HH29" s="165">
        <v>185.85509999999999</v>
      </c>
      <c r="HI29" s="165">
        <v>-63.5398</v>
      </c>
      <c r="HJ29" s="165">
        <v>-62.273899999999998</v>
      </c>
      <c r="HK29" s="165">
        <v>-59.2898</v>
      </c>
      <c r="HL29" s="165">
        <v>-50.201300000000003</v>
      </c>
      <c r="HM29" s="165">
        <v>84.167599999999993</v>
      </c>
      <c r="HN29" s="165">
        <v>82.139099999999999</v>
      </c>
      <c r="HO29" s="165">
        <v>0</v>
      </c>
      <c r="HP29" s="165">
        <v>0</v>
      </c>
      <c r="HQ29" s="165">
        <v>3.9359000000000002</v>
      </c>
      <c r="HR29" s="165">
        <v>3.6612</v>
      </c>
      <c r="HS29" s="165">
        <v>-15.4808</v>
      </c>
      <c r="HT29" s="165">
        <v>-15.6412</v>
      </c>
      <c r="HU29" s="165">
        <v>19.29</v>
      </c>
      <c r="HV29" s="165">
        <v>19.16</v>
      </c>
      <c r="HW29" s="165">
        <v>18.100000000000001</v>
      </c>
      <c r="HX29" s="165">
        <v>18.600000000000001</v>
      </c>
      <c r="HY29" s="166">
        <v>21.124400000000001</v>
      </c>
      <c r="HZ29" s="165">
        <v>-66.72</v>
      </c>
      <c r="IA29" s="165">
        <v>-309.09930000000003</v>
      </c>
      <c r="IB29" s="165">
        <v>63.529800000000002</v>
      </c>
      <c r="IC29" s="165">
        <v>63.224699999999999</v>
      </c>
      <c r="ID29" s="165">
        <v>12.8</v>
      </c>
      <c r="IE29" s="165">
        <v>-21.6</v>
      </c>
      <c r="IF29" s="165">
        <v>-1.9</v>
      </c>
      <c r="IG29" s="165">
        <v>-1</v>
      </c>
      <c r="IH29" s="165">
        <v>1.6890000000000001</v>
      </c>
      <c r="II29" s="164"/>
      <c r="IJ29" s="165">
        <v>-182.4616</v>
      </c>
      <c r="IK29" s="165">
        <v>9.1835000000000004</v>
      </c>
      <c r="IL29" s="165">
        <v>35.018500000000003</v>
      </c>
      <c r="IM29" s="165">
        <v>9.4566999999999997</v>
      </c>
      <c r="IN29" s="165">
        <v>-47.110799999999998</v>
      </c>
      <c r="IO29" s="165">
        <v>-8.6776</v>
      </c>
      <c r="IP29" s="165">
        <v>0.84670000000000001</v>
      </c>
      <c r="IQ29" s="165">
        <v>-129.67500000000001</v>
      </c>
      <c r="IR29" s="165">
        <v>41.228999999999999</v>
      </c>
      <c r="IS29" s="165">
        <v>-2.6543000000000001</v>
      </c>
      <c r="IT29" s="165">
        <v>169.55090000000001</v>
      </c>
      <c r="IU29" s="165">
        <v>168.05719999999999</v>
      </c>
      <c r="IV29" s="165">
        <v>131.12790000000001</v>
      </c>
      <c r="IW29" s="165">
        <v>-27.700800000000001</v>
      </c>
      <c r="IX29" s="165">
        <v>-40.733499999999999</v>
      </c>
      <c r="IY29" s="165">
        <v>-62.780999999999999</v>
      </c>
      <c r="IZ29" s="165">
        <v>67.927099999999996</v>
      </c>
      <c r="JA29" s="165">
        <v>-7.0932000000000004</v>
      </c>
      <c r="JB29" s="164"/>
      <c r="JC29" s="165">
        <v>18.16</v>
      </c>
      <c r="JD29" s="165">
        <v>7.6040000000000001</v>
      </c>
      <c r="JE29" s="165">
        <v>7.6159999999999997</v>
      </c>
      <c r="JF29" s="165">
        <v>-17.760000000000002</v>
      </c>
      <c r="JG29" s="165">
        <v>-7.36</v>
      </c>
      <c r="JH29" s="164"/>
      <c r="JI29" s="165">
        <v>7.8537999999999997</v>
      </c>
      <c r="JJ29" s="165">
        <v>-12.596299999999999</v>
      </c>
      <c r="JK29" s="165">
        <v>-35.918199999999999</v>
      </c>
      <c r="JL29" s="165">
        <v>14.6</v>
      </c>
      <c r="JM29" s="165">
        <v>48.863</v>
      </c>
      <c r="JN29" s="165">
        <v>49.395000000000003</v>
      </c>
      <c r="JO29" s="164"/>
      <c r="JP29" s="164"/>
      <c r="JQ29" s="165">
        <v>52.883099999999999</v>
      </c>
      <c r="JR29" s="165">
        <v>54.028700000000001</v>
      </c>
      <c r="JS29" s="165">
        <v>54.606000000000002</v>
      </c>
      <c r="JT29" s="164"/>
      <c r="JU29" s="165">
        <v>23.5</v>
      </c>
      <c r="JV29" s="165">
        <v>60.763500000000001</v>
      </c>
      <c r="JW29" s="164"/>
      <c r="JX29" s="164"/>
      <c r="JY29" s="165">
        <v>-48.800899999999999</v>
      </c>
      <c r="JZ29" s="165">
        <v>80.375200000000007</v>
      </c>
      <c r="KA29" s="165">
        <v>60.273099999999999</v>
      </c>
      <c r="KB29" s="165">
        <v>-48.993200000000002</v>
      </c>
      <c r="KC29" s="165">
        <v>-78.935500000000005</v>
      </c>
      <c r="KD29" s="165">
        <v>50.028599999999997</v>
      </c>
      <c r="KE29" s="165">
        <v>28.857199999999999</v>
      </c>
      <c r="KF29" s="165">
        <v>-33.6</v>
      </c>
      <c r="KG29" s="165">
        <v>33.700000000000003</v>
      </c>
      <c r="KH29" s="165">
        <v>-173.99619999999999</v>
      </c>
      <c r="KI29" s="165">
        <v>345.80360000000002</v>
      </c>
    </row>
    <row r="30" spans="1:295" ht="18" customHeight="1" x14ac:dyDescent="0.3">
      <c r="A30" s="160" t="s">
        <v>61</v>
      </c>
      <c r="B30" s="160" t="s">
        <v>788</v>
      </c>
      <c r="C30" s="164"/>
      <c r="D30" s="165">
        <v>18.6646</v>
      </c>
      <c r="E30" s="165">
        <v>-27.3171</v>
      </c>
      <c r="F30" s="165">
        <v>-32.418199999999999</v>
      </c>
      <c r="G30" s="165">
        <v>20.1938</v>
      </c>
      <c r="H30" s="165">
        <v>0</v>
      </c>
      <c r="I30" s="165">
        <v>56.731400000000001</v>
      </c>
      <c r="J30" s="165">
        <v>-126.6379</v>
      </c>
      <c r="K30" s="165">
        <v>69.784800000000004</v>
      </c>
      <c r="L30" s="166">
        <v>35.543900000000001</v>
      </c>
      <c r="M30" s="165">
        <v>34.673099999999998</v>
      </c>
      <c r="N30" s="165">
        <v>-13.32</v>
      </c>
      <c r="O30" s="165">
        <v>-64.908000000000001</v>
      </c>
      <c r="P30" s="165">
        <v>59.4</v>
      </c>
      <c r="Q30" s="165">
        <v>17.388000000000002</v>
      </c>
      <c r="R30" s="165">
        <v>-59.4</v>
      </c>
      <c r="S30" s="165">
        <v>13.305</v>
      </c>
      <c r="T30" s="165">
        <v>77.252200000000002</v>
      </c>
      <c r="U30" s="165">
        <v>15.318899999999999</v>
      </c>
      <c r="V30" s="165">
        <v>15.5175</v>
      </c>
      <c r="W30" s="165">
        <v>25.6812</v>
      </c>
      <c r="X30" s="165">
        <v>15.6761</v>
      </c>
      <c r="Y30" s="165">
        <v>5.1806999999999999</v>
      </c>
      <c r="Z30" s="165">
        <v>7.4531000000000001</v>
      </c>
      <c r="AA30" s="164"/>
      <c r="AB30" s="164"/>
      <c r="AC30" s="165">
        <v>-80.98</v>
      </c>
      <c r="AD30" s="165">
        <v>-80.599999999999994</v>
      </c>
      <c r="AE30" s="164"/>
      <c r="AF30" s="165">
        <v>13.32</v>
      </c>
      <c r="AG30" s="165">
        <v>63.8</v>
      </c>
      <c r="AH30" s="165">
        <v>9.0730000000000004</v>
      </c>
      <c r="AI30" s="165">
        <v>0.17100000000000001</v>
      </c>
      <c r="AJ30" s="166">
        <v>-64.989999999999995</v>
      </c>
      <c r="AK30" s="165">
        <v>-64.849999999999994</v>
      </c>
      <c r="AL30" s="165">
        <v>-55.03</v>
      </c>
      <c r="AM30" s="165">
        <v>65.39</v>
      </c>
      <c r="AN30" s="165">
        <v>66.28</v>
      </c>
      <c r="AO30" s="165">
        <v>17.325900000000001</v>
      </c>
      <c r="AP30" s="165">
        <v>5.1337000000000002</v>
      </c>
      <c r="AQ30" s="165">
        <v>73.024900000000002</v>
      </c>
      <c r="AR30" s="165">
        <v>75.493399999999994</v>
      </c>
      <c r="AS30" s="165">
        <v>51.925199999999997</v>
      </c>
      <c r="AT30" s="165">
        <v>-55.269199999999998</v>
      </c>
      <c r="AU30" s="165">
        <v>-55.1233</v>
      </c>
      <c r="AV30" s="165">
        <v>22.391999999999999</v>
      </c>
      <c r="AW30" s="165">
        <v>25.695599999999999</v>
      </c>
      <c r="AX30" s="165">
        <v>84.848699999999994</v>
      </c>
      <c r="AY30" s="165">
        <v>85.069400000000002</v>
      </c>
      <c r="AZ30" s="165">
        <v>-4.9452999999999996</v>
      </c>
      <c r="BA30" s="165">
        <v>-9.0526</v>
      </c>
      <c r="BB30" s="165">
        <v>-486.56779999999998</v>
      </c>
      <c r="BC30" s="165">
        <v>-10.9702</v>
      </c>
      <c r="BD30" s="165">
        <v>-14.2</v>
      </c>
      <c r="BE30" s="165">
        <v>-14.4</v>
      </c>
      <c r="BF30" s="165">
        <v>63.436</v>
      </c>
      <c r="BG30" s="165">
        <v>61.3185</v>
      </c>
      <c r="BH30" s="165">
        <v>-9.9427000000000003</v>
      </c>
      <c r="BI30" s="164"/>
      <c r="BJ30" s="165">
        <v>-40.102200000000003</v>
      </c>
      <c r="BK30" s="165">
        <v>9.8798999999999992</v>
      </c>
      <c r="BL30" s="165">
        <v>10.0618</v>
      </c>
      <c r="BM30" s="165">
        <v>6.7164000000000001</v>
      </c>
      <c r="BN30" s="165">
        <v>528.30579999999998</v>
      </c>
      <c r="BO30" s="165">
        <v>176.58</v>
      </c>
      <c r="BP30" s="165">
        <v>176.30539999999999</v>
      </c>
      <c r="BQ30" s="165">
        <v>-489.26870000000002</v>
      </c>
      <c r="BR30" s="165">
        <v>641.54470000000003</v>
      </c>
      <c r="BS30" s="164"/>
      <c r="BT30" s="165">
        <v>-45.7941</v>
      </c>
      <c r="BU30" s="165">
        <v>47.2455</v>
      </c>
      <c r="BV30" s="165">
        <v>112.1003</v>
      </c>
      <c r="BW30" s="165">
        <v>29.42</v>
      </c>
      <c r="BX30" s="165">
        <v>31.42</v>
      </c>
      <c r="BY30" s="165">
        <v>79.89</v>
      </c>
      <c r="BZ30" s="165">
        <v>94.87</v>
      </c>
      <c r="CA30" s="165">
        <v>-91.756399999999999</v>
      </c>
      <c r="CB30" s="165">
        <v>-91.756399999999999</v>
      </c>
      <c r="CC30" s="165">
        <v>140.6651</v>
      </c>
      <c r="CD30" s="165">
        <v>142.1337</v>
      </c>
      <c r="CE30" s="165">
        <v>-5.0045000000000002</v>
      </c>
      <c r="CF30" s="165">
        <v>-111.9474</v>
      </c>
      <c r="CG30" s="165">
        <v>-111.7903</v>
      </c>
      <c r="CH30" s="165">
        <v>-2.0428999999999999</v>
      </c>
      <c r="CI30" s="165">
        <v>0</v>
      </c>
      <c r="CJ30" s="164"/>
      <c r="CK30" s="164"/>
      <c r="CL30" s="165">
        <v>223.6</v>
      </c>
      <c r="CM30" s="164"/>
      <c r="CN30" s="165">
        <v>-18.09</v>
      </c>
      <c r="CO30" s="165">
        <v>69.0214</v>
      </c>
      <c r="CP30" s="165">
        <v>68.303600000000003</v>
      </c>
      <c r="CQ30" s="165">
        <v>66.533100000000005</v>
      </c>
      <c r="CR30" s="165">
        <v>11.1983</v>
      </c>
      <c r="CS30" s="165">
        <v>11.823</v>
      </c>
      <c r="CT30" s="165">
        <v>29.868400000000001</v>
      </c>
      <c r="CU30" s="165">
        <v>-101.3445</v>
      </c>
      <c r="CV30" s="165">
        <v>39.035400000000003</v>
      </c>
      <c r="CW30" s="165">
        <v>13.381</v>
      </c>
      <c r="CX30" s="165">
        <v>72.03</v>
      </c>
      <c r="CY30" s="165">
        <v>38.58</v>
      </c>
      <c r="CZ30" s="165">
        <v>55.554200000000002</v>
      </c>
      <c r="DA30" s="165">
        <v>52.445999999999998</v>
      </c>
      <c r="DB30" s="165">
        <v>-26.34</v>
      </c>
      <c r="DC30" s="164"/>
      <c r="DD30" s="164"/>
      <c r="DE30" s="164"/>
      <c r="DF30" s="165">
        <v>-54.400599999999997</v>
      </c>
      <c r="DG30" s="164"/>
      <c r="DH30" s="165">
        <v>-27.061199999999999</v>
      </c>
      <c r="DI30" s="165">
        <v>-128.5</v>
      </c>
      <c r="DJ30" s="165">
        <v>-128.9</v>
      </c>
      <c r="DK30" s="165">
        <v>28.655100000000001</v>
      </c>
      <c r="DL30" s="165">
        <v>75.595100000000002</v>
      </c>
      <c r="DM30" s="165">
        <v>66.704400000000007</v>
      </c>
      <c r="DN30" s="165">
        <v>106.6589</v>
      </c>
      <c r="DO30" s="166">
        <v>74.254999999999995</v>
      </c>
      <c r="DP30" s="165">
        <v>-7.48</v>
      </c>
      <c r="DQ30" s="165">
        <v>64.820999999999998</v>
      </c>
      <c r="DR30" s="165">
        <v>53.579300000000003</v>
      </c>
      <c r="DS30" s="165">
        <v>-16.690000000000001</v>
      </c>
      <c r="DT30" s="165">
        <v>-16.850000000000001</v>
      </c>
      <c r="DU30" s="165">
        <v>91.4</v>
      </c>
      <c r="DV30" s="165">
        <v>74.17</v>
      </c>
      <c r="DW30" s="165">
        <v>55.527299999999997</v>
      </c>
      <c r="DX30" s="165">
        <v>54.781799999999997</v>
      </c>
      <c r="DY30" s="165">
        <v>-79.127499999999998</v>
      </c>
      <c r="DZ30" s="165">
        <v>-76.527299999999997</v>
      </c>
      <c r="EA30" s="165">
        <v>184.13419999999999</v>
      </c>
      <c r="EB30" s="165">
        <v>131.69210000000001</v>
      </c>
      <c r="EC30" s="165">
        <v>127.1454</v>
      </c>
      <c r="ED30" s="165">
        <v>128.8817</v>
      </c>
      <c r="EE30" s="165">
        <v>45.666200000000003</v>
      </c>
      <c r="EF30" s="165">
        <v>26.2761</v>
      </c>
      <c r="EG30" s="165">
        <v>-32.735999999999997</v>
      </c>
      <c r="EH30" s="164"/>
      <c r="EI30" s="165">
        <v>-16.578700000000001</v>
      </c>
      <c r="EJ30" s="164"/>
      <c r="EK30" s="165">
        <v>-31.048500000000001</v>
      </c>
      <c r="EL30" s="165">
        <v>-27.828600000000002</v>
      </c>
      <c r="EM30" s="165">
        <v>45.890599999999999</v>
      </c>
      <c r="EN30" s="165">
        <v>-4.7809999999999997</v>
      </c>
      <c r="EO30" s="165">
        <v>-5.0437000000000003</v>
      </c>
      <c r="EP30" s="165">
        <v>56.88</v>
      </c>
      <c r="EQ30" s="165">
        <v>-80.615799999999993</v>
      </c>
      <c r="ER30" s="165">
        <v>-80.974900000000005</v>
      </c>
      <c r="ES30" s="165">
        <v>11.778</v>
      </c>
      <c r="ET30" s="165">
        <v>14.93</v>
      </c>
      <c r="EU30" s="165">
        <v>-13.85</v>
      </c>
      <c r="EV30" s="165">
        <v>1.1000000000000001</v>
      </c>
      <c r="EW30" s="165">
        <v>18.268000000000001</v>
      </c>
      <c r="EX30" s="165">
        <v>-84.378900000000002</v>
      </c>
      <c r="EY30" s="165">
        <v>-30.794499999999999</v>
      </c>
      <c r="EZ30" s="165">
        <v>-30.184200000000001</v>
      </c>
      <c r="FA30" s="165">
        <v>7.8453999999999997</v>
      </c>
      <c r="FB30" s="165">
        <v>-24.3809</v>
      </c>
      <c r="FC30" s="165">
        <v>-9.8917000000000002</v>
      </c>
      <c r="FD30" s="165">
        <v>16.3841</v>
      </c>
      <c r="FE30" s="164"/>
      <c r="FF30" s="165">
        <v>15.969900000000001</v>
      </c>
      <c r="FG30" s="165">
        <v>41.301699999999997</v>
      </c>
      <c r="FH30" s="165">
        <v>41.873199999999997</v>
      </c>
      <c r="FI30" s="165">
        <v>40.102699999999999</v>
      </c>
      <c r="FJ30" s="165">
        <v>91.598600000000005</v>
      </c>
      <c r="FK30" s="165">
        <v>91.933499999999995</v>
      </c>
      <c r="FL30" s="165">
        <v>-90.928799999999995</v>
      </c>
      <c r="FM30" s="165">
        <v>80.618300000000005</v>
      </c>
      <c r="FN30" s="165">
        <v>80.753799999999998</v>
      </c>
      <c r="FO30" s="165">
        <v>-89.632400000000004</v>
      </c>
      <c r="FP30" s="165">
        <v>-81.605800000000002</v>
      </c>
      <c r="FQ30" s="166">
        <v>-0.82584999999999997</v>
      </c>
      <c r="FR30" s="166">
        <v>-38.984999999999999</v>
      </c>
      <c r="FS30" s="165">
        <v>8.2673000000000005</v>
      </c>
      <c r="FT30" s="164"/>
      <c r="FU30" s="164"/>
      <c r="FV30" s="164"/>
      <c r="FW30" s="165">
        <v>-9.5868000000000002</v>
      </c>
      <c r="FX30" s="164"/>
      <c r="FY30" s="164"/>
      <c r="FZ30" s="165">
        <v>0.51300000000000001</v>
      </c>
      <c r="GA30" s="164"/>
      <c r="GB30" s="165">
        <v>33.159999999999997</v>
      </c>
      <c r="GC30" s="165">
        <v>84.371099999999998</v>
      </c>
      <c r="GD30" s="165">
        <v>90.301100000000005</v>
      </c>
      <c r="GE30" s="165">
        <v>14.35</v>
      </c>
      <c r="GF30" s="165">
        <v>82.343299999999999</v>
      </c>
      <c r="GG30" s="165">
        <v>18.3</v>
      </c>
      <c r="GH30" s="165">
        <v>-23.959900000000001</v>
      </c>
      <c r="GI30" s="165">
        <v>5.5277000000000003</v>
      </c>
      <c r="GJ30" s="165">
        <v>6.0010000000000003</v>
      </c>
      <c r="GK30" s="165">
        <v>1.9632000000000001</v>
      </c>
      <c r="GL30" s="164"/>
      <c r="GM30" s="164"/>
      <c r="GN30" s="165">
        <v>-14.4947</v>
      </c>
      <c r="GO30" s="165">
        <v>-40.753999999999998</v>
      </c>
      <c r="GP30" s="165">
        <v>18.8415</v>
      </c>
      <c r="GQ30" s="165">
        <v>42.813800000000001</v>
      </c>
      <c r="GR30" s="165">
        <v>56.03</v>
      </c>
      <c r="GS30" s="165">
        <v>56.782800000000002</v>
      </c>
      <c r="GT30" s="165">
        <v>-181.96809999999999</v>
      </c>
      <c r="GU30" s="165">
        <v>-31.3828</v>
      </c>
      <c r="GV30" s="165">
        <v>31.6</v>
      </c>
      <c r="GW30" s="165">
        <v>-57.0715</v>
      </c>
      <c r="GX30" s="165">
        <v>11.3186</v>
      </c>
      <c r="GY30" s="165">
        <v>12.0243</v>
      </c>
      <c r="GZ30" s="165">
        <v>11.4885</v>
      </c>
      <c r="HA30" s="165">
        <v>13</v>
      </c>
      <c r="HB30" s="165">
        <v>63.293199999999999</v>
      </c>
      <c r="HC30" s="165">
        <v>63.994199999999999</v>
      </c>
      <c r="HD30" s="165">
        <v>177.7</v>
      </c>
      <c r="HE30" s="165">
        <v>-176.75020000000001</v>
      </c>
      <c r="HF30" s="165">
        <v>-407.98950000000002</v>
      </c>
      <c r="HG30" s="165">
        <v>410.53050000000002</v>
      </c>
      <c r="HH30" s="165">
        <v>186.49029999999999</v>
      </c>
      <c r="HI30" s="165">
        <v>-62.935000000000002</v>
      </c>
      <c r="HJ30" s="165">
        <v>-62.185200000000002</v>
      </c>
      <c r="HK30" s="165">
        <v>-62.298999999999999</v>
      </c>
      <c r="HL30" s="165">
        <v>-53.131100000000004</v>
      </c>
      <c r="HM30" s="165">
        <v>81.039000000000001</v>
      </c>
      <c r="HN30" s="165">
        <v>81.932199999999995</v>
      </c>
      <c r="HO30" s="164"/>
      <c r="HP30" s="164"/>
      <c r="HQ30" s="165">
        <v>2.9361000000000002</v>
      </c>
      <c r="HR30" s="165">
        <v>2.0352000000000001</v>
      </c>
      <c r="HS30" s="165">
        <v>-17.258800000000001</v>
      </c>
      <c r="HT30" s="165">
        <v>-16.681899999999999</v>
      </c>
      <c r="HU30" s="165">
        <v>18.34</v>
      </c>
      <c r="HV30" s="165">
        <v>18.36</v>
      </c>
      <c r="HW30" s="165">
        <v>16.7</v>
      </c>
      <c r="HX30" s="165">
        <v>16.8</v>
      </c>
      <c r="HY30" s="166">
        <v>20.642700000000001</v>
      </c>
      <c r="HZ30" s="166">
        <v>-66.680000000000007</v>
      </c>
      <c r="IA30" s="165">
        <v>-296.04599999999999</v>
      </c>
      <c r="IB30" s="165">
        <v>60.208500000000001</v>
      </c>
      <c r="IC30" s="165">
        <v>59.902799999999999</v>
      </c>
      <c r="ID30" s="165">
        <v>13.4</v>
      </c>
      <c r="IE30" s="165">
        <v>-23.3</v>
      </c>
      <c r="IF30" s="165">
        <v>-1.1000000000000001</v>
      </c>
      <c r="IG30" s="165">
        <v>-0.2</v>
      </c>
      <c r="IH30" s="164"/>
      <c r="II30" s="164"/>
      <c r="IJ30" s="165">
        <v>-175.89429999999999</v>
      </c>
      <c r="IK30" s="165">
        <v>39.5366</v>
      </c>
      <c r="IL30" s="165">
        <v>0</v>
      </c>
      <c r="IM30" s="165">
        <v>-2.7654999999999998</v>
      </c>
      <c r="IN30" s="165">
        <v>-43.177399999999999</v>
      </c>
      <c r="IO30" s="165">
        <v>1.8033999999999999</v>
      </c>
      <c r="IP30" s="165">
        <v>-7.4637000000000002</v>
      </c>
      <c r="IQ30" s="165">
        <v>-121.7017</v>
      </c>
      <c r="IR30" s="165">
        <v>49.2652</v>
      </c>
      <c r="IS30" s="165">
        <v>5.7050000000000001</v>
      </c>
      <c r="IT30" s="165">
        <v>168.6628</v>
      </c>
      <c r="IU30" s="165">
        <v>167.81639999999999</v>
      </c>
      <c r="IV30" s="165">
        <v>125.63639999999999</v>
      </c>
      <c r="IW30" s="165">
        <v>-14.1943</v>
      </c>
      <c r="IX30" s="165">
        <v>-44.847099999999998</v>
      </c>
      <c r="IY30" s="165">
        <v>-57.4861</v>
      </c>
      <c r="IZ30" s="165">
        <v>59.882599999999996</v>
      </c>
      <c r="JA30" s="165">
        <v>-7.3293999999999997</v>
      </c>
      <c r="JB30" s="164"/>
      <c r="JC30" s="165">
        <v>15.92</v>
      </c>
      <c r="JD30" s="165">
        <v>7.5709999999999997</v>
      </c>
      <c r="JE30" s="165">
        <v>7.5250000000000004</v>
      </c>
      <c r="JF30" s="165">
        <v>-15.28</v>
      </c>
      <c r="JG30" s="165">
        <v>-8.24</v>
      </c>
      <c r="JH30" s="164"/>
      <c r="JI30" s="165">
        <v>8.4092000000000002</v>
      </c>
      <c r="JJ30" s="165">
        <v>-13.1243</v>
      </c>
      <c r="JK30" s="165">
        <v>-36.620100000000001</v>
      </c>
      <c r="JL30" s="165">
        <v>15</v>
      </c>
      <c r="JM30" s="165">
        <v>48.902000000000001</v>
      </c>
      <c r="JN30" s="165">
        <v>49.256</v>
      </c>
      <c r="JO30" s="164"/>
      <c r="JP30" s="164"/>
      <c r="JQ30" s="165">
        <v>53.029499999999999</v>
      </c>
      <c r="JR30" s="165">
        <v>53.569600000000001</v>
      </c>
      <c r="JS30" s="165">
        <v>54.119199999999999</v>
      </c>
      <c r="JT30" s="164"/>
      <c r="JU30" s="165">
        <v>25.2</v>
      </c>
      <c r="JV30" s="165">
        <v>62.334499999999998</v>
      </c>
      <c r="JW30" s="164"/>
      <c r="JX30" s="164"/>
      <c r="JY30" s="165">
        <v>-53.840499999999999</v>
      </c>
      <c r="JZ30" s="165">
        <v>82.825900000000004</v>
      </c>
      <c r="KA30" s="165">
        <v>63.100200000000001</v>
      </c>
      <c r="KB30" s="165">
        <v>-53.133400000000002</v>
      </c>
      <c r="KC30" s="165">
        <v>-82.096999999999994</v>
      </c>
      <c r="KD30" s="165">
        <v>53.480200000000004</v>
      </c>
      <c r="KE30" s="165">
        <v>28.412199999999999</v>
      </c>
      <c r="KF30" s="165">
        <v>-34.1</v>
      </c>
      <c r="KG30" s="165">
        <v>34.700000000000003</v>
      </c>
      <c r="KH30" s="165">
        <v>-221.63929999999999</v>
      </c>
      <c r="KI30" s="165">
        <v>390.06049999999999</v>
      </c>
    </row>
    <row r="31" spans="1:295" ht="18" customHeight="1" x14ac:dyDescent="0.3">
      <c r="A31" s="160" t="s">
        <v>61</v>
      </c>
      <c r="B31" s="160" t="s">
        <v>789</v>
      </c>
      <c r="C31" s="164"/>
      <c r="D31" s="165">
        <v>18.910499999999999</v>
      </c>
      <c r="E31" s="165">
        <v>-27.668600000000001</v>
      </c>
      <c r="F31" s="165">
        <v>-31.9513</v>
      </c>
      <c r="G31" s="165">
        <v>18.8599</v>
      </c>
      <c r="H31" s="165">
        <v>0</v>
      </c>
      <c r="I31" s="165">
        <v>57.776200000000003</v>
      </c>
      <c r="J31" s="165">
        <v>-127.2675</v>
      </c>
      <c r="K31" s="165">
        <v>70.986599999999996</v>
      </c>
      <c r="L31" s="165">
        <v>36.104900000000001</v>
      </c>
      <c r="M31" s="165">
        <v>35.4681</v>
      </c>
      <c r="N31" s="165">
        <v>-17.760000000000002</v>
      </c>
      <c r="O31" s="165">
        <v>-66.593999999999994</v>
      </c>
      <c r="P31" s="165">
        <v>61.6</v>
      </c>
      <c r="Q31" s="165">
        <v>18.216000000000001</v>
      </c>
      <c r="R31" s="165">
        <v>-59.4</v>
      </c>
      <c r="S31" s="165">
        <v>12.9697</v>
      </c>
      <c r="T31" s="165">
        <v>76.707999999999998</v>
      </c>
      <c r="U31" s="165">
        <v>14.6104</v>
      </c>
      <c r="V31" s="165">
        <v>14.5838</v>
      </c>
      <c r="W31" s="165">
        <v>24.4847</v>
      </c>
      <c r="X31" s="165">
        <v>15.0055</v>
      </c>
      <c r="Y31" s="165">
        <v>1.7628999999999999</v>
      </c>
      <c r="Z31" s="165">
        <v>7.7938000000000001</v>
      </c>
      <c r="AA31" s="164"/>
      <c r="AB31" s="164"/>
      <c r="AC31" s="165">
        <v>-82.45</v>
      </c>
      <c r="AD31" s="165">
        <v>-82.84</v>
      </c>
      <c r="AE31" s="164"/>
      <c r="AF31" s="165">
        <v>17.760000000000002</v>
      </c>
      <c r="AG31" s="165">
        <v>66</v>
      </c>
      <c r="AH31" s="165">
        <v>8.86</v>
      </c>
      <c r="AI31" s="165">
        <v>0.17</v>
      </c>
      <c r="AJ31" s="166">
        <v>-68.03</v>
      </c>
      <c r="AK31" s="165">
        <v>-66.33</v>
      </c>
      <c r="AL31" s="165">
        <v>-55.36</v>
      </c>
      <c r="AM31" s="165">
        <v>68.430000000000007</v>
      </c>
      <c r="AN31" s="165">
        <v>68.22</v>
      </c>
      <c r="AO31" s="165">
        <v>17.209099999999999</v>
      </c>
      <c r="AP31" s="165">
        <v>4.6135999999999999</v>
      </c>
      <c r="AQ31" s="165">
        <v>74.923299999999998</v>
      </c>
      <c r="AR31" s="165">
        <v>78.148700000000005</v>
      </c>
      <c r="AS31" s="165">
        <v>55.831099999999999</v>
      </c>
      <c r="AT31" s="165">
        <v>-58.364100000000001</v>
      </c>
      <c r="AU31" s="165">
        <v>-57.906700000000001</v>
      </c>
      <c r="AV31" s="165">
        <v>30.479500000000002</v>
      </c>
      <c r="AW31" s="165">
        <v>26.2105</v>
      </c>
      <c r="AX31" s="165">
        <v>87.680199999999999</v>
      </c>
      <c r="AY31" s="165">
        <v>88.546099999999996</v>
      </c>
      <c r="AZ31" s="165">
        <v>-2.3479999999999999</v>
      </c>
      <c r="BA31" s="165">
        <v>-5.1628999999999996</v>
      </c>
      <c r="BB31" s="165">
        <v>-525.62019999999995</v>
      </c>
      <c r="BC31" s="165">
        <v>-9.6578999999999997</v>
      </c>
      <c r="BD31" s="165">
        <v>-15.1</v>
      </c>
      <c r="BE31" s="165">
        <v>-15.2</v>
      </c>
      <c r="BF31" s="165">
        <v>64.031599999999997</v>
      </c>
      <c r="BG31" s="165">
        <v>63.115099999999998</v>
      </c>
      <c r="BH31" s="165">
        <v>-10.284000000000001</v>
      </c>
      <c r="BI31" s="164"/>
      <c r="BJ31" s="165">
        <v>-43.697699999999998</v>
      </c>
      <c r="BK31" s="165">
        <v>10.321400000000001</v>
      </c>
      <c r="BL31" s="165">
        <v>10.4869</v>
      </c>
      <c r="BM31" s="165">
        <v>7.1117999999999997</v>
      </c>
      <c r="BN31" s="165">
        <v>553.94129999999996</v>
      </c>
      <c r="BO31" s="165">
        <v>189.15369999999999</v>
      </c>
      <c r="BP31" s="165">
        <v>189.39779999999999</v>
      </c>
      <c r="BQ31" s="165">
        <v>-511.62950000000001</v>
      </c>
      <c r="BR31" s="165">
        <v>680.58849999999995</v>
      </c>
      <c r="BS31" s="164"/>
      <c r="BT31" s="165">
        <v>-40.439900000000002</v>
      </c>
      <c r="BU31" s="165">
        <v>42.026899999999998</v>
      </c>
      <c r="BV31" s="165">
        <v>113.2979</v>
      </c>
      <c r="BW31" s="165">
        <v>30.27</v>
      </c>
      <c r="BX31" s="165">
        <v>32.47</v>
      </c>
      <c r="BY31" s="165">
        <v>81.510000000000005</v>
      </c>
      <c r="BZ31" s="165">
        <v>96.88</v>
      </c>
      <c r="CA31" s="165">
        <v>-93.363900000000001</v>
      </c>
      <c r="CB31" s="165">
        <v>-92.426199999999994</v>
      </c>
      <c r="CC31" s="165">
        <v>140.98310000000001</v>
      </c>
      <c r="CD31" s="165">
        <v>142.18709999999999</v>
      </c>
      <c r="CE31" s="165">
        <v>-4.5487000000000002</v>
      </c>
      <c r="CF31" s="165">
        <v>-118.6319</v>
      </c>
      <c r="CG31" s="165">
        <v>-117.5667</v>
      </c>
      <c r="CH31" s="165">
        <v>7.0518999999999998</v>
      </c>
      <c r="CI31" s="165">
        <v>0</v>
      </c>
      <c r="CJ31" s="164"/>
      <c r="CK31" s="164"/>
      <c r="CL31" s="165">
        <v>226.5</v>
      </c>
      <c r="CM31" s="164"/>
      <c r="CN31" s="165">
        <v>-18.079999999999998</v>
      </c>
      <c r="CO31" s="165">
        <v>67.058899999999994</v>
      </c>
      <c r="CP31" s="165">
        <v>66.127600000000001</v>
      </c>
      <c r="CQ31" s="165">
        <v>65.050299999999993</v>
      </c>
      <c r="CR31" s="165">
        <v>10.1564</v>
      </c>
      <c r="CS31" s="165">
        <v>10.373900000000001</v>
      </c>
      <c r="CT31" s="165">
        <v>39.111400000000003</v>
      </c>
      <c r="CU31" s="165">
        <v>-113.4456</v>
      </c>
      <c r="CV31" s="165">
        <v>51.235100000000003</v>
      </c>
      <c r="CW31" s="165">
        <v>13.6053</v>
      </c>
      <c r="CX31" s="165">
        <v>76</v>
      </c>
      <c r="CY31" s="165">
        <v>40.1</v>
      </c>
      <c r="CZ31" s="165">
        <v>56.257300000000001</v>
      </c>
      <c r="DA31" s="165">
        <v>53.617899999999999</v>
      </c>
      <c r="DB31" s="165">
        <v>-26.37</v>
      </c>
      <c r="DC31" s="164"/>
      <c r="DD31" s="164"/>
      <c r="DE31" s="164"/>
      <c r="DF31" s="165">
        <v>-62.177100000000003</v>
      </c>
      <c r="DG31" s="164"/>
      <c r="DH31" s="165">
        <v>-27.3093</v>
      </c>
      <c r="DI31" s="165">
        <v>-131.69999999999999</v>
      </c>
      <c r="DJ31" s="165">
        <v>-131.1</v>
      </c>
      <c r="DK31" s="165">
        <v>28.589200000000002</v>
      </c>
      <c r="DL31" s="165">
        <v>76.474000000000004</v>
      </c>
      <c r="DM31" s="165">
        <v>69.052700000000002</v>
      </c>
      <c r="DN31" s="165">
        <v>107.8308</v>
      </c>
      <c r="DO31" s="165">
        <v>76.27</v>
      </c>
      <c r="DP31" s="165">
        <v>-8.19</v>
      </c>
      <c r="DQ31" s="165">
        <v>64.061499999999995</v>
      </c>
      <c r="DR31" s="165">
        <v>62.534799999999997</v>
      </c>
      <c r="DS31" s="165">
        <v>-13.95</v>
      </c>
      <c r="DT31" s="165">
        <v>-14.21</v>
      </c>
      <c r="DU31" s="165">
        <v>88.54</v>
      </c>
      <c r="DV31" s="165">
        <v>76.040000000000006</v>
      </c>
      <c r="DW31" s="165">
        <v>62.836399999999998</v>
      </c>
      <c r="DX31" s="165">
        <v>62.090899999999998</v>
      </c>
      <c r="DY31" s="165">
        <v>-77.5124</v>
      </c>
      <c r="DZ31" s="165">
        <v>-75.663600000000002</v>
      </c>
      <c r="EA31" s="165">
        <v>188.91390000000001</v>
      </c>
      <c r="EB31" s="165">
        <v>136.208</v>
      </c>
      <c r="EC31" s="165">
        <v>132.31290000000001</v>
      </c>
      <c r="ED31" s="165">
        <v>135.33240000000001</v>
      </c>
      <c r="EE31" s="165">
        <v>40.075800000000001</v>
      </c>
      <c r="EF31" s="165">
        <v>19.952999999999999</v>
      </c>
      <c r="EG31" s="165">
        <v>-33.344000000000001</v>
      </c>
      <c r="EH31" s="164"/>
      <c r="EI31" s="165">
        <v>-41.031399999999998</v>
      </c>
      <c r="EJ31" s="164"/>
      <c r="EK31" s="165">
        <v>-32.0852</v>
      </c>
      <c r="EL31" s="165">
        <v>-29.035699999999999</v>
      </c>
      <c r="EM31" s="165">
        <v>53.1145</v>
      </c>
      <c r="EN31" s="165">
        <v>-4.992</v>
      </c>
      <c r="EO31" s="165">
        <v>-4.4131999999999998</v>
      </c>
      <c r="EP31" s="165">
        <v>35.375999999999998</v>
      </c>
      <c r="EQ31" s="165">
        <v>-80.978499999999997</v>
      </c>
      <c r="ER31" s="165">
        <v>-82.330699999999993</v>
      </c>
      <c r="ES31" s="165">
        <v>18.4788</v>
      </c>
      <c r="ET31" s="165">
        <v>0</v>
      </c>
      <c r="EU31" s="165">
        <v>-6.1</v>
      </c>
      <c r="EV31" s="165">
        <v>1</v>
      </c>
      <c r="EW31" s="165">
        <v>18.721699999999998</v>
      </c>
      <c r="EX31" s="165">
        <v>-86.3245</v>
      </c>
      <c r="EY31" s="165">
        <v>-29.672699999999999</v>
      </c>
      <c r="EZ31" s="165">
        <v>-29.6861</v>
      </c>
      <c r="FA31" s="165">
        <v>7.2987000000000002</v>
      </c>
      <c r="FB31" s="165">
        <v>-18.420200000000001</v>
      </c>
      <c r="FC31" s="165">
        <v>-16.363</v>
      </c>
      <c r="FD31" s="165">
        <v>16.448</v>
      </c>
      <c r="FE31" s="164"/>
      <c r="FF31" s="165">
        <v>15.8208</v>
      </c>
      <c r="FG31" s="165">
        <v>40.6798</v>
      </c>
      <c r="FH31" s="165">
        <v>40.808599999999998</v>
      </c>
      <c r="FI31" s="165">
        <v>39.548400000000001</v>
      </c>
      <c r="FJ31" s="165">
        <v>92.938299999999998</v>
      </c>
      <c r="FK31" s="165">
        <v>92.938299999999998</v>
      </c>
      <c r="FL31" s="165">
        <v>-67.6524</v>
      </c>
      <c r="FM31" s="165">
        <v>79.516300000000001</v>
      </c>
      <c r="FN31" s="165">
        <v>79.366</v>
      </c>
      <c r="FO31" s="165">
        <v>-76.863600000000005</v>
      </c>
      <c r="FP31" s="165">
        <v>-73.221699999999998</v>
      </c>
      <c r="FQ31" s="165">
        <v>6.7108999999999996</v>
      </c>
      <c r="FR31" s="165">
        <v>-40.49</v>
      </c>
      <c r="FS31" s="165">
        <v>2.4933000000000001</v>
      </c>
      <c r="FT31" s="165">
        <v>0.99760000000000004</v>
      </c>
      <c r="FU31" s="165">
        <v>0</v>
      </c>
      <c r="FV31" s="165">
        <v>19.86</v>
      </c>
      <c r="FW31" s="164"/>
      <c r="FX31" s="164"/>
      <c r="FY31" s="164"/>
      <c r="FZ31" s="165">
        <v>0.48699999999999999</v>
      </c>
      <c r="GA31" s="164"/>
      <c r="GB31" s="165">
        <v>36.619999999999997</v>
      </c>
      <c r="GC31" s="165">
        <v>73.056299999999993</v>
      </c>
      <c r="GD31" s="165">
        <v>79.413499999999999</v>
      </c>
      <c r="GE31" s="164"/>
      <c r="GF31" s="165">
        <v>86.297300000000007</v>
      </c>
      <c r="GG31" s="165">
        <v>17.100000000000001</v>
      </c>
      <c r="GH31" s="165">
        <v>-24.413799999999998</v>
      </c>
      <c r="GI31" s="165">
        <v>5.4733999999999998</v>
      </c>
      <c r="GJ31" s="165">
        <v>5.7767999999999997</v>
      </c>
      <c r="GK31" s="165">
        <v>2.0177</v>
      </c>
      <c r="GL31" s="164"/>
      <c r="GM31" s="164"/>
      <c r="GN31" s="164"/>
      <c r="GO31" s="165">
        <v>-42.600499999999997</v>
      </c>
      <c r="GP31" s="165">
        <v>18.546600000000002</v>
      </c>
      <c r="GQ31" s="165">
        <v>45.386899999999997</v>
      </c>
      <c r="GR31" s="165">
        <v>61.326900000000002</v>
      </c>
      <c r="GS31" s="165">
        <v>62.198500000000003</v>
      </c>
      <c r="GT31" s="165">
        <v>-186.7088</v>
      </c>
      <c r="GU31" s="165">
        <v>-32.401699999999998</v>
      </c>
      <c r="GV31" s="165">
        <v>31.575199999999999</v>
      </c>
      <c r="GW31" s="165">
        <v>-59.899500000000003</v>
      </c>
      <c r="GX31" s="164"/>
      <c r="GY31" s="165">
        <v>12.3856</v>
      </c>
      <c r="GZ31" s="165">
        <v>12.1952</v>
      </c>
      <c r="HA31" s="165">
        <v>12.805899999999999</v>
      </c>
      <c r="HB31" s="165">
        <v>60.985799999999998</v>
      </c>
      <c r="HC31" s="165">
        <v>62.53</v>
      </c>
      <c r="HD31" s="165">
        <v>227.1</v>
      </c>
      <c r="HE31" s="165">
        <v>-227.32839999999999</v>
      </c>
      <c r="HF31" s="165">
        <v>-458.87</v>
      </c>
      <c r="HG31" s="165">
        <v>462.0009</v>
      </c>
      <c r="HH31" s="165">
        <v>188.96129999999999</v>
      </c>
      <c r="HI31" s="165">
        <v>-61.918799999999997</v>
      </c>
      <c r="HJ31" s="165">
        <v>-60.075299999999999</v>
      </c>
      <c r="HK31" s="165">
        <v>-58.573399999999999</v>
      </c>
      <c r="HL31" s="165">
        <v>-48.654499999999999</v>
      </c>
      <c r="HM31" s="165">
        <v>82.542299999999997</v>
      </c>
      <c r="HN31" s="165">
        <v>83.445300000000003</v>
      </c>
      <c r="HO31" s="164"/>
      <c r="HP31" s="164"/>
      <c r="HQ31" s="165">
        <v>4.7709000000000001</v>
      </c>
      <c r="HR31" s="165">
        <v>4.0018000000000002</v>
      </c>
      <c r="HS31" s="165">
        <v>-18.6509</v>
      </c>
      <c r="HT31" s="165">
        <v>-19.221699999999998</v>
      </c>
      <c r="HU31" s="165">
        <v>5.76</v>
      </c>
      <c r="HV31" s="165">
        <v>4.5599999999999996</v>
      </c>
      <c r="HW31" s="165">
        <v>21.3</v>
      </c>
      <c r="HX31" s="165">
        <v>22.2</v>
      </c>
      <c r="HY31" s="165">
        <v>20.161000000000001</v>
      </c>
      <c r="HZ31" s="165">
        <v>-66.64</v>
      </c>
      <c r="IA31" s="165">
        <v>-306.68729999999999</v>
      </c>
      <c r="IB31" s="165">
        <v>59.971899999999998</v>
      </c>
      <c r="IC31" s="165">
        <v>59.6646</v>
      </c>
      <c r="ID31" s="165">
        <v>13.4</v>
      </c>
      <c r="IE31" s="165">
        <v>-20.5</v>
      </c>
      <c r="IF31" s="165">
        <v>-3.5</v>
      </c>
      <c r="IG31" s="165">
        <v>-2.7</v>
      </c>
      <c r="IH31" s="164"/>
      <c r="II31" s="165">
        <v>1.5689</v>
      </c>
      <c r="IJ31" s="165">
        <v>-177.70760000000001</v>
      </c>
      <c r="IK31" s="165">
        <v>63.1691</v>
      </c>
      <c r="IL31" s="165">
        <v>0</v>
      </c>
      <c r="IM31" s="165">
        <v>-8.0630000000000006</v>
      </c>
      <c r="IN31" s="165">
        <v>-41.256799999999998</v>
      </c>
      <c r="IO31" s="165">
        <v>8.0215999999999994</v>
      </c>
      <c r="IP31" s="165">
        <v>-15.654</v>
      </c>
      <c r="IQ31" s="165">
        <v>-129.54689999999999</v>
      </c>
      <c r="IR31" s="165">
        <v>48.028399999999998</v>
      </c>
      <c r="IS31" s="165">
        <v>12.7897</v>
      </c>
      <c r="IT31" s="165">
        <v>164.15280000000001</v>
      </c>
      <c r="IU31" s="165">
        <v>160.88310000000001</v>
      </c>
      <c r="IV31" s="165">
        <v>128.54089999999999</v>
      </c>
      <c r="IW31" s="165">
        <v>-4.1802999999999999</v>
      </c>
      <c r="IX31" s="165">
        <v>-51.752800000000001</v>
      </c>
      <c r="IY31" s="165">
        <v>-51.368299999999998</v>
      </c>
      <c r="IZ31" s="165">
        <v>53.848500000000001</v>
      </c>
      <c r="JA31" s="165">
        <v>-6.5109000000000004</v>
      </c>
      <c r="JB31" s="164"/>
      <c r="JC31" s="165">
        <v>17.600000000000001</v>
      </c>
      <c r="JD31" s="165">
        <v>7.4740000000000002</v>
      </c>
      <c r="JE31" s="165">
        <v>7.5279999999999996</v>
      </c>
      <c r="JF31" s="165">
        <v>-17.04</v>
      </c>
      <c r="JG31" s="165">
        <v>-6.48</v>
      </c>
      <c r="JH31" s="164"/>
      <c r="JI31" s="165">
        <v>6.9169</v>
      </c>
      <c r="JJ31" s="165">
        <v>-12.5078</v>
      </c>
      <c r="JK31" s="165">
        <v>-36.241700000000002</v>
      </c>
      <c r="JL31" s="165">
        <v>15.9</v>
      </c>
      <c r="JM31" s="165">
        <v>52.963000000000001</v>
      </c>
      <c r="JN31" s="165">
        <v>51.45</v>
      </c>
      <c r="JO31" s="165">
        <v>11.2951</v>
      </c>
      <c r="JP31" s="165">
        <v>13.444800000000001</v>
      </c>
      <c r="JQ31" s="165">
        <v>50.999499999999998</v>
      </c>
      <c r="JR31" s="165">
        <v>52.938000000000002</v>
      </c>
      <c r="JS31" s="165">
        <v>54.051200000000001</v>
      </c>
      <c r="JT31" s="164"/>
      <c r="JU31" s="165">
        <v>20.3</v>
      </c>
      <c r="JV31" s="165">
        <v>61.130699999999997</v>
      </c>
      <c r="JW31" s="164"/>
      <c r="JX31" s="164"/>
      <c r="JY31" s="165">
        <v>-49.650500000000001</v>
      </c>
      <c r="JZ31" s="165">
        <v>80.046400000000006</v>
      </c>
      <c r="KA31" s="165">
        <v>59.472900000000003</v>
      </c>
      <c r="KB31" s="165">
        <v>-48.528799999999997</v>
      </c>
      <c r="KC31" s="165">
        <v>-78.609800000000007</v>
      </c>
      <c r="KD31" s="165">
        <v>48.808599999999998</v>
      </c>
      <c r="KE31" s="165">
        <v>30.021699999999999</v>
      </c>
      <c r="KF31" s="165">
        <v>-30.6</v>
      </c>
      <c r="KG31" s="165">
        <v>31</v>
      </c>
      <c r="KH31" s="165">
        <v>-270.6139</v>
      </c>
      <c r="KI31" s="165">
        <v>425.49489999999997</v>
      </c>
    </row>
    <row r="32" spans="1:295" ht="18" customHeight="1" x14ac:dyDescent="0.3">
      <c r="A32" s="160" t="s">
        <v>61</v>
      </c>
      <c r="B32" s="160" t="s">
        <v>790</v>
      </c>
      <c r="C32" s="167"/>
      <c r="D32" s="168">
        <v>19.109500000000001</v>
      </c>
      <c r="E32" s="168">
        <v>-27.982199999999999</v>
      </c>
      <c r="F32" s="168">
        <v>-32.548499999999997</v>
      </c>
      <c r="G32" s="168">
        <v>21.266300000000001</v>
      </c>
      <c r="H32" s="168">
        <v>0</v>
      </c>
      <c r="I32" s="168">
        <v>60.343899999999998</v>
      </c>
      <c r="J32" s="168">
        <v>-128.35220000000001</v>
      </c>
      <c r="K32" s="168">
        <v>73.226900000000001</v>
      </c>
      <c r="L32" s="169">
        <v>36.497900000000001</v>
      </c>
      <c r="M32" s="168">
        <v>36.125100000000003</v>
      </c>
      <c r="N32" s="168">
        <v>-19.98</v>
      </c>
      <c r="O32" s="168">
        <v>-66.968000000000004</v>
      </c>
      <c r="P32" s="168">
        <v>61.6</v>
      </c>
      <c r="Q32" s="168">
        <v>17.388000000000002</v>
      </c>
      <c r="R32" s="168">
        <v>-61.6</v>
      </c>
      <c r="S32" s="168">
        <v>13.673400000000001</v>
      </c>
      <c r="T32" s="168">
        <v>78.922200000000004</v>
      </c>
      <c r="U32" s="168">
        <v>15.355600000000001</v>
      </c>
      <c r="V32" s="168">
        <v>15.5871</v>
      </c>
      <c r="W32" s="168">
        <v>25.5992</v>
      </c>
      <c r="X32" s="168">
        <v>14.968</v>
      </c>
      <c r="Y32" s="168">
        <v>4.9066999999999998</v>
      </c>
      <c r="Z32" s="168">
        <v>7.2286000000000001</v>
      </c>
      <c r="AA32" s="167"/>
      <c r="AB32" s="167"/>
      <c r="AC32" s="168">
        <v>-83.73</v>
      </c>
      <c r="AD32" s="168">
        <v>-83.6</v>
      </c>
      <c r="AE32" s="167"/>
      <c r="AF32" s="168">
        <v>17.760000000000002</v>
      </c>
      <c r="AG32" s="168">
        <v>66</v>
      </c>
      <c r="AH32" s="168">
        <v>9.2759999999999998</v>
      </c>
      <c r="AI32" s="168">
        <v>0.17100000000000001</v>
      </c>
      <c r="AJ32" s="169">
        <v>-68.58</v>
      </c>
      <c r="AK32" s="168">
        <v>-68.540000000000006</v>
      </c>
      <c r="AL32" s="168">
        <v>-54.57</v>
      </c>
      <c r="AM32" s="168">
        <v>68.98</v>
      </c>
      <c r="AN32" s="168">
        <v>69.150000000000006</v>
      </c>
      <c r="AO32" s="168">
        <v>17.6831</v>
      </c>
      <c r="AP32" s="168">
        <v>4.5580999999999996</v>
      </c>
      <c r="AQ32" s="168">
        <v>73.171999999999997</v>
      </c>
      <c r="AR32" s="168">
        <v>76.417400000000001</v>
      </c>
      <c r="AS32" s="168">
        <v>55.415500000000002</v>
      </c>
      <c r="AT32" s="168">
        <v>-58.5167</v>
      </c>
      <c r="AU32" s="168">
        <v>-59.204700000000003</v>
      </c>
      <c r="AV32" s="168">
        <v>30.042999999999999</v>
      </c>
      <c r="AW32" s="168">
        <v>31.684100000000001</v>
      </c>
      <c r="AX32" s="168">
        <v>86.660600000000002</v>
      </c>
      <c r="AY32" s="168">
        <v>88.543999999999997</v>
      </c>
      <c r="AZ32" s="168">
        <v>-4.9383999999999997</v>
      </c>
      <c r="BA32" s="168">
        <v>-4.2709999999999999</v>
      </c>
      <c r="BB32" s="168">
        <v>-514.31269999999995</v>
      </c>
      <c r="BC32" s="168">
        <v>-7.5133999999999999</v>
      </c>
      <c r="BD32" s="168">
        <v>-15.7</v>
      </c>
      <c r="BE32" s="168">
        <v>-15.9</v>
      </c>
      <c r="BF32" s="168">
        <v>65.332400000000007</v>
      </c>
      <c r="BG32" s="168">
        <v>64.021799999999999</v>
      </c>
      <c r="BH32" s="168">
        <v>-10.728199999999999</v>
      </c>
      <c r="BI32" s="167"/>
      <c r="BJ32" s="168">
        <v>-45.371299999999998</v>
      </c>
      <c r="BK32" s="168">
        <v>10.5365</v>
      </c>
      <c r="BL32" s="168">
        <v>10.943</v>
      </c>
      <c r="BM32" s="168">
        <v>7.3731</v>
      </c>
      <c r="BN32" s="168">
        <v>551.62189999999998</v>
      </c>
      <c r="BO32" s="168">
        <v>184.5454</v>
      </c>
      <c r="BP32" s="168">
        <v>185.1557</v>
      </c>
      <c r="BQ32" s="168">
        <v>-487.98059999999998</v>
      </c>
      <c r="BR32" s="168">
        <v>686.6019</v>
      </c>
      <c r="BS32" s="167"/>
      <c r="BT32" s="168">
        <v>-58.663600000000002</v>
      </c>
      <c r="BU32" s="168">
        <v>60.170499999999997</v>
      </c>
      <c r="BV32" s="168">
        <v>112.0005</v>
      </c>
      <c r="BW32" s="168">
        <v>29.38</v>
      </c>
      <c r="BX32" s="168">
        <v>32.22</v>
      </c>
      <c r="BY32" s="168">
        <v>82.35</v>
      </c>
      <c r="BZ32" s="168">
        <v>97.91</v>
      </c>
      <c r="CA32" s="168">
        <v>-92.560199999999995</v>
      </c>
      <c r="CB32" s="168">
        <v>-91.622500000000002</v>
      </c>
      <c r="CC32" s="168">
        <v>141.8809</v>
      </c>
      <c r="CD32" s="168">
        <v>142.35310000000001</v>
      </c>
      <c r="CE32" s="168">
        <v>-5.6585999999999999</v>
      </c>
      <c r="CF32" s="168">
        <v>-120.3098</v>
      </c>
      <c r="CG32" s="168">
        <v>-119.889</v>
      </c>
      <c r="CH32" s="168">
        <v>6.9463999999999997</v>
      </c>
      <c r="CI32" s="168">
        <v>0</v>
      </c>
      <c r="CJ32" s="167"/>
      <c r="CK32" s="167"/>
      <c r="CL32" s="168">
        <v>227</v>
      </c>
      <c r="CM32" s="167"/>
      <c r="CN32" s="168">
        <v>-18.190000000000001</v>
      </c>
      <c r="CO32" s="168">
        <v>68.772900000000007</v>
      </c>
      <c r="CP32" s="168">
        <v>67.086799999999997</v>
      </c>
      <c r="CQ32" s="168">
        <v>65.732699999999994</v>
      </c>
      <c r="CR32" s="168">
        <v>12.347300000000001</v>
      </c>
      <c r="CS32" s="168">
        <v>11.9625</v>
      </c>
      <c r="CT32" s="168">
        <v>35.664700000000003</v>
      </c>
      <c r="CU32" s="168">
        <v>-109.80549999999999</v>
      </c>
      <c r="CV32" s="168">
        <v>44.9283</v>
      </c>
      <c r="CW32" s="168">
        <v>14.040800000000001</v>
      </c>
      <c r="CX32" s="168">
        <v>77.400000000000006</v>
      </c>
      <c r="CY32" s="168">
        <v>40.94</v>
      </c>
      <c r="CZ32" s="168">
        <v>56.9604</v>
      </c>
      <c r="DA32" s="168">
        <v>53.617899999999999</v>
      </c>
      <c r="DB32" s="168">
        <v>-26.78</v>
      </c>
      <c r="DC32" s="167"/>
      <c r="DD32" s="167"/>
      <c r="DE32" s="167"/>
      <c r="DF32" s="168">
        <v>-46.186599999999999</v>
      </c>
      <c r="DG32" s="167"/>
      <c r="DH32" s="168">
        <v>-27.489799999999999</v>
      </c>
      <c r="DI32" s="168">
        <v>-132.4</v>
      </c>
      <c r="DJ32" s="168">
        <v>-132.80000000000001</v>
      </c>
      <c r="DK32" s="168">
        <v>28.418900000000001</v>
      </c>
      <c r="DL32" s="168">
        <v>77.352900000000005</v>
      </c>
      <c r="DM32" s="168">
        <v>69.052700000000002</v>
      </c>
      <c r="DN32" s="168">
        <v>109.0027</v>
      </c>
      <c r="DO32" s="168">
        <v>77.08</v>
      </c>
      <c r="DP32" s="168">
        <v>-7.62</v>
      </c>
      <c r="DQ32" s="168">
        <v>63.518999999999998</v>
      </c>
      <c r="DR32" s="168">
        <v>46.242600000000003</v>
      </c>
      <c r="DS32" s="168">
        <v>-15.45</v>
      </c>
      <c r="DT32" s="168">
        <v>-15.6</v>
      </c>
      <c r="DU32" s="168">
        <v>93.21</v>
      </c>
      <c r="DV32" s="168">
        <v>76.05</v>
      </c>
      <c r="DW32" s="168">
        <v>45.436399999999999</v>
      </c>
      <c r="DX32" s="168">
        <v>44.109099999999998</v>
      </c>
      <c r="DY32" s="168">
        <v>-83.140600000000006</v>
      </c>
      <c r="DZ32" s="168">
        <v>-81.599999999999994</v>
      </c>
      <c r="EA32" s="168">
        <v>176.9111</v>
      </c>
      <c r="EB32" s="168">
        <v>126.5839</v>
      </c>
      <c r="EC32" s="168">
        <v>124.2</v>
      </c>
      <c r="ED32" s="168">
        <v>126.0568</v>
      </c>
      <c r="EE32" s="168">
        <v>59.917099999999998</v>
      </c>
      <c r="EF32" s="168">
        <v>42.204599999999999</v>
      </c>
      <c r="EG32" s="168">
        <v>-31.614000000000001</v>
      </c>
      <c r="EH32" s="167"/>
      <c r="EI32" s="168">
        <v>-38.7423</v>
      </c>
      <c r="EJ32" s="167"/>
      <c r="EK32" s="168">
        <v>-31.5504</v>
      </c>
      <c r="EL32" s="168">
        <v>-28.923100000000002</v>
      </c>
      <c r="EM32" s="168">
        <v>29.910900000000002</v>
      </c>
      <c r="EN32" s="168">
        <v>-10.5379</v>
      </c>
      <c r="EO32" s="168">
        <v>-9.4969999999999999</v>
      </c>
      <c r="EP32" s="168">
        <v>152.124</v>
      </c>
      <c r="EQ32" s="168">
        <v>-98.03</v>
      </c>
      <c r="ER32" s="168">
        <v>-99.69</v>
      </c>
      <c r="ES32" s="168">
        <v>-3.2789999999999999</v>
      </c>
      <c r="ET32" s="168">
        <v>15.47</v>
      </c>
      <c r="EU32" s="168">
        <v>-8.0399999999999991</v>
      </c>
      <c r="EV32" s="168">
        <v>95.2</v>
      </c>
      <c r="EW32" s="168">
        <v>19.4663</v>
      </c>
      <c r="EX32" s="168">
        <v>-100.23260000000001</v>
      </c>
      <c r="EY32" s="168">
        <v>-28.874500000000001</v>
      </c>
      <c r="EZ32" s="168">
        <v>-28.504999999999999</v>
      </c>
      <c r="FA32" s="168">
        <v>5.0084</v>
      </c>
      <c r="FB32" s="168">
        <v>-41.110300000000002</v>
      </c>
      <c r="FC32" s="168">
        <v>4.0656999999999996</v>
      </c>
      <c r="FD32" s="168">
        <v>17.0212</v>
      </c>
      <c r="FE32" s="167"/>
      <c r="FF32" s="168">
        <v>16.609400000000001</v>
      </c>
      <c r="FG32" s="168">
        <v>40.446599999999997</v>
      </c>
      <c r="FH32" s="168">
        <v>40.433100000000003</v>
      </c>
      <c r="FI32" s="168">
        <v>39.365000000000002</v>
      </c>
      <c r="FJ32" s="168">
        <v>91.431100000000001</v>
      </c>
      <c r="FK32" s="168">
        <v>90.593900000000005</v>
      </c>
      <c r="FL32" s="168">
        <v>-72.508600000000001</v>
      </c>
      <c r="FM32" s="168">
        <v>86.329499999999996</v>
      </c>
      <c r="FN32" s="168">
        <v>85.388599999999997</v>
      </c>
      <c r="FO32" s="168">
        <v>-79.935599999999994</v>
      </c>
      <c r="FP32" s="168">
        <v>-75.774699999999996</v>
      </c>
      <c r="FQ32" s="168">
        <v>6.9965999999999999</v>
      </c>
      <c r="FR32" s="168">
        <v>-39</v>
      </c>
      <c r="FS32" s="168">
        <v>2.4933000000000001</v>
      </c>
      <c r="FT32" s="168">
        <v>0.96220000000000006</v>
      </c>
      <c r="FU32" s="167"/>
      <c r="FV32" s="168">
        <v>18.86</v>
      </c>
      <c r="FW32" s="167"/>
      <c r="FX32" s="167"/>
      <c r="FY32" s="167"/>
      <c r="FZ32" s="168">
        <v>0.45800000000000002</v>
      </c>
      <c r="GA32" s="167"/>
      <c r="GB32" s="168">
        <v>37.82</v>
      </c>
      <c r="GC32" s="168">
        <v>77.887799999999999</v>
      </c>
      <c r="GD32" s="168">
        <v>83.932900000000004</v>
      </c>
      <c r="GE32" s="168">
        <v>14.26</v>
      </c>
      <c r="GF32" s="168">
        <v>86.851100000000002</v>
      </c>
      <c r="GG32" s="168">
        <v>17.600000000000001</v>
      </c>
      <c r="GH32" s="168">
        <v>-24.652100000000001</v>
      </c>
      <c r="GI32" s="168">
        <v>5.1376999999999997</v>
      </c>
      <c r="GJ32" s="168">
        <v>5.2366000000000001</v>
      </c>
      <c r="GK32" s="168">
        <v>2.0670999999999999</v>
      </c>
      <c r="GL32" s="167"/>
      <c r="GM32" s="167"/>
      <c r="GN32" s="168">
        <v>-16.0138</v>
      </c>
      <c r="GO32" s="168">
        <v>-42.488900000000001</v>
      </c>
      <c r="GP32" s="168">
        <v>16.4816</v>
      </c>
      <c r="GQ32" s="168">
        <v>44.847900000000003</v>
      </c>
      <c r="GR32" s="168">
        <v>56.910299999999999</v>
      </c>
      <c r="GS32" s="168">
        <v>58.521099999999997</v>
      </c>
      <c r="GT32" s="168">
        <v>-184.8236</v>
      </c>
      <c r="GU32" s="168">
        <v>-31.958500000000001</v>
      </c>
      <c r="GV32" s="168">
        <v>32.5246</v>
      </c>
      <c r="GW32" s="168">
        <v>-58.724200000000003</v>
      </c>
      <c r="GX32" s="167"/>
      <c r="GY32" s="168">
        <v>12.3368</v>
      </c>
      <c r="GZ32" s="168">
        <v>11.973699999999999</v>
      </c>
      <c r="HA32" s="168">
        <v>13.170500000000001</v>
      </c>
      <c r="HB32" s="168">
        <v>62.8414</v>
      </c>
      <c r="HC32" s="168">
        <v>64.481999999999999</v>
      </c>
      <c r="HD32" s="168">
        <v>261.10000000000002</v>
      </c>
      <c r="HE32" s="168">
        <v>-253.48589999999999</v>
      </c>
      <c r="HF32" s="168">
        <v>-491.00380000000001</v>
      </c>
      <c r="HG32" s="168">
        <v>493.56709999999998</v>
      </c>
      <c r="HH32" s="168">
        <v>210.14340000000001</v>
      </c>
      <c r="HI32" s="168">
        <v>-62.294199999999996</v>
      </c>
      <c r="HJ32" s="168">
        <v>-61.386800000000001</v>
      </c>
      <c r="HK32" s="168">
        <v>-59.3292</v>
      </c>
      <c r="HL32" s="168">
        <v>-50.809100000000001</v>
      </c>
      <c r="HM32" s="168">
        <v>81.273399999999995</v>
      </c>
      <c r="HN32" s="168">
        <v>80.409300000000002</v>
      </c>
      <c r="HO32" s="168">
        <v>-9.7502999999999993</v>
      </c>
      <c r="HP32" s="167"/>
      <c r="HQ32" s="168">
        <v>5.7267000000000001</v>
      </c>
      <c r="HR32" s="168">
        <v>5.1883999999999997</v>
      </c>
      <c r="HS32" s="168">
        <v>-17.3126</v>
      </c>
      <c r="HT32" s="168">
        <v>-17.0992</v>
      </c>
      <c r="HU32" s="168">
        <v>5.97</v>
      </c>
      <c r="HV32" s="168">
        <v>5.99</v>
      </c>
      <c r="HW32" s="168">
        <v>19.2</v>
      </c>
      <c r="HX32" s="168">
        <v>18.8</v>
      </c>
      <c r="HY32" s="168">
        <v>20.9621</v>
      </c>
      <c r="HZ32" s="168">
        <v>-67.44</v>
      </c>
      <c r="IA32" s="168">
        <v>-301.46440000000001</v>
      </c>
      <c r="IB32" s="168">
        <v>66.5749</v>
      </c>
      <c r="IC32" s="168">
        <v>64.678600000000003</v>
      </c>
      <c r="ID32" s="168">
        <v>13.4</v>
      </c>
      <c r="IE32" s="168">
        <v>-23.4</v>
      </c>
      <c r="IF32" s="168">
        <v>-4.5</v>
      </c>
      <c r="IG32" s="168">
        <v>-4.5</v>
      </c>
      <c r="IH32" s="168">
        <v>1.5315000000000001</v>
      </c>
      <c r="II32" s="168">
        <v>1.3797999999999999</v>
      </c>
      <c r="IJ32" s="168">
        <v>-204.1936</v>
      </c>
      <c r="IK32" s="168">
        <v>61.014600000000002</v>
      </c>
      <c r="IL32" s="168">
        <v>0</v>
      </c>
      <c r="IM32" s="168">
        <v>-8.4635999999999996</v>
      </c>
      <c r="IN32" s="168">
        <v>-56.601900000000001</v>
      </c>
      <c r="IO32" s="168">
        <v>9.3010000000000002</v>
      </c>
      <c r="IP32" s="168">
        <v>-17.077400000000001</v>
      </c>
      <c r="IQ32" s="168">
        <v>-128.26589999999999</v>
      </c>
      <c r="IR32" s="168">
        <v>49.084000000000003</v>
      </c>
      <c r="IS32" s="168">
        <v>12.938000000000001</v>
      </c>
      <c r="IT32" s="168">
        <v>162.25229999999999</v>
      </c>
      <c r="IU32" s="168">
        <v>161.98419999999999</v>
      </c>
      <c r="IV32" s="168">
        <v>128.6035</v>
      </c>
      <c r="IW32" s="168">
        <v>-4.6044999999999998</v>
      </c>
      <c r="IX32" s="168">
        <v>-47.082999999999998</v>
      </c>
      <c r="IY32" s="168">
        <v>-46.838799999999999</v>
      </c>
      <c r="IZ32" s="168">
        <v>47.061799999999998</v>
      </c>
      <c r="JA32" s="168">
        <v>-7.6974</v>
      </c>
      <c r="JB32" s="167"/>
      <c r="JC32" s="168">
        <v>16.88</v>
      </c>
      <c r="JD32" s="168">
        <v>7.3949999999999996</v>
      </c>
      <c r="JE32" s="168">
        <v>7.3620000000000001</v>
      </c>
      <c r="JF32" s="168">
        <v>-16.72</v>
      </c>
      <c r="JG32" s="168">
        <v>-6.08</v>
      </c>
      <c r="JH32" s="167"/>
      <c r="JI32" s="168">
        <v>6.8559000000000001</v>
      </c>
      <c r="JJ32" s="168">
        <v>-12.1569</v>
      </c>
      <c r="JK32" s="168">
        <v>-37.120600000000003</v>
      </c>
      <c r="JL32" s="168">
        <v>14.8</v>
      </c>
      <c r="JM32" s="168">
        <v>49.451999999999998</v>
      </c>
      <c r="JN32" s="168">
        <v>51.034999999999997</v>
      </c>
      <c r="JO32" s="167"/>
      <c r="JP32" s="168">
        <v>13.5654</v>
      </c>
      <c r="JQ32" s="168">
        <v>52.940600000000003</v>
      </c>
      <c r="JR32" s="168">
        <v>51.660499999999999</v>
      </c>
      <c r="JS32" s="168">
        <v>52.300699999999999</v>
      </c>
      <c r="JT32" s="167"/>
      <c r="JU32" s="168">
        <v>25</v>
      </c>
      <c r="JV32" s="168">
        <v>61.755200000000002</v>
      </c>
      <c r="JW32" s="167"/>
      <c r="JX32" s="167"/>
      <c r="JY32" s="168">
        <v>-50.106499999999997</v>
      </c>
      <c r="JZ32" s="168">
        <v>81.525700000000001</v>
      </c>
      <c r="KA32" s="168">
        <v>60.847499999999997</v>
      </c>
      <c r="KB32" s="168">
        <v>-49.303600000000003</v>
      </c>
      <c r="KC32" s="168">
        <v>-80.361500000000007</v>
      </c>
      <c r="KD32" s="168">
        <v>50.468899999999998</v>
      </c>
      <c r="KE32" s="168">
        <v>29.663499999999999</v>
      </c>
      <c r="KF32" s="168">
        <v>-34.299999999999997</v>
      </c>
      <c r="KG32" s="168">
        <v>34.200000000000003</v>
      </c>
      <c r="KH32" s="168">
        <v>-278.81939999999997</v>
      </c>
      <c r="KI32" s="168">
        <v>440.79680000000002</v>
      </c>
    </row>
    <row r="33" spans="1:295" ht="18" customHeight="1" x14ac:dyDescent="0.3">
      <c r="A33" s="160" t="s">
        <v>61</v>
      </c>
      <c r="B33" s="160" t="s">
        <v>791</v>
      </c>
      <c r="C33" s="161"/>
      <c r="D33" s="163">
        <v>18.972149999999999</v>
      </c>
      <c r="E33" s="163">
        <v>-27.794</v>
      </c>
      <c r="F33" s="162">
        <v>-31.803899999999999</v>
      </c>
      <c r="G33" s="162">
        <v>22.716799999999999</v>
      </c>
      <c r="H33" s="162">
        <v>0</v>
      </c>
      <c r="I33" s="162">
        <v>60.398800000000001</v>
      </c>
      <c r="J33" s="162">
        <v>-127.4824</v>
      </c>
      <c r="K33" s="163">
        <v>73.047700000000006</v>
      </c>
      <c r="L33" s="162">
        <v>36.890900000000002</v>
      </c>
      <c r="M33" s="162">
        <v>36.090899999999998</v>
      </c>
      <c r="N33" s="162">
        <v>-17.760000000000002</v>
      </c>
      <c r="O33" s="162">
        <v>-68.225999999999999</v>
      </c>
      <c r="P33" s="162">
        <v>63.8</v>
      </c>
      <c r="Q33" s="162">
        <v>19.044</v>
      </c>
      <c r="R33" s="162">
        <v>-59.4</v>
      </c>
      <c r="S33" s="162">
        <v>13.0403</v>
      </c>
      <c r="T33" s="162">
        <v>78.367199999999997</v>
      </c>
      <c r="U33" s="162">
        <v>15.6099</v>
      </c>
      <c r="V33" s="162">
        <v>15.6153</v>
      </c>
      <c r="W33" s="162">
        <v>26.178100000000001</v>
      </c>
      <c r="X33" s="162">
        <v>15.098800000000001</v>
      </c>
      <c r="Y33" s="162">
        <v>5.8098000000000001</v>
      </c>
      <c r="Z33" s="162">
        <v>7.9538000000000002</v>
      </c>
      <c r="AA33" s="161"/>
      <c r="AB33" s="161"/>
      <c r="AC33" s="162">
        <v>-83.33</v>
      </c>
      <c r="AD33" s="162">
        <v>-83.72</v>
      </c>
      <c r="AE33" s="161"/>
      <c r="AF33" s="162">
        <v>17.760000000000002</v>
      </c>
      <c r="AG33" s="162">
        <v>68.2</v>
      </c>
      <c r="AH33" s="162">
        <v>8.69</v>
      </c>
      <c r="AI33" s="162">
        <v>0.17299999999999999</v>
      </c>
      <c r="AJ33" s="163">
        <v>-68.849999999999994</v>
      </c>
      <c r="AK33" s="162">
        <v>-68.53</v>
      </c>
      <c r="AL33" s="162">
        <v>-53.67</v>
      </c>
      <c r="AM33" s="162">
        <v>69.25</v>
      </c>
      <c r="AN33" s="162">
        <v>68.97</v>
      </c>
      <c r="AO33" s="162">
        <v>16.9862</v>
      </c>
      <c r="AP33" s="162">
        <v>4.3918999999999997</v>
      </c>
      <c r="AQ33" s="162">
        <v>72.288499999999999</v>
      </c>
      <c r="AR33" s="162">
        <v>75.090599999999995</v>
      </c>
      <c r="AS33" s="162">
        <v>54.064900000000002</v>
      </c>
      <c r="AT33" s="162">
        <v>-58.607500000000002</v>
      </c>
      <c r="AU33" s="162">
        <v>-59.0792</v>
      </c>
      <c r="AV33" s="162">
        <v>28.186499999999999</v>
      </c>
      <c r="AW33" s="162">
        <v>31.662400000000002</v>
      </c>
      <c r="AX33" s="162">
        <v>86.475999999999999</v>
      </c>
      <c r="AY33" s="162">
        <v>86.980900000000005</v>
      </c>
      <c r="AZ33" s="162">
        <v>-6.3315000000000001</v>
      </c>
      <c r="BA33" s="162">
        <v>-3.0636000000000001</v>
      </c>
      <c r="BB33" s="162">
        <v>-502.05169999999998</v>
      </c>
      <c r="BC33" s="162">
        <v>-10.1355</v>
      </c>
      <c r="BD33" s="162">
        <v>-15</v>
      </c>
      <c r="BE33" s="162">
        <v>-14.9</v>
      </c>
      <c r="BF33" s="162">
        <v>65.5792</v>
      </c>
      <c r="BG33" s="162">
        <v>63.405500000000004</v>
      </c>
      <c r="BH33" s="162">
        <v>-10.7607</v>
      </c>
      <c r="BI33" s="161"/>
      <c r="BJ33" s="162">
        <v>-43.883600000000001</v>
      </c>
      <c r="BK33" s="162">
        <v>10.2057</v>
      </c>
      <c r="BL33" s="162">
        <v>9.1889000000000003</v>
      </c>
      <c r="BM33" s="162">
        <v>6.1971999999999996</v>
      </c>
      <c r="BN33" s="162">
        <v>545.76229999999998</v>
      </c>
      <c r="BO33" s="162">
        <v>185.09469999999999</v>
      </c>
      <c r="BP33" s="162">
        <v>184.24019999999999</v>
      </c>
      <c r="BQ33" s="162">
        <v>-485.69959999999998</v>
      </c>
      <c r="BR33" s="162">
        <v>676.39409999999998</v>
      </c>
      <c r="BS33" s="161"/>
      <c r="BT33" s="162">
        <v>-50.018999999999998</v>
      </c>
      <c r="BU33" s="162">
        <v>51.409199999999998</v>
      </c>
      <c r="BV33" s="162">
        <v>111.2521</v>
      </c>
      <c r="BW33" s="162">
        <v>28.34</v>
      </c>
      <c r="BX33" s="162">
        <v>30.89</v>
      </c>
      <c r="BY33" s="162">
        <v>81.510000000000005</v>
      </c>
      <c r="BZ33" s="162">
        <v>96.76</v>
      </c>
      <c r="CA33" s="162">
        <v>-94.569500000000005</v>
      </c>
      <c r="CB33" s="162">
        <v>-94.167699999999996</v>
      </c>
      <c r="CC33" s="162">
        <v>144.25360000000001</v>
      </c>
      <c r="CD33" s="162">
        <v>143.66829999999999</v>
      </c>
      <c r="CE33" s="162">
        <v>-3.9628000000000001</v>
      </c>
      <c r="CF33" s="162">
        <v>-116.7107</v>
      </c>
      <c r="CG33" s="162">
        <v>-117.143</v>
      </c>
      <c r="CH33" s="162">
        <v>5.9878</v>
      </c>
      <c r="CI33" s="162">
        <v>0</v>
      </c>
      <c r="CJ33" s="161"/>
      <c r="CK33" s="161"/>
      <c r="CL33" s="162">
        <v>225.9</v>
      </c>
      <c r="CM33" s="161"/>
      <c r="CN33" s="162">
        <v>-18.14</v>
      </c>
      <c r="CO33" s="162">
        <v>68.906599999999997</v>
      </c>
      <c r="CP33" s="162">
        <v>68.556100000000001</v>
      </c>
      <c r="CQ33" s="162">
        <v>67.056299999999993</v>
      </c>
      <c r="CR33" s="162">
        <v>14.3863</v>
      </c>
      <c r="CS33" s="162">
        <v>15.5678</v>
      </c>
      <c r="CT33" s="162">
        <v>33.349400000000003</v>
      </c>
      <c r="CU33" s="162">
        <v>-108.30070000000001</v>
      </c>
      <c r="CV33" s="162">
        <v>41.5608</v>
      </c>
      <c r="CW33" s="162">
        <v>14.0936</v>
      </c>
      <c r="CX33" s="162">
        <v>77.489999999999995</v>
      </c>
      <c r="CY33" s="162">
        <v>40.96</v>
      </c>
      <c r="CZ33" s="163">
        <v>56.9604</v>
      </c>
      <c r="DA33" s="162">
        <v>54.203800000000001</v>
      </c>
      <c r="DB33" s="162">
        <v>-26.74</v>
      </c>
      <c r="DC33" s="162">
        <v>-2.903</v>
      </c>
      <c r="DD33" s="161"/>
      <c r="DE33" s="161"/>
      <c r="DF33" s="162">
        <v>-46.537300000000002</v>
      </c>
      <c r="DG33" s="161"/>
      <c r="DH33" s="162">
        <v>-27.447099999999999</v>
      </c>
      <c r="DI33" s="162">
        <v>-133.5</v>
      </c>
      <c r="DJ33" s="162">
        <v>-133.80000000000001</v>
      </c>
      <c r="DK33" s="162">
        <v>28.006900000000002</v>
      </c>
      <c r="DL33" s="162">
        <v>78.231800000000007</v>
      </c>
      <c r="DM33" s="162">
        <v>67.174099999999996</v>
      </c>
      <c r="DN33" s="163">
        <v>109.0027</v>
      </c>
      <c r="DO33" s="162">
        <v>78.69</v>
      </c>
      <c r="DP33" s="162">
        <v>-7.31</v>
      </c>
      <c r="DQ33" s="162">
        <v>61.566000000000003</v>
      </c>
      <c r="DR33" s="162">
        <v>46.257599999999996</v>
      </c>
      <c r="DS33" s="162">
        <v>-14.84</v>
      </c>
      <c r="DT33" s="162">
        <v>-15</v>
      </c>
      <c r="DU33" s="162">
        <v>92</v>
      </c>
      <c r="DV33" s="162">
        <v>75.59</v>
      </c>
      <c r="DW33" s="162">
        <v>47.872700000000002</v>
      </c>
      <c r="DX33" s="162">
        <v>46.9636</v>
      </c>
      <c r="DY33" s="162">
        <v>-84.7136</v>
      </c>
      <c r="DZ33" s="162">
        <v>-82.7</v>
      </c>
      <c r="EA33" s="162">
        <v>178.12100000000001</v>
      </c>
      <c r="EB33" s="162">
        <v>127.79940000000001</v>
      </c>
      <c r="EC33" s="162">
        <v>123.87350000000001</v>
      </c>
      <c r="ED33" s="162">
        <v>125.34050000000001</v>
      </c>
      <c r="EE33" s="162">
        <v>61.8322</v>
      </c>
      <c r="EF33" s="162">
        <v>42.725499999999997</v>
      </c>
      <c r="EG33" s="162">
        <v>-31.492999999999999</v>
      </c>
      <c r="EH33" s="161"/>
      <c r="EI33" s="162">
        <v>-42.214700000000001</v>
      </c>
      <c r="EJ33" s="161"/>
      <c r="EK33" s="162">
        <v>-31.240100000000002</v>
      </c>
      <c r="EL33" s="162">
        <v>-27.989699999999999</v>
      </c>
      <c r="EM33" s="162">
        <v>27.367799999999999</v>
      </c>
      <c r="EN33" s="162">
        <v>-10.2348</v>
      </c>
      <c r="EO33" s="162">
        <v>-9.2683999999999997</v>
      </c>
      <c r="EP33" s="162">
        <v>158.268</v>
      </c>
      <c r="EQ33" s="162">
        <v>-99.681200000000004</v>
      </c>
      <c r="ER33" s="162">
        <v>-101.446</v>
      </c>
      <c r="ES33" s="162">
        <v>-6.3772000000000002</v>
      </c>
      <c r="ET33" s="162">
        <v>0</v>
      </c>
      <c r="EU33" s="162">
        <v>-9.8800000000000008</v>
      </c>
      <c r="EV33" s="162">
        <v>122.7</v>
      </c>
      <c r="EW33" s="162">
        <v>19.265699999999999</v>
      </c>
      <c r="EX33" s="162">
        <v>-97.456500000000005</v>
      </c>
      <c r="EY33" s="162">
        <v>-27.909199999999998</v>
      </c>
      <c r="EZ33" s="162">
        <v>-27.2743</v>
      </c>
      <c r="FA33" s="162">
        <v>4.5990000000000002</v>
      </c>
      <c r="FB33" s="162">
        <v>-40.807899999999997</v>
      </c>
      <c r="FC33" s="162">
        <v>6.4892000000000003</v>
      </c>
      <c r="FD33" s="162">
        <v>16.078800000000001</v>
      </c>
      <c r="FE33" s="161"/>
      <c r="FF33" s="162">
        <v>15.7134</v>
      </c>
      <c r="FG33" s="162">
        <v>40.113199999999999</v>
      </c>
      <c r="FH33" s="162">
        <v>40.7714</v>
      </c>
      <c r="FI33" s="162">
        <v>38.944499999999998</v>
      </c>
      <c r="FJ33" s="162">
        <v>94.612799999999993</v>
      </c>
      <c r="FK33" s="162">
        <v>94.277900000000002</v>
      </c>
      <c r="FL33" s="162">
        <v>-76.527500000000003</v>
      </c>
      <c r="FM33" s="162">
        <v>87.609200000000001</v>
      </c>
      <c r="FN33" s="162">
        <v>86.999300000000005</v>
      </c>
      <c r="FO33" s="162">
        <v>-85.356999999999999</v>
      </c>
      <c r="FP33" s="162">
        <v>-81.099199999999996</v>
      </c>
      <c r="FQ33" s="162">
        <v>3.9277000000000002</v>
      </c>
      <c r="FR33" s="162">
        <v>-36.229999999999997</v>
      </c>
      <c r="FS33" s="162">
        <v>2.4933000000000001</v>
      </c>
      <c r="FT33" s="162">
        <v>0.97440000000000004</v>
      </c>
      <c r="FU33" s="161"/>
      <c r="FV33" s="162">
        <v>16.55</v>
      </c>
      <c r="FW33" s="161"/>
      <c r="FX33" s="161"/>
      <c r="FY33" s="162">
        <v>-14.101000000000001</v>
      </c>
      <c r="FZ33" s="162">
        <v>0.40300000000000002</v>
      </c>
      <c r="GA33" s="161"/>
      <c r="GB33" s="162">
        <v>37.700000000000003</v>
      </c>
      <c r="GC33" s="162">
        <v>81.112899999999996</v>
      </c>
      <c r="GD33" s="162">
        <v>86.714699999999993</v>
      </c>
      <c r="GE33" s="162">
        <v>14.05</v>
      </c>
      <c r="GF33" s="162">
        <v>85.262100000000004</v>
      </c>
      <c r="GG33" s="162">
        <v>15.9</v>
      </c>
      <c r="GH33" s="162">
        <v>-23.295100000000001</v>
      </c>
      <c r="GI33" s="162">
        <v>5.3055000000000003</v>
      </c>
      <c r="GJ33" s="162">
        <v>5.6867000000000001</v>
      </c>
      <c r="GK33" s="162">
        <v>2.0729000000000002</v>
      </c>
      <c r="GL33" s="161"/>
      <c r="GM33" s="161"/>
      <c r="GN33" s="162">
        <v>-15.7319</v>
      </c>
      <c r="GO33" s="162">
        <v>-40.680799999999998</v>
      </c>
      <c r="GP33" s="162">
        <v>16.572299999999998</v>
      </c>
      <c r="GQ33" s="162">
        <v>42.816200000000002</v>
      </c>
      <c r="GR33" s="162">
        <v>56.846899999999998</v>
      </c>
      <c r="GS33" s="162">
        <v>58.417299999999997</v>
      </c>
      <c r="GT33" s="162">
        <v>-182.04150000000001</v>
      </c>
      <c r="GU33" s="162">
        <v>-29.7117</v>
      </c>
      <c r="GV33" s="162">
        <v>30.849399999999999</v>
      </c>
      <c r="GW33" s="162">
        <v>-54.102800000000002</v>
      </c>
      <c r="GX33" s="161"/>
      <c r="GY33" s="162">
        <v>12.2782</v>
      </c>
      <c r="GZ33" s="162">
        <v>11.773300000000001</v>
      </c>
      <c r="HA33" s="161"/>
      <c r="HB33" s="162">
        <v>64.730900000000005</v>
      </c>
      <c r="HC33" s="162">
        <v>64.857900000000001</v>
      </c>
      <c r="HD33" s="162">
        <v>252.7</v>
      </c>
      <c r="HE33" s="162">
        <v>-254.42060000000001</v>
      </c>
      <c r="HF33" s="162">
        <v>-483.32810000000001</v>
      </c>
      <c r="HG33" s="162">
        <v>486.0437</v>
      </c>
      <c r="HH33" s="162">
        <v>202.7364</v>
      </c>
      <c r="HI33" s="162">
        <v>-63.430199999999999</v>
      </c>
      <c r="HJ33" s="162">
        <v>-62.797800000000002</v>
      </c>
      <c r="HK33" s="162">
        <v>-58.178199999999997</v>
      </c>
      <c r="HL33" s="162">
        <v>-48.164400000000001</v>
      </c>
      <c r="HM33" s="162">
        <v>82.048299999999998</v>
      </c>
      <c r="HN33" s="162">
        <v>82.865600000000001</v>
      </c>
      <c r="HO33" s="161"/>
      <c r="HP33" s="161"/>
      <c r="HQ33" s="162">
        <v>5.5069999999999997</v>
      </c>
      <c r="HR33" s="162">
        <v>4.5951000000000004</v>
      </c>
      <c r="HS33" s="162">
        <v>-15.7538</v>
      </c>
      <c r="HT33" s="162">
        <v>-15.0932</v>
      </c>
      <c r="HU33" s="162">
        <v>6.13</v>
      </c>
      <c r="HV33" s="162">
        <v>5.71</v>
      </c>
      <c r="HW33" s="162">
        <v>19.2</v>
      </c>
      <c r="HX33" s="162">
        <v>20.5</v>
      </c>
      <c r="HY33" s="162">
        <v>20.654499999999999</v>
      </c>
      <c r="HZ33" s="162">
        <v>-68.64</v>
      </c>
      <c r="IA33" s="162">
        <v>-309.54509999999999</v>
      </c>
      <c r="IB33" s="162">
        <v>65.988699999999994</v>
      </c>
      <c r="IC33" s="162">
        <v>67.671400000000006</v>
      </c>
      <c r="ID33" s="162">
        <v>13.3</v>
      </c>
      <c r="IE33" s="162">
        <v>-24.3</v>
      </c>
      <c r="IF33" s="162">
        <v>-2.9</v>
      </c>
      <c r="IG33" s="162">
        <v>-2.7</v>
      </c>
      <c r="IH33" s="162">
        <v>1.5924</v>
      </c>
      <c r="II33" s="162">
        <v>1.4957</v>
      </c>
      <c r="IJ33" s="162">
        <v>-193.27070000000001</v>
      </c>
      <c r="IK33" s="162">
        <v>66.466899999999995</v>
      </c>
      <c r="IL33" s="162">
        <v>0</v>
      </c>
      <c r="IM33" s="162">
        <v>1.7548999999999999</v>
      </c>
      <c r="IN33" s="162">
        <v>-43.540799999999997</v>
      </c>
      <c r="IO33" s="162">
        <v>2.3092000000000001</v>
      </c>
      <c r="IP33" s="162">
        <v>-11.4239</v>
      </c>
      <c r="IQ33" s="162">
        <v>-125.71</v>
      </c>
      <c r="IR33" s="162">
        <v>44.246499999999997</v>
      </c>
      <c r="IS33" s="162">
        <v>8.7800999999999991</v>
      </c>
      <c r="IT33" s="162">
        <v>166.54140000000001</v>
      </c>
      <c r="IU33" s="162">
        <v>163.1232</v>
      </c>
      <c r="IV33" s="162">
        <v>127.34050000000001</v>
      </c>
      <c r="IW33" s="162">
        <v>-12.020099999999999</v>
      </c>
      <c r="IX33" s="162">
        <v>-45.751300000000001</v>
      </c>
      <c r="IY33" s="162">
        <v>-47.239899999999999</v>
      </c>
      <c r="IZ33" s="162">
        <v>50.951500000000003</v>
      </c>
      <c r="JA33" s="162">
        <v>-8.0929000000000002</v>
      </c>
      <c r="JB33" s="161"/>
      <c r="JC33" s="162">
        <v>16.8</v>
      </c>
      <c r="JD33" s="162">
        <v>7.5529999999999999</v>
      </c>
      <c r="JE33" s="162">
        <v>7.5190000000000001</v>
      </c>
      <c r="JF33" s="162">
        <v>-15.76</v>
      </c>
      <c r="JG33" s="162">
        <v>-5.76</v>
      </c>
      <c r="JH33" s="161"/>
      <c r="JI33" s="162">
        <v>6.0655000000000001</v>
      </c>
      <c r="JJ33" s="162">
        <v>-11.397</v>
      </c>
      <c r="JK33" s="162">
        <v>-36.9741</v>
      </c>
      <c r="JL33" s="162">
        <v>15.6</v>
      </c>
      <c r="JM33" s="162">
        <v>50.277999999999999</v>
      </c>
      <c r="JN33" s="162">
        <v>51.378</v>
      </c>
      <c r="JO33" s="161"/>
      <c r="JP33" s="161"/>
      <c r="JQ33" s="162">
        <v>52.811500000000002</v>
      </c>
      <c r="JR33" s="162">
        <v>52.713299999999997</v>
      </c>
      <c r="JS33" s="162">
        <v>52.84</v>
      </c>
      <c r="JT33" s="161"/>
      <c r="JU33" s="162">
        <v>24.3</v>
      </c>
      <c r="JV33" s="162">
        <v>59.961199999999998</v>
      </c>
      <c r="JW33" s="161"/>
      <c r="JX33" s="161"/>
      <c r="JY33" s="162">
        <v>-47.956600000000002</v>
      </c>
      <c r="JZ33" s="162">
        <v>78.728700000000003</v>
      </c>
      <c r="KA33" s="162">
        <v>58.521500000000003</v>
      </c>
      <c r="KB33" s="162">
        <v>-47.039099999999998</v>
      </c>
      <c r="KC33" s="162">
        <v>-77.281199999999998</v>
      </c>
      <c r="KD33" s="162">
        <v>48.113799999999998</v>
      </c>
      <c r="KE33" s="162">
        <v>29.1295</v>
      </c>
      <c r="KF33" s="162">
        <v>-34.5</v>
      </c>
      <c r="KG33" s="162">
        <v>34.9</v>
      </c>
      <c r="KH33" s="162">
        <v>-278.38420000000002</v>
      </c>
      <c r="KI33" s="162">
        <v>439.5539</v>
      </c>
    </row>
    <row r="34" spans="1:295" ht="18" customHeight="1" x14ac:dyDescent="0.3">
      <c r="A34" s="160" t="s">
        <v>61</v>
      </c>
      <c r="B34" s="160" t="s">
        <v>792</v>
      </c>
      <c r="C34" s="164"/>
      <c r="D34" s="165">
        <v>18.834800000000001</v>
      </c>
      <c r="E34" s="165">
        <v>-27.605799999999999</v>
      </c>
      <c r="F34" s="165">
        <v>-32.271900000000002</v>
      </c>
      <c r="G34" s="165">
        <v>22.6175</v>
      </c>
      <c r="H34" s="165">
        <v>0</v>
      </c>
      <c r="I34" s="165">
        <v>61.365900000000003</v>
      </c>
      <c r="J34" s="165">
        <v>-129.48949999999999</v>
      </c>
      <c r="K34" s="165">
        <v>72.868499999999997</v>
      </c>
      <c r="L34" s="165">
        <v>36.902900000000002</v>
      </c>
      <c r="M34" s="165">
        <v>35.652099999999997</v>
      </c>
      <c r="N34" s="165">
        <v>-19.98</v>
      </c>
      <c r="O34" s="165">
        <v>-66.75</v>
      </c>
      <c r="P34" s="165">
        <v>61.6</v>
      </c>
      <c r="Q34" s="165">
        <v>18.216000000000001</v>
      </c>
      <c r="R34" s="165">
        <v>-59.4</v>
      </c>
      <c r="S34" s="165">
        <v>13.247199999999999</v>
      </c>
      <c r="T34" s="165">
        <v>79.641400000000004</v>
      </c>
      <c r="U34" s="165">
        <v>15.3972</v>
      </c>
      <c r="V34" s="165">
        <v>15.3317</v>
      </c>
      <c r="W34" s="165">
        <v>25.34</v>
      </c>
      <c r="X34" s="165">
        <v>15.2075</v>
      </c>
      <c r="Y34" s="165">
        <v>5.9032</v>
      </c>
      <c r="Z34" s="165">
        <v>7.4912000000000001</v>
      </c>
      <c r="AA34" s="164"/>
      <c r="AB34" s="164"/>
      <c r="AC34" s="165">
        <v>-83.34</v>
      </c>
      <c r="AD34" s="165">
        <v>-83.67</v>
      </c>
      <c r="AE34" s="164"/>
      <c r="AF34" s="165">
        <v>19.98</v>
      </c>
      <c r="AG34" s="165">
        <v>66</v>
      </c>
      <c r="AH34" s="165">
        <v>8.3460000000000001</v>
      </c>
      <c r="AI34" s="165">
        <v>0.16700000000000001</v>
      </c>
      <c r="AJ34" s="166">
        <v>-68.099999999999994</v>
      </c>
      <c r="AK34" s="165">
        <v>-67.930000000000007</v>
      </c>
      <c r="AL34" s="165">
        <v>-51.87</v>
      </c>
      <c r="AM34" s="165">
        <v>68.5</v>
      </c>
      <c r="AN34" s="165">
        <v>70.27</v>
      </c>
      <c r="AO34" s="165">
        <v>16.706</v>
      </c>
      <c r="AP34" s="165">
        <v>4.8456999999999999</v>
      </c>
      <c r="AQ34" s="165">
        <v>70.622699999999995</v>
      </c>
      <c r="AR34" s="165">
        <v>73.404200000000003</v>
      </c>
      <c r="AS34" s="165">
        <v>54.436700000000002</v>
      </c>
      <c r="AT34" s="165">
        <v>-60.757399999999997</v>
      </c>
      <c r="AU34" s="165">
        <v>-60.084200000000003</v>
      </c>
      <c r="AV34" s="165">
        <v>35.464500000000001</v>
      </c>
      <c r="AW34" s="165">
        <v>35.668500000000002</v>
      </c>
      <c r="AX34" s="165">
        <v>85.127200000000002</v>
      </c>
      <c r="AY34" s="165">
        <v>86.369799999999998</v>
      </c>
      <c r="AZ34" s="165">
        <v>6.8400000000000002E-2</v>
      </c>
      <c r="BA34" s="165">
        <v>-1.9129</v>
      </c>
      <c r="BB34" s="165">
        <v>-501.07150000000001</v>
      </c>
      <c r="BC34" s="165">
        <v>-15.7638</v>
      </c>
      <c r="BD34" s="165">
        <v>-14.3</v>
      </c>
      <c r="BE34" s="165">
        <v>-14.1</v>
      </c>
      <c r="BF34" s="165">
        <v>63.847499999999997</v>
      </c>
      <c r="BG34" s="165">
        <v>65.454499999999996</v>
      </c>
      <c r="BH34" s="165">
        <v>-6.2129000000000003</v>
      </c>
      <c r="BI34" s="164"/>
      <c r="BJ34" s="165">
        <v>-42.470100000000002</v>
      </c>
      <c r="BK34" s="165">
        <v>10.0015</v>
      </c>
      <c r="BL34" s="165">
        <v>8.4440000000000008</v>
      </c>
      <c r="BM34" s="165">
        <v>5.7469999999999999</v>
      </c>
      <c r="BN34" s="165">
        <v>548.9973</v>
      </c>
      <c r="BO34" s="165">
        <v>188.39070000000001</v>
      </c>
      <c r="BP34" s="165">
        <v>188.5128</v>
      </c>
      <c r="BQ34" s="165">
        <v>-494.70260000000002</v>
      </c>
      <c r="BR34" s="165">
        <v>679.77530000000002</v>
      </c>
      <c r="BS34" s="164"/>
      <c r="BT34" s="165">
        <v>-45.564999999999998</v>
      </c>
      <c r="BU34" s="165">
        <v>46.999299999999998</v>
      </c>
      <c r="BV34" s="165">
        <v>110.1643</v>
      </c>
      <c r="BW34" s="165">
        <v>28.05</v>
      </c>
      <c r="BX34" s="165">
        <v>31.4</v>
      </c>
      <c r="BY34" s="166">
        <v>81.09</v>
      </c>
      <c r="BZ34" s="165">
        <v>95.68</v>
      </c>
      <c r="CA34" s="165">
        <v>-95.775099999999995</v>
      </c>
      <c r="CB34" s="165">
        <v>-95.105400000000003</v>
      </c>
      <c r="CC34" s="165">
        <v>143.28720000000001</v>
      </c>
      <c r="CD34" s="165">
        <v>144.06540000000001</v>
      </c>
      <c r="CE34" s="165">
        <v>-3.3820999999999999</v>
      </c>
      <c r="CF34" s="165">
        <v>-115.2218</v>
      </c>
      <c r="CG34" s="165">
        <v>-115.43689999999999</v>
      </c>
      <c r="CH34" s="165">
        <v>6.1883999999999997</v>
      </c>
      <c r="CI34" s="165">
        <v>0</v>
      </c>
      <c r="CJ34" s="164"/>
      <c r="CK34" s="164"/>
      <c r="CL34" s="165">
        <v>228.6</v>
      </c>
      <c r="CM34" s="164"/>
      <c r="CN34" s="165">
        <v>-18.36</v>
      </c>
      <c r="CO34" s="165">
        <v>68.894499999999994</v>
      </c>
      <c r="CP34" s="165">
        <v>68.5441</v>
      </c>
      <c r="CQ34" s="165">
        <v>67.339600000000004</v>
      </c>
      <c r="CR34" s="165">
        <v>16.3901</v>
      </c>
      <c r="CS34" s="165">
        <v>17.5093</v>
      </c>
      <c r="CT34" s="165">
        <v>33.083199999999998</v>
      </c>
      <c r="CU34" s="165">
        <v>-111.0902</v>
      </c>
      <c r="CV34" s="165">
        <v>43.517899999999997</v>
      </c>
      <c r="CW34" s="165">
        <v>14.0939</v>
      </c>
      <c r="CX34" s="165">
        <v>75.569999999999993</v>
      </c>
      <c r="CY34" s="165">
        <v>40.18</v>
      </c>
      <c r="CZ34" s="166">
        <v>56.608849999999997</v>
      </c>
      <c r="DA34" s="165">
        <v>53.617899999999999</v>
      </c>
      <c r="DB34" s="165">
        <v>-26.54</v>
      </c>
      <c r="DC34" s="165">
        <v>-2.903</v>
      </c>
      <c r="DD34" s="164"/>
      <c r="DE34" s="164"/>
      <c r="DF34" s="165">
        <v>-45.589599999999997</v>
      </c>
      <c r="DG34" s="164"/>
      <c r="DH34" s="166">
        <v>-26.81765</v>
      </c>
      <c r="DI34" s="165">
        <v>-133.5</v>
      </c>
      <c r="DJ34" s="165">
        <v>-134.80000000000001</v>
      </c>
      <c r="DK34" s="165">
        <v>27.589400000000001</v>
      </c>
      <c r="DL34" s="166">
        <v>78.231800000000007</v>
      </c>
      <c r="DM34" s="165">
        <v>67.643699999999995</v>
      </c>
      <c r="DN34" s="166">
        <v>108.41674999999999</v>
      </c>
      <c r="DO34" s="165">
        <v>77.819999999999993</v>
      </c>
      <c r="DP34" s="165">
        <v>-7.15</v>
      </c>
      <c r="DQ34" s="165">
        <v>64.200999999999993</v>
      </c>
      <c r="DR34" s="165">
        <v>46.476399999999998</v>
      </c>
      <c r="DS34" s="165">
        <v>-15.04</v>
      </c>
      <c r="DT34" s="165">
        <v>-15.18</v>
      </c>
      <c r="DU34" s="165">
        <v>93.25</v>
      </c>
      <c r="DV34" s="165">
        <v>75.25</v>
      </c>
      <c r="DW34" s="165">
        <v>46.854500000000002</v>
      </c>
      <c r="DX34" s="165">
        <v>47.072699999999998</v>
      </c>
      <c r="DY34" s="165">
        <v>-85.605000000000004</v>
      </c>
      <c r="DZ34" s="165">
        <v>-84.090900000000005</v>
      </c>
      <c r="EA34" s="165">
        <v>177.56280000000001</v>
      </c>
      <c r="EB34" s="165">
        <v>126.4238</v>
      </c>
      <c r="EC34" s="165">
        <v>123.1236</v>
      </c>
      <c r="ED34" s="165">
        <v>124.7563</v>
      </c>
      <c r="EE34" s="165">
        <v>61.207700000000003</v>
      </c>
      <c r="EF34" s="165">
        <v>42.550600000000003</v>
      </c>
      <c r="EG34" s="165">
        <v>-31.568999999999999</v>
      </c>
      <c r="EH34" s="164"/>
      <c r="EI34" s="165">
        <v>-67.687200000000004</v>
      </c>
      <c r="EJ34" s="164"/>
      <c r="EK34" s="165">
        <v>-32.263100000000001</v>
      </c>
      <c r="EL34" s="165">
        <v>-29.515000000000001</v>
      </c>
      <c r="EM34" s="165">
        <v>26.3813</v>
      </c>
      <c r="EN34" s="165">
        <v>-12.408300000000001</v>
      </c>
      <c r="EO34" s="165">
        <v>-11.9442</v>
      </c>
      <c r="EP34" s="165">
        <v>162.876</v>
      </c>
      <c r="EQ34" s="165">
        <v>-100.4838</v>
      </c>
      <c r="ER34" s="165">
        <v>-103.0433</v>
      </c>
      <c r="ES34" s="165">
        <v>-6.1790000000000003</v>
      </c>
      <c r="ET34" s="165">
        <v>0</v>
      </c>
      <c r="EU34" s="165">
        <v>-25.52</v>
      </c>
      <c r="EV34" s="165">
        <v>106.7</v>
      </c>
      <c r="EW34" s="165">
        <v>19.270499999999998</v>
      </c>
      <c r="EX34" s="165">
        <v>-104.1738</v>
      </c>
      <c r="EY34" s="165">
        <v>-27.828900000000001</v>
      </c>
      <c r="EZ34" s="165">
        <v>-26.8752</v>
      </c>
      <c r="FA34" s="165">
        <v>3.3424999999999998</v>
      </c>
      <c r="FB34" s="165">
        <v>-39.8247</v>
      </c>
      <c r="FC34" s="165">
        <v>9.6577999999999999</v>
      </c>
      <c r="FD34" s="165">
        <v>16.282499999999999</v>
      </c>
      <c r="FE34" s="164"/>
      <c r="FF34" s="165">
        <v>15.9582</v>
      </c>
      <c r="FG34" s="165">
        <v>40.132399999999997</v>
      </c>
      <c r="FH34" s="165">
        <v>40.916800000000002</v>
      </c>
      <c r="FI34" s="165">
        <v>39.066099999999999</v>
      </c>
      <c r="FJ34" s="165">
        <v>95.784999999999997</v>
      </c>
      <c r="FK34" s="165">
        <v>94.947699999999998</v>
      </c>
      <c r="FL34" s="165">
        <v>-80.211600000000004</v>
      </c>
      <c r="FM34" s="165">
        <v>88.130099999999999</v>
      </c>
      <c r="FN34" s="165">
        <v>88.150300000000001</v>
      </c>
      <c r="FO34" s="165">
        <v>-85.596599999999995</v>
      </c>
      <c r="FP34" s="165">
        <v>-80.086500000000001</v>
      </c>
      <c r="FQ34" s="166">
        <v>4.4843500000000001</v>
      </c>
      <c r="FR34" s="166">
        <v>-37.494999999999997</v>
      </c>
      <c r="FS34" s="165">
        <v>2.4933000000000001</v>
      </c>
      <c r="FT34" s="164"/>
      <c r="FU34" s="164"/>
      <c r="FV34" s="164"/>
      <c r="FW34" s="164"/>
      <c r="FX34" s="164"/>
      <c r="FY34" s="165">
        <v>-14.11</v>
      </c>
      <c r="FZ34" s="165">
        <v>0.42799999999999999</v>
      </c>
      <c r="GA34" s="164"/>
      <c r="GB34" s="165">
        <v>35.659999999999997</v>
      </c>
      <c r="GC34" s="165">
        <v>80.534300000000002</v>
      </c>
      <c r="GD34" s="165">
        <v>87.707800000000006</v>
      </c>
      <c r="GE34" s="165">
        <v>13.82</v>
      </c>
      <c r="GF34" s="165">
        <v>84.209299999999999</v>
      </c>
      <c r="GG34" s="165">
        <v>17.899999999999999</v>
      </c>
      <c r="GH34" s="165">
        <v>-22.8111</v>
      </c>
      <c r="GI34" s="165">
        <v>5.1752000000000002</v>
      </c>
      <c r="GJ34" s="165">
        <v>5.8602999999999996</v>
      </c>
      <c r="GK34" s="165">
        <v>2.0323000000000002</v>
      </c>
      <c r="GL34" s="164"/>
      <c r="GM34" s="164"/>
      <c r="GN34" s="165">
        <v>-15.428699999999999</v>
      </c>
      <c r="GO34" s="165">
        <v>-39.9176</v>
      </c>
      <c r="GP34" s="165">
        <v>16.6068</v>
      </c>
      <c r="GQ34" s="165">
        <v>41.567700000000002</v>
      </c>
      <c r="GR34" s="165">
        <v>56.527900000000002</v>
      </c>
      <c r="GS34" s="165">
        <v>57.379199999999997</v>
      </c>
      <c r="GT34" s="165">
        <v>-180.804</v>
      </c>
      <c r="GU34" s="165">
        <v>-28.6114</v>
      </c>
      <c r="GV34" s="165">
        <v>30.5336</v>
      </c>
      <c r="GW34" s="165">
        <v>-51.395200000000003</v>
      </c>
      <c r="GX34" s="165">
        <v>11.553699999999999</v>
      </c>
      <c r="GY34" s="165">
        <v>12.1219</v>
      </c>
      <c r="GZ34" s="165">
        <v>11.7417</v>
      </c>
      <c r="HA34" s="164"/>
      <c r="HB34" s="165">
        <v>59.398200000000003</v>
      </c>
      <c r="HC34" s="165">
        <v>61.129300000000001</v>
      </c>
      <c r="HD34" s="165">
        <v>244.7</v>
      </c>
      <c r="HE34" s="165">
        <v>-245.08789999999999</v>
      </c>
      <c r="HF34" s="165">
        <v>-468.46519999999998</v>
      </c>
      <c r="HG34" s="165">
        <v>470.71449999999999</v>
      </c>
      <c r="HH34" s="165">
        <v>183.2132</v>
      </c>
      <c r="HI34" s="165">
        <v>-60.8337</v>
      </c>
      <c r="HJ34" s="165">
        <v>-59.660699999999999</v>
      </c>
      <c r="HK34" s="165">
        <v>-59.6967</v>
      </c>
      <c r="HL34" s="165">
        <v>-51.4649</v>
      </c>
      <c r="HM34" s="165">
        <v>82.751400000000004</v>
      </c>
      <c r="HN34" s="165">
        <v>81.728300000000004</v>
      </c>
      <c r="HO34" s="165">
        <v>0</v>
      </c>
      <c r="HP34" s="165">
        <v>0</v>
      </c>
      <c r="HQ34" s="165">
        <v>5.1444000000000001</v>
      </c>
      <c r="HR34" s="165">
        <v>4.6500000000000004</v>
      </c>
      <c r="HS34" s="165">
        <v>-15.5822</v>
      </c>
      <c r="HT34" s="165">
        <v>-14.7552</v>
      </c>
      <c r="HU34" s="165">
        <v>7.06</v>
      </c>
      <c r="HV34" s="165">
        <v>5.84</v>
      </c>
      <c r="HW34" s="165">
        <v>19.5</v>
      </c>
      <c r="HX34" s="165">
        <v>18.8</v>
      </c>
      <c r="HY34" s="165">
        <v>21.577300000000001</v>
      </c>
      <c r="HZ34" s="165">
        <v>-68.72</v>
      </c>
      <c r="IA34" s="165">
        <v>-302.91669999999999</v>
      </c>
      <c r="IB34" s="165">
        <v>60.8446</v>
      </c>
      <c r="IC34" s="165">
        <v>62.138300000000001</v>
      </c>
      <c r="ID34" s="165">
        <v>11.6</v>
      </c>
      <c r="IE34" s="165">
        <v>-24</v>
      </c>
      <c r="IF34" s="165">
        <v>-2.9</v>
      </c>
      <c r="IG34" s="165">
        <v>-1.9</v>
      </c>
      <c r="IH34" s="164"/>
      <c r="II34" s="164"/>
      <c r="IJ34" s="165">
        <v>-173.42169999999999</v>
      </c>
      <c r="IK34" s="165">
        <v>79.728899999999996</v>
      </c>
      <c r="IL34" s="165">
        <v>0</v>
      </c>
      <c r="IM34" s="165">
        <v>-5.1681999999999997</v>
      </c>
      <c r="IN34" s="165">
        <v>-33.342799999999997</v>
      </c>
      <c r="IO34" s="165">
        <v>10.0693</v>
      </c>
      <c r="IP34" s="165">
        <v>-13.4581</v>
      </c>
      <c r="IQ34" s="165">
        <v>-123.2786</v>
      </c>
      <c r="IR34" s="165">
        <v>49.159199999999998</v>
      </c>
      <c r="IS34" s="165">
        <v>9.26</v>
      </c>
      <c r="IT34" s="165">
        <v>163.6447</v>
      </c>
      <c r="IU34" s="165">
        <v>164.50720000000001</v>
      </c>
      <c r="IV34" s="165">
        <v>124.29389999999999</v>
      </c>
      <c r="IW34" s="165">
        <v>-8.1201000000000008</v>
      </c>
      <c r="IX34" s="165">
        <v>-49.247599999999998</v>
      </c>
      <c r="IY34" s="165">
        <v>-46.369799999999998</v>
      </c>
      <c r="IZ34" s="165">
        <v>52.199199999999998</v>
      </c>
      <c r="JA34" s="165">
        <v>-8.1999999999999993</v>
      </c>
      <c r="JB34" s="164"/>
      <c r="JC34" s="165">
        <v>15.6</v>
      </c>
      <c r="JD34" s="165">
        <v>7.5650000000000004</v>
      </c>
      <c r="JE34" s="165">
        <v>7.4349999999999996</v>
      </c>
      <c r="JF34" s="165">
        <v>-15.44</v>
      </c>
      <c r="JG34" s="165">
        <v>-5.92</v>
      </c>
      <c r="JH34" s="164"/>
      <c r="JI34" s="165">
        <v>5.8609999999999998</v>
      </c>
      <c r="JJ34" s="165">
        <v>-12.715299999999999</v>
      </c>
      <c r="JK34" s="165">
        <v>-37.206099999999999</v>
      </c>
      <c r="JL34" s="165">
        <v>16.399999999999999</v>
      </c>
      <c r="JM34" s="165">
        <v>51.786999999999999</v>
      </c>
      <c r="JN34" s="165">
        <v>52.329000000000001</v>
      </c>
      <c r="JO34" s="164"/>
      <c r="JP34" s="164"/>
      <c r="JQ34" s="165">
        <v>51.7562</v>
      </c>
      <c r="JR34" s="165">
        <v>53.374099999999999</v>
      </c>
      <c r="JS34" s="165">
        <v>53.0839</v>
      </c>
      <c r="JT34" s="164"/>
      <c r="JU34" s="165">
        <v>25.4</v>
      </c>
      <c r="JV34" s="165">
        <v>61.975099999999998</v>
      </c>
      <c r="JW34" s="164"/>
      <c r="JX34" s="164"/>
      <c r="JY34" s="165">
        <v>-52.054099999999998</v>
      </c>
      <c r="JZ34" s="165">
        <v>80.539699999999996</v>
      </c>
      <c r="KA34" s="165">
        <v>60.932499999999997</v>
      </c>
      <c r="KB34" s="165">
        <v>-51.201300000000003</v>
      </c>
      <c r="KC34" s="165">
        <v>-79.092200000000005</v>
      </c>
      <c r="KD34" s="165">
        <v>50.858800000000002</v>
      </c>
      <c r="KE34" s="165">
        <v>27.250900000000001</v>
      </c>
      <c r="KF34" s="165">
        <v>-35</v>
      </c>
      <c r="KG34" s="165">
        <v>35.4</v>
      </c>
      <c r="KH34" s="165">
        <v>-288.74369999999999</v>
      </c>
      <c r="KI34" s="165">
        <v>444.05810000000002</v>
      </c>
    </row>
    <row r="35" spans="1:295" ht="18" customHeight="1" x14ac:dyDescent="0.3">
      <c r="A35" s="160" t="s">
        <v>61</v>
      </c>
      <c r="B35" s="160" t="s">
        <v>793</v>
      </c>
      <c r="C35" s="164"/>
      <c r="D35" s="165">
        <v>18.6326</v>
      </c>
      <c r="E35" s="165">
        <v>-27.294499999999999</v>
      </c>
      <c r="F35" s="165">
        <v>-32.517800000000001</v>
      </c>
      <c r="G35" s="165">
        <v>22.0746</v>
      </c>
      <c r="H35" s="165">
        <v>0</v>
      </c>
      <c r="I35" s="165">
        <v>59.904299999999999</v>
      </c>
      <c r="J35" s="165">
        <v>-126.7619</v>
      </c>
      <c r="K35" s="165">
        <v>69.834699999999998</v>
      </c>
      <c r="L35" s="165">
        <v>35.300899999999999</v>
      </c>
      <c r="M35" s="165">
        <v>34.528199999999998</v>
      </c>
      <c r="N35" s="165">
        <v>-17.760000000000002</v>
      </c>
      <c r="O35" s="165">
        <v>-66.11</v>
      </c>
      <c r="P35" s="165">
        <v>61.6</v>
      </c>
      <c r="Q35" s="165">
        <v>19.872</v>
      </c>
      <c r="R35" s="165">
        <v>-59.4</v>
      </c>
      <c r="S35" s="165">
        <v>13.6128</v>
      </c>
      <c r="T35" s="165">
        <v>77.822000000000003</v>
      </c>
      <c r="U35" s="165">
        <v>14.225199999999999</v>
      </c>
      <c r="V35" s="165">
        <v>14.456899999999999</v>
      </c>
      <c r="W35" s="165">
        <v>23.484200000000001</v>
      </c>
      <c r="X35" s="165">
        <v>13.994199999999999</v>
      </c>
      <c r="Y35" s="165">
        <v>5.9301000000000004</v>
      </c>
      <c r="Z35" s="165">
        <v>7.4836999999999998</v>
      </c>
      <c r="AA35" s="164"/>
      <c r="AB35" s="164"/>
      <c r="AC35" s="165">
        <v>-81.459999999999994</v>
      </c>
      <c r="AD35" s="165">
        <v>-81.09</v>
      </c>
      <c r="AE35" s="164"/>
      <c r="AF35" s="165">
        <v>17.760000000000002</v>
      </c>
      <c r="AG35" s="165">
        <v>63.8</v>
      </c>
      <c r="AH35" s="165">
        <v>7.7489999999999997</v>
      </c>
      <c r="AI35" s="165">
        <v>0.16600000000000001</v>
      </c>
      <c r="AJ35" s="166">
        <v>-63.78</v>
      </c>
      <c r="AK35" s="165">
        <v>-62.12</v>
      </c>
      <c r="AL35" s="165">
        <v>-64.67</v>
      </c>
      <c r="AM35" s="165">
        <v>64.180000000000007</v>
      </c>
      <c r="AN35" s="165">
        <v>65.569999999999993</v>
      </c>
      <c r="AO35" s="165">
        <v>16.267600000000002</v>
      </c>
      <c r="AP35" s="165">
        <v>5.3743999999999996</v>
      </c>
      <c r="AQ35" s="165">
        <v>69.977500000000006</v>
      </c>
      <c r="AR35" s="165">
        <v>72.720299999999995</v>
      </c>
      <c r="AS35" s="165">
        <v>50.430999999999997</v>
      </c>
      <c r="AT35" s="165">
        <v>-56.226199999999999</v>
      </c>
      <c r="AU35" s="165">
        <v>-55.763100000000001</v>
      </c>
      <c r="AV35" s="165">
        <v>24.7988</v>
      </c>
      <c r="AW35" s="165">
        <v>31.0017</v>
      </c>
      <c r="AX35" s="165">
        <v>82.1203</v>
      </c>
      <c r="AY35" s="165">
        <v>83.479399999999998</v>
      </c>
      <c r="AZ35" s="165">
        <v>-4.9898999999999996</v>
      </c>
      <c r="BA35" s="165">
        <v>-6.6041999999999996</v>
      </c>
      <c r="BB35" s="165">
        <v>-492.69830000000002</v>
      </c>
      <c r="BC35" s="165">
        <v>-15.821199999999999</v>
      </c>
      <c r="BD35" s="165">
        <v>-13.8</v>
      </c>
      <c r="BE35" s="165">
        <v>-13.8</v>
      </c>
      <c r="BF35" s="165">
        <v>62.5578</v>
      </c>
      <c r="BG35" s="165">
        <v>61.319899999999997</v>
      </c>
      <c r="BH35" s="165">
        <v>-6.5136000000000003</v>
      </c>
      <c r="BI35" s="164"/>
      <c r="BJ35" s="165">
        <v>-40.112000000000002</v>
      </c>
      <c r="BK35" s="165">
        <v>9.9449000000000005</v>
      </c>
      <c r="BL35" s="165">
        <v>8.4420999999999999</v>
      </c>
      <c r="BM35" s="165">
        <v>5.7142999999999997</v>
      </c>
      <c r="BN35" s="165">
        <v>527.72590000000002</v>
      </c>
      <c r="BO35" s="165">
        <v>189.4588</v>
      </c>
      <c r="BP35" s="165">
        <v>189.9777</v>
      </c>
      <c r="BQ35" s="165">
        <v>-525.2423</v>
      </c>
      <c r="BR35" s="165">
        <v>648.18190000000004</v>
      </c>
      <c r="BS35" s="164"/>
      <c r="BT35" s="165">
        <v>-44.732999999999997</v>
      </c>
      <c r="BU35" s="165">
        <v>45.108400000000003</v>
      </c>
      <c r="BV35" s="166">
        <v>110.71814999999999</v>
      </c>
      <c r="BW35" s="165">
        <v>27.28</v>
      </c>
      <c r="BX35" s="165">
        <v>30.54</v>
      </c>
      <c r="BY35" s="165">
        <v>80.67</v>
      </c>
      <c r="BZ35" s="166">
        <v>95.66</v>
      </c>
      <c r="CA35" s="165">
        <v>-90.282899999999998</v>
      </c>
      <c r="CB35" s="165">
        <v>-90.282899999999998</v>
      </c>
      <c r="CC35" s="165">
        <v>136.70330000000001</v>
      </c>
      <c r="CD35" s="165">
        <v>138.67339999999999</v>
      </c>
      <c r="CE35" s="165">
        <v>-2.5728</v>
      </c>
      <c r="CF35" s="165">
        <v>-104.6679</v>
      </c>
      <c r="CG35" s="165">
        <v>-106.8502</v>
      </c>
      <c r="CH35" s="165">
        <v>5.9565999999999999</v>
      </c>
      <c r="CI35" s="165">
        <v>0</v>
      </c>
      <c r="CJ35" s="164"/>
      <c r="CK35" s="164"/>
      <c r="CL35" s="165">
        <v>221.7</v>
      </c>
      <c r="CM35" s="164"/>
      <c r="CN35" s="165">
        <v>-18.45</v>
      </c>
      <c r="CO35" s="165">
        <v>72.119</v>
      </c>
      <c r="CP35" s="165">
        <v>70.925700000000006</v>
      </c>
      <c r="CQ35" s="165">
        <v>68.802999999999997</v>
      </c>
      <c r="CR35" s="165">
        <v>17.946000000000002</v>
      </c>
      <c r="CS35" s="165">
        <v>18.719799999999999</v>
      </c>
      <c r="CT35" s="165">
        <v>33.952500000000001</v>
      </c>
      <c r="CU35" s="165">
        <v>-111.2555</v>
      </c>
      <c r="CV35" s="165">
        <v>42.1434</v>
      </c>
      <c r="CW35" s="165">
        <v>14.824999999999999</v>
      </c>
      <c r="CX35" s="165">
        <v>71.95</v>
      </c>
      <c r="CY35" s="165">
        <v>37.82</v>
      </c>
      <c r="CZ35" s="165">
        <v>56.257300000000001</v>
      </c>
      <c r="DA35" s="165">
        <v>52.445999999999998</v>
      </c>
      <c r="DB35" s="165">
        <v>-25.45</v>
      </c>
      <c r="DC35" s="165">
        <v>-2.903</v>
      </c>
      <c r="DD35" s="164"/>
      <c r="DE35" s="164"/>
      <c r="DF35" s="165">
        <v>-34.007899999999999</v>
      </c>
      <c r="DG35" s="164"/>
      <c r="DH35" s="165">
        <v>-26.188199999999998</v>
      </c>
      <c r="DI35" s="165">
        <v>-132.4</v>
      </c>
      <c r="DJ35" s="165">
        <v>-132</v>
      </c>
      <c r="DK35" s="165">
        <v>27.232399999999998</v>
      </c>
      <c r="DL35" s="166">
        <v>77.792349999999999</v>
      </c>
      <c r="DM35" s="165">
        <v>65.765100000000004</v>
      </c>
      <c r="DN35" s="166">
        <v>107.8308</v>
      </c>
      <c r="DO35" s="166">
        <v>77.819999999999993</v>
      </c>
      <c r="DP35" s="165">
        <v>-6.65</v>
      </c>
      <c r="DQ35" s="165">
        <v>61.5505</v>
      </c>
      <c r="DR35" s="165">
        <v>32.954999999999998</v>
      </c>
      <c r="DS35" s="165">
        <v>-15.07</v>
      </c>
      <c r="DT35" s="165">
        <v>-15.25</v>
      </c>
      <c r="DU35" s="165">
        <v>92.65</v>
      </c>
      <c r="DV35" s="165">
        <v>74.569999999999993</v>
      </c>
      <c r="DW35" s="165">
        <v>35.090899999999998</v>
      </c>
      <c r="DX35" s="165">
        <v>34.690899999999999</v>
      </c>
      <c r="DY35" s="165">
        <v>-83.789100000000005</v>
      </c>
      <c r="DZ35" s="165">
        <v>-81.763599999999997</v>
      </c>
      <c r="EA35" s="165">
        <v>170.61529999999999</v>
      </c>
      <c r="EB35" s="165">
        <v>119.3292</v>
      </c>
      <c r="EC35" s="165">
        <v>114.5956</v>
      </c>
      <c r="ED35" s="165">
        <v>119.1657</v>
      </c>
      <c r="EE35" s="165">
        <v>64.998800000000003</v>
      </c>
      <c r="EF35" s="165">
        <v>48.275700000000001</v>
      </c>
      <c r="EG35" s="165">
        <v>-31.07</v>
      </c>
      <c r="EH35" s="164"/>
      <c r="EI35" s="165">
        <v>-34.491300000000003</v>
      </c>
      <c r="EJ35" s="164"/>
      <c r="EK35" s="165">
        <v>-31.935500000000001</v>
      </c>
      <c r="EL35" s="165">
        <v>-28.834099999999999</v>
      </c>
      <c r="EM35" s="165">
        <v>27.611799999999999</v>
      </c>
      <c r="EN35" s="165">
        <v>-16.050599999999999</v>
      </c>
      <c r="EO35" s="165">
        <v>-12.693199999999999</v>
      </c>
      <c r="EP35" s="165">
        <v>172.09200000000001</v>
      </c>
      <c r="EQ35" s="165">
        <v>-99.374399999999994</v>
      </c>
      <c r="ER35" s="165">
        <v>-99.504999999999995</v>
      </c>
      <c r="ES35" s="165">
        <v>-11.7371</v>
      </c>
      <c r="ET35" s="165">
        <v>13.62</v>
      </c>
      <c r="EU35" s="165">
        <v>-24.82</v>
      </c>
      <c r="EV35" s="165">
        <v>102.8</v>
      </c>
      <c r="EW35" s="165">
        <v>18.952200000000001</v>
      </c>
      <c r="EX35" s="165">
        <v>-107.65600000000001</v>
      </c>
      <c r="EY35" s="165">
        <v>-27.523299999999999</v>
      </c>
      <c r="EZ35" s="165">
        <v>-26.630099999999999</v>
      </c>
      <c r="FA35" s="165">
        <v>3.1581999999999999</v>
      </c>
      <c r="FB35" s="165">
        <v>-47.005200000000002</v>
      </c>
      <c r="FC35" s="165">
        <v>8.5938999999999997</v>
      </c>
      <c r="FD35" s="165">
        <v>16.216999999999999</v>
      </c>
      <c r="FE35" s="164"/>
      <c r="FF35" s="165">
        <v>15.674799999999999</v>
      </c>
      <c r="FG35" s="165">
        <v>40.918199999999999</v>
      </c>
      <c r="FH35" s="165">
        <v>40.268700000000003</v>
      </c>
      <c r="FI35" s="165">
        <v>39.719799999999999</v>
      </c>
      <c r="FJ35" s="165">
        <v>91.096199999999996</v>
      </c>
      <c r="FK35" s="165">
        <v>89.421700000000001</v>
      </c>
      <c r="FL35" s="165">
        <v>-79.206800000000001</v>
      </c>
      <c r="FM35" s="165">
        <v>85.600899999999996</v>
      </c>
      <c r="FN35" s="165">
        <v>85.259699999999995</v>
      </c>
      <c r="FO35" s="165">
        <v>-87.677000000000007</v>
      </c>
      <c r="FP35" s="165">
        <v>-81.907200000000003</v>
      </c>
      <c r="FQ35" s="165">
        <v>5.0410000000000004</v>
      </c>
      <c r="FR35" s="165">
        <v>-38.76</v>
      </c>
      <c r="FS35" s="165">
        <v>2.4933000000000001</v>
      </c>
      <c r="FT35" s="165">
        <v>0.95</v>
      </c>
      <c r="FU35" s="164"/>
      <c r="FV35" s="165">
        <v>18.86</v>
      </c>
      <c r="FW35" s="165">
        <v>0</v>
      </c>
      <c r="FX35" s="164"/>
      <c r="FY35" s="164"/>
      <c r="FZ35" s="165">
        <v>0.46400000000000002</v>
      </c>
      <c r="GA35" s="164"/>
      <c r="GB35" s="165">
        <v>37.61</v>
      </c>
      <c r="GC35" s="165">
        <v>84.928299999999993</v>
      </c>
      <c r="GD35" s="165">
        <v>87.667500000000004</v>
      </c>
      <c r="GE35" s="164"/>
      <c r="GF35" s="165">
        <v>86.750399999999999</v>
      </c>
      <c r="GG35" s="165">
        <v>19.3</v>
      </c>
      <c r="GH35" s="165">
        <v>-22.426500000000001</v>
      </c>
      <c r="GI35" s="165">
        <v>5.1078000000000001</v>
      </c>
      <c r="GJ35" s="165">
        <v>5.4858000000000002</v>
      </c>
      <c r="GK35" s="165">
        <v>2.0257999999999998</v>
      </c>
      <c r="GL35" s="164"/>
      <c r="GM35" s="164"/>
      <c r="GN35" s="164"/>
      <c r="GO35" s="165">
        <v>-39.240499999999997</v>
      </c>
      <c r="GP35" s="165">
        <v>16.669699999999999</v>
      </c>
      <c r="GQ35" s="165">
        <v>41.430300000000003</v>
      </c>
      <c r="GR35" s="165">
        <v>55.508299999999998</v>
      </c>
      <c r="GS35" s="165">
        <v>56.972799999999999</v>
      </c>
      <c r="GT35" s="165">
        <v>-177.73140000000001</v>
      </c>
      <c r="GU35" s="165">
        <v>-30.193899999999999</v>
      </c>
      <c r="GV35" s="165">
        <v>30.317299999999999</v>
      </c>
      <c r="GW35" s="165">
        <v>-55.400300000000001</v>
      </c>
      <c r="GX35" s="165">
        <v>11.2949</v>
      </c>
      <c r="GY35" s="165">
        <v>11.9071</v>
      </c>
      <c r="GZ35" s="165">
        <v>11.456899999999999</v>
      </c>
      <c r="HA35" s="164"/>
      <c r="HB35" s="165">
        <v>63.503399999999999</v>
      </c>
      <c r="HC35" s="165">
        <v>63.466900000000003</v>
      </c>
      <c r="HD35" s="165">
        <v>201.6</v>
      </c>
      <c r="HE35" s="165">
        <v>-198.2784</v>
      </c>
      <c r="HF35" s="165">
        <v>-413.24040000000002</v>
      </c>
      <c r="HG35" s="165">
        <v>410.52440000000001</v>
      </c>
      <c r="HH35" s="165">
        <v>166.9545</v>
      </c>
      <c r="HI35" s="165">
        <v>-62.068899999999999</v>
      </c>
      <c r="HJ35" s="165">
        <v>-61.425600000000003</v>
      </c>
      <c r="HK35" s="165">
        <v>-56.049199999999999</v>
      </c>
      <c r="HL35" s="165">
        <v>-47.997700000000002</v>
      </c>
      <c r="HM35" s="165">
        <v>84.622100000000003</v>
      </c>
      <c r="HN35" s="165">
        <v>82.487300000000005</v>
      </c>
      <c r="HO35" s="164"/>
      <c r="HP35" s="164"/>
      <c r="HQ35" s="165">
        <v>1.3321000000000001</v>
      </c>
      <c r="HR35" s="165">
        <v>0.43120000000000003</v>
      </c>
      <c r="HS35" s="165">
        <v>-17.308</v>
      </c>
      <c r="HT35" s="165">
        <v>-17.1004</v>
      </c>
      <c r="HU35" s="165">
        <v>12.41</v>
      </c>
      <c r="HV35" s="165">
        <v>12.33</v>
      </c>
      <c r="HW35" s="165">
        <v>19.7</v>
      </c>
      <c r="HX35" s="165">
        <v>18.7</v>
      </c>
      <c r="HY35" s="165">
        <v>21.5154</v>
      </c>
      <c r="HZ35" s="165">
        <v>-66.319999999999993</v>
      </c>
      <c r="IA35" s="165">
        <v>-295.6429</v>
      </c>
      <c r="IB35" s="165">
        <v>56.457900000000002</v>
      </c>
      <c r="IC35" s="165">
        <v>56.117800000000003</v>
      </c>
      <c r="ID35" s="165">
        <v>11.6</v>
      </c>
      <c r="IE35" s="165">
        <v>-22.8</v>
      </c>
      <c r="IF35" s="165">
        <v>0.5</v>
      </c>
      <c r="IG35" s="165">
        <v>1.5</v>
      </c>
      <c r="IH35" s="164"/>
      <c r="II35" s="164"/>
      <c r="IJ35" s="165">
        <v>-160.01050000000001</v>
      </c>
      <c r="IK35" s="165">
        <v>57.101500000000001</v>
      </c>
      <c r="IL35" s="165">
        <v>29.3323</v>
      </c>
      <c r="IM35" s="165">
        <v>7.9946999999999999</v>
      </c>
      <c r="IN35" s="165">
        <v>-28.383299999999998</v>
      </c>
      <c r="IO35" s="165">
        <v>-6.3718000000000004</v>
      </c>
      <c r="IP35" s="165">
        <v>-4.2251000000000003</v>
      </c>
      <c r="IQ35" s="165">
        <v>-114.4628</v>
      </c>
      <c r="IR35" s="165">
        <v>47.351399999999998</v>
      </c>
      <c r="IS35" s="165">
        <v>1.06E-2</v>
      </c>
      <c r="IT35" s="165">
        <v>173.4203</v>
      </c>
      <c r="IU35" s="165">
        <v>173.0421</v>
      </c>
      <c r="IV35" s="165">
        <v>117.949</v>
      </c>
      <c r="IW35" s="165">
        <v>-23.544699999999999</v>
      </c>
      <c r="IX35" s="165">
        <v>-46.357900000000001</v>
      </c>
      <c r="IY35" s="165">
        <v>-59.794699999999999</v>
      </c>
      <c r="IZ35" s="165">
        <v>65.714699999999993</v>
      </c>
      <c r="JA35" s="165">
        <v>-7.6204999999999998</v>
      </c>
      <c r="JB35" s="164"/>
      <c r="JC35" s="165">
        <v>15.76</v>
      </c>
      <c r="JD35" s="165">
        <v>7.4640000000000004</v>
      </c>
      <c r="JE35" s="165">
        <v>7.5140000000000002</v>
      </c>
      <c r="JF35" s="165">
        <v>-16.399999999999999</v>
      </c>
      <c r="JG35" s="165">
        <v>-7.36</v>
      </c>
      <c r="JH35" s="164"/>
      <c r="JI35" s="165">
        <v>7.1489000000000003</v>
      </c>
      <c r="JJ35" s="165">
        <v>-11.22</v>
      </c>
      <c r="JK35" s="165">
        <v>-37.618099999999998</v>
      </c>
      <c r="JL35" s="165">
        <v>14.7</v>
      </c>
      <c r="JM35" s="165">
        <v>52.466000000000001</v>
      </c>
      <c r="JN35" s="165">
        <v>51.097999999999999</v>
      </c>
      <c r="JO35" s="164"/>
      <c r="JP35" s="164"/>
      <c r="JQ35" s="165">
        <v>54.908999999999999</v>
      </c>
      <c r="JR35" s="165">
        <v>53.177999999999997</v>
      </c>
      <c r="JS35" s="165">
        <v>55.209099999999999</v>
      </c>
      <c r="JT35" s="164"/>
      <c r="JU35" s="165">
        <v>23.5</v>
      </c>
      <c r="JV35" s="165">
        <v>63.6235</v>
      </c>
      <c r="JW35" s="164"/>
      <c r="JX35" s="164"/>
      <c r="JY35" s="165">
        <v>-52.729199999999999</v>
      </c>
      <c r="JZ35" s="165">
        <v>76.130300000000005</v>
      </c>
      <c r="KA35" s="165">
        <v>57.302500000000002</v>
      </c>
      <c r="KB35" s="165">
        <v>-52.496899999999997</v>
      </c>
      <c r="KC35" s="165">
        <v>-73.811199999999999</v>
      </c>
      <c r="KD35" s="165">
        <v>47.540500000000002</v>
      </c>
      <c r="KE35" s="165">
        <v>26.943999999999999</v>
      </c>
      <c r="KF35" s="165">
        <v>-33.6</v>
      </c>
      <c r="KG35" s="165">
        <v>32.799999999999997</v>
      </c>
      <c r="KH35" s="165">
        <v>-243.72720000000001</v>
      </c>
      <c r="KI35" s="165">
        <v>396.12549999999999</v>
      </c>
    </row>
    <row r="36" spans="1:295" ht="18" customHeight="1" x14ac:dyDescent="0.3">
      <c r="A36" s="160" t="s">
        <v>61</v>
      </c>
      <c r="B36" s="160" t="s">
        <v>794</v>
      </c>
      <c r="C36" s="164"/>
      <c r="D36" s="166">
        <v>18.6326</v>
      </c>
      <c r="E36" s="165">
        <v>-26.943300000000001</v>
      </c>
      <c r="F36" s="165">
        <v>-33.025100000000002</v>
      </c>
      <c r="G36" s="165">
        <v>20.9938</v>
      </c>
      <c r="H36" s="165">
        <v>0</v>
      </c>
      <c r="I36" s="166">
        <v>59.904299999999999</v>
      </c>
      <c r="J36" s="165">
        <v>-121.9688</v>
      </c>
      <c r="K36" s="165">
        <v>68.976200000000006</v>
      </c>
      <c r="L36" s="165">
        <v>34.874899999999997</v>
      </c>
      <c r="M36" s="165">
        <v>33.853299999999997</v>
      </c>
      <c r="N36" s="165">
        <v>-15.54</v>
      </c>
      <c r="O36" s="165">
        <v>-68.673000000000002</v>
      </c>
      <c r="P36" s="165">
        <v>63.8</v>
      </c>
      <c r="Q36" s="165">
        <v>20.7</v>
      </c>
      <c r="R36" s="165">
        <v>-61.6</v>
      </c>
      <c r="S36" s="165">
        <v>11.0838</v>
      </c>
      <c r="T36" s="165">
        <v>75.070599999999999</v>
      </c>
      <c r="U36" s="165">
        <v>14.4925</v>
      </c>
      <c r="V36" s="165">
        <v>14.739599999999999</v>
      </c>
      <c r="W36" s="165">
        <v>24.369199999999999</v>
      </c>
      <c r="X36" s="165">
        <v>14.7964</v>
      </c>
      <c r="Y36" s="165">
        <v>5.7496999999999998</v>
      </c>
      <c r="Z36" s="165">
        <v>7.4640000000000004</v>
      </c>
      <c r="AA36" s="164"/>
      <c r="AB36" s="164"/>
      <c r="AC36" s="165">
        <v>-80.17</v>
      </c>
      <c r="AD36" s="165">
        <v>-80.12</v>
      </c>
      <c r="AE36" s="164"/>
      <c r="AF36" s="165">
        <v>15.54</v>
      </c>
      <c r="AG36" s="165">
        <v>66</v>
      </c>
      <c r="AH36" s="165">
        <v>7.7640000000000002</v>
      </c>
      <c r="AI36" s="165">
        <v>0.161</v>
      </c>
      <c r="AJ36" s="166">
        <v>-63.56</v>
      </c>
      <c r="AK36" s="165">
        <v>-63.67</v>
      </c>
      <c r="AL36" s="165">
        <v>-56.67</v>
      </c>
      <c r="AM36" s="165">
        <v>63.96</v>
      </c>
      <c r="AN36" s="165">
        <v>64.86</v>
      </c>
      <c r="AO36" s="165">
        <v>15.7508</v>
      </c>
      <c r="AP36" s="165">
        <v>5.4074999999999998</v>
      </c>
      <c r="AQ36" s="165">
        <v>69.129099999999994</v>
      </c>
      <c r="AR36" s="165">
        <v>72.381799999999998</v>
      </c>
      <c r="AS36" s="165">
        <v>48.220199999999998</v>
      </c>
      <c r="AT36" s="165">
        <v>-54.392499999999998</v>
      </c>
      <c r="AU36" s="165">
        <v>-52.949100000000001</v>
      </c>
      <c r="AV36" s="165">
        <v>33.2425</v>
      </c>
      <c r="AW36" s="165">
        <v>32.459000000000003</v>
      </c>
      <c r="AX36" s="165">
        <v>80.596199999999996</v>
      </c>
      <c r="AY36" s="165">
        <v>81.409300000000002</v>
      </c>
      <c r="AZ36" s="165">
        <v>-2.3178000000000001</v>
      </c>
      <c r="BA36" s="165">
        <v>1.4761</v>
      </c>
      <c r="BB36" s="165">
        <v>-492.40589999999997</v>
      </c>
      <c r="BC36" s="165">
        <v>-16.174299999999999</v>
      </c>
      <c r="BD36" s="165">
        <v>-14.3</v>
      </c>
      <c r="BE36" s="165">
        <v>-14.4</v>
      </c>
      <c r="BF36" s="165">
        <v>59.931199999999997</v>
      </c>
      <c r="BG36" s="165">
        <v>58.621699999999997</v>
      </c>
      <c r="BH36" s="165">
        <v>-6.3273000000000001</v>
      </c>
      <c r="BI36" s="164"/>
      <c r="BJ36" s="165">
        <v>-36.764099999999999</v>
      </c>
      <c r="BK36" s="165">
        <v>9.3833000000000002</v>
      </c>
      <c r="BL36" s="165">
        <v>8.1075999999999997</v>
      </c>
      <c r="BM36" s="165">
        <v>5.5970000000000004</v>
      </c>
      <c r="BN36" s="165">
        <v>523.51430000000005</v>
      </c>
      <c r="BO36" s="165">
        <v>194.55539999999999</v>
      </c>
      <c r="BP36" s="165">
        <v>193.97559999999999</v>
      </c>
      <c r="BQ36" s="165">
        <v>-533.21669999999995</v>
      </c>
      <c r="BR36" s="165">
        <v>646.00120000000004</v>
      </c>
      <c r="BS36" s="164"/>
      <c r="BT36" s="165">
        <v>-33.736199999999997</v>
      </c>
      <c r="BU36" s="165">
        <v>35.168599999999998</v>
      </c>
      <c r="BV36" s="165">
        <v>111.27200000000001</v>
      </c>
      <c r="BW36" s="165">
        <v>28.05</v>
      </c>
      <c r="BX36" s="165">
        <v>30.51</v>
      </c>
      <c r="BY36" s="165">
        <v>81.5</v>
      </c>
      <c r="BZ36" s="165">
        <v>95.64</v>
      </c>
      <c r="CA36" s="165">
        <v>-90.684799999999996</v>
      </c>
      <c r="CB36" s="165">
        <v>-88.541499999999999</v>
      </c>
      <c r="CC36" s="165">
        <v>138.8775</v>
      </c>
      <c r="CD36" s="165">
        <v>138.63570000000001</v>
      </c>
      <c r="CE36" s="165">
        <v>-3.0064000000000002</v>
      </c>
      <c r="CF36" s="165">
        <v>-105.7363</v>
      </c>
      <c r="CG36" s="165">
        <v>-106.1835</v>
      </c>
      <c r="CH36" s="165">
        <v>5.9074</v>
      </c>
      <c r="CI36" s="165">
        <v>0</v>
      </c>
      <c r="CJ36" s="164"/>
      <c r="CK36" s="164"/>
      <c r="CL36" s="165">
        <v>221.2</v>
      </c>
      <c r="CM36" s="164"/>
      <c r="CN36" s="165">
        <v>-18.079999999999998</v>
      </c>
      <c r="CO36" s="165">
        <v>71.219899999999996</v>
      </c>
      <c r="CP36" s="165">
        <v>70.263099999999994</v>
      </c>
      <c r="CQ36" s="165">
        <v>68.4512</v>
      </c>
      <c r="CR36" s="165">
        <v>18.598800000000001</v>
      </c>
      <c r="CS36" s="165">
        <v>19.203399999999998</v>
      </c>
      <c r="CT36" s="165">
        <v>36.018999999999998</v>
      </c>
      <c r="CU36" s="165">
        <v>-116.99209999999999</v>
      </c>
      <c r="CV36" s="165">
        <v>45.463200000000001</v>
      </c>
      <c r="CW36" s="165">
        <v>14.2212</v>
      </c>
      <c r="CX36" s="165">
        <v>72.63</v>
      </c>
      <c r="CY36" s="165">
        <v>38.42</v>
      </c>
      <c r="CZ36" s="165">
        <v>55.554200000000002</v>
      </c>
      <c r="DA36" s="166">
        <v>52.738950000000003</v>
      </c>
      <c r="DB36" s="165">
        <v>-25.9</v>
      </c>
      <c r="DC36" s="165">
        <v>-3.0413000000000001</v>
      </c>
      <c r="DD36" s="164"/>
      <c r="DE36" s="164"/>
      <c r="DF36" s="165">
        <v>-42.622500000000002</v>
      </c>
      <c r="DG36" s="164"/>
      <c r="DH36" s="165">
        <v>-26.501200000000001</v>
      </c>
      <c r="DI36" s="165">
        <v>-131.30000000000001</v>
      </c>
      <c r="DJ36" s="165">
        <v>-133.19999999999999</v>
      </c>
      <c r="DK36" s="165">
        <v>27.254300000000001</v>
      </c>
      <c r="DL36" s="165">
        <v>77.352900000000005</v>
      </c>
      <c r="DM36" s="165">
        <v>65.765100000000004</v>
      </c>
      <c r="DN36" s="165">
        <v>107.8308</v>
      </c>
      <c r="DO36" s="166">
        <v>77.430000000000007</v>
      </c>
      <c r="DP36" s="165">
        <v>-6.9</v>
      </c>
      <c r="DQ36" s="165">
        <v>62.542499999999997</v>
      </c>
      <c r="DR36" s="165">
        <v>40.659799999999997</v>
      </c>
      <c r="DS36" s="165">
        <v>-15.31</v>
      </c>
      <c r="DT36" s="165">
        <v>-15.46</v>
      </c>
      <c r="DU36" s="165">
        <v>95.96</v>
      </c>
      <c r="DV36" s="165">
        <v>75.25</v>
      </c>
      <c r="DW36" s="165">
        <v>41.2545</v>
      </c>
      <c r="DX36" s="165">
        <v>44.672699999999999</v>
      </c>
      <c r="DY36" s="165">
        <v>-82.261499999999998</v>
      </c>
      <c r="DZ36" s="165">
        <v>-77.745500000000007</v>
      </c>
      <c r="EA36" s="165">
        <v>175.923</v>
      </c>
      <c r="EB36" s="165">
        <v>125.3753</v>
      </c>
      <c r="EC36" s="165">
        <v>120.3767</v>
      </c>
      <c r="ED36" s="165">
        <v>122.0103</v>
      </c>
      <c r="EE36" s="165">
        <v>55.001199999999997</v>
      </c>
      <c r="EF36" s="165">
        <v>39.765700000000002</v>
      </c>
      <c r="EG36" s="165">
        <v>-31.221</v>
      </c>
      <c r="EH36" s="164"/>
      <c r="EI36" s="165">
        <v>-29.704799999999999</v>
      </c>
      <c r="EJ36" s="164"/>
      <c r="EK36" s="165">
        <v>-32.241100000000003</v>
      </c>
      <c r="EL36" s="165">
        <v>-29.497499999999999</v>
      </c>
      <c r="EM36" s="165">
        <v>32.763300000000001</v>
      </c>
      <c r="EN36" s="165">
        <v>-10.62</v>
      </c>
      <c r="EO36" s="165">
        <v>-10.007899999999999</v>
      </c>
      <c r="EP36" s="165">
        <v>133.69200000000001</v>
      </c>
      <c r="EQ36" s="165">
        <v>-93.515600000000006</v>
      </c>
      <c r="ER36" s="165">
        <v>-94.663899999999998</v>
      </c>
      <c r="ES36" s="165">
        <v>-1.5880000000000001</v>
      </c>
      <c r="ET36" s="165">
        <v>0</v>
      </c>
      <c r="EU36" s="165">
        <v>-21.94</v>
      </c>
      <c r="EV36" s="165">
        <v>81.900000000000006</v>
      </c>
      <c r="EW36" s="165">
        <v>18.7395</v>
      </c>
      <c r="EX36" s="165">
        <v>-97.412999999999997</v>
      </c>
      <c r="EY36" s="165">
        <v>-27.6416</v>
      </c>
      <c r="EZ36" s="165">
        <v>-27.336300000000001</v>
      </c>
      <c r="FA36" s="165">
        <v>3.9887999999999999</v>
      </c>
      <c r="FB36" s="165">
        <v>-35.618699999999997</v>
      </c>
      <c r="FC36" s="165">
        <v>0</v>
      </c>
      <c r="FD36" s="165">
        <v>16.446000000000002</v>
      </c>
      <c r="FE36" s="164"/>
      <c r="FF36" s="165">
        <v>15.905200000000001</v>
      </c>
      <c r="FG36" s="165">
        <v>40.017499999999998</v>
      </c>
      <c r="FH36" s="165">
        <v>40.189300000000003</v>
      </c>
      <c r="FI36" s="165">
        <v>39.0991</v>
      </c>
      <c r="FJ36" s="165">
        <v>90.593900000000005</v>
      </c>
      <c r="FK36" s="165">
        <v>91.431100000000001</v>
      </c>
      <c r="FL36" s="165">
        <v>-74.183199999999999</v>
      </c>
      <c r="FM36" s="165">
        <v>85.319500000000005</v>
      </c>
      <c r="FN36" s="165">
        <v>85.164699999999996</v>
      </c>
      <c r="FO36" s="165">
        <v>-85.5505</v>
      </c>
      <c r="FP36" s="165">
        <v>-81.870800000000003</v>
      </c>
      <c r="FQ36" s="165">
        <v>6.7842000000000002</v>
      </c>
      <c r="FR36" s="165">
        <v>-40.520000000000003</v>
      </c>
      <c r="FS36" s="165">
        <v>2.63</v>
      </c>
      <c r="FT36" s="165">
        <v>0.89270000000000005</v>
      </c>
      <c r="FU36" s="164"/>
      <c r="FV36" s="165">
        <v>20.63</v>
      </c>
      <c r="FW36" s="165">
        <v>0</v>
      </c>
      <c r="FX36" s="164"/>
      <c r="FY36" s="164"/>
      <c r="FZ36" s="165">
        <v>0.46100000000000002</v>
      </c>
      <c r="GA36" s="164"/>
      <c r="GB36" s="165">
        <v>36.75</v>
      </c>
      <c r="GC36" s="165">
        <v>82.827699999999993</v>
      </c>
      <c r="GD36" s="165">
        <v>85.781899999999993</v>
      </c>
      <c r="GE36" s="165">
        <v>14.06</v>
      </c>
      <c r="GF36" s="165">
        <v>86.002700000000004</v>
      </c>
      <c r="GG36" s="165">
        <v>18.5</v>
      </c>
      <c r="GH36" s="165">
        <v>-22.633500000000002</v>
      </c>
      <c r="GI36" s="165">
        <v>5.1981999999999999</v>
      </c>
      <c r="GJ36" s="165">
        <v>5.5008999999999997</v>
      </c>
      <c r="GK36" s="165">
        <v>1.9982</v>
      </c>
      <c r="GL36" s="164"/>
      <c r="GM36" s="164"/>
      <c r="GN36" s="165">
        <v>-15.893700000000001</v>
      </c>
      <c r="GO36" s="165">
        <v>-39.259</v>
      </c>
      <c r="GP36" s="165">
        <v>17.987400000000001</v>
      </c>
      <c r="GQ36" s="165">
        <v>41.31</v>
      </c>
      <c r="GR36" s="165">
        <v>57.031100000000002</v>
      </c>
      <c r="GS36" s="165">
        <v>58.294699999999999</v>
      </c>
      <c r="GT36" s="165">
        <v>-179.19290000000001</v>
      </c>
      <c r="GU36" s="165">
        <v>-29.902100000000001</v>
      </c>
      <c r="GV36" s="165">
        <v>30.415500000000002</v>
      </c>
      <c r="GW36" s="165">
        <v>-54.324599999999997</v>
      </c>
      <c r="GX36" s="165">
        <v>11.662100000000001</v>
      </c>
      <c r="GY36" s="165">
        <v>11.672700000000001</v>
      </c>
      <c r="GZ36" s="165">
        <v>11.0983</v>
      </c>
      <c r="HA36" s="165">
        <v>13.300800000000001</v>
      </c>
      <c r="HB36" s="165">
        <v>60.264600000000002</v>
      </c>
      <c r="HC36" s="165">
        <v>61.164299999999997</v>
      </c>
      <c r="HD36" s="165">
        <v>194.9</v>
      </c>
      <c r="HE36" s="165">
        <v>-194.04920000000001</v>
      </c>
      <c r="HF36" s="165">
        <v>-405.0591</v>
      </c>
      <c r="HG36" s="165">
        <v>409.57690000000002</v>
      </c>
      <c r="HH36" s="165">
        <v>166.20400000000001</v>
      </c>
      <c r="HI36" s="165">
        <v>-59.076000000000001</v>
      </c>
      <c r="HJ36" s="165">
        <v>-59.996200000000002</v>
      </c>
      <c r="HK36" s="165">
        <v>-62.438200000000002</v>
      </c>
      <c r="HL36" s="165">
        <v>-54.920400000000001</v>
      </c>
      <c r="HM36" s="165">
        <v>82.536299999999997</v>
      </c>
      <c r="HN36" s="165">
        <v>81.017399999999995</v>
      </c>
      <c r="HO36" s="164"/>
      <c r="HP36" s="164"/>
      <c r="HQ36" s="165">
        <v>2.9581</v>
      </c>
      <c r="HR36" s="165">
        <v>2.9032</v>
      </c>
      <c r="HS36" s="165">
        <v>-20.3462</v>
      </c>
      <c r="HT36" s="165">
        <v>-19.665900000000001</v>
      </c>
      <c r="HU36" s="165">
        <v>14.41</v>
      </c>
      <c r="HV36" s="165">
        <v>14.59</v>
      </c>
      <c r="HW36" s="165">
        <v>17.899999999999999</v>
      </c>
      <c r="HX36" s="165">
        <v>15.1</v>
      </c>
      <c r="HY36" s="165">
        <v>21.6799</v>
      </c>
      <c r="HZ36" s="166">
        <v>-63.76</v>
      </c>
      <c r="IA36" s="165">
        <v>-309.13</v>
      </c>
      <c r="IB36" s="165">
        <v>63.224400000000003</v>
      </c>
      <c r="IC36" s="165">
        <v>61.2761</v>
      </c>
      <c r="ID36" s="165">
        <v>12.2</v>
      </c>
      <c r="IE36" s="165">
        <v>-25</v>
      </c>
      <c r="IF36" s="165">
        <v>-2</v>
      </c>
      <c r="IG36" s="165">
        <v>-1.9</v>
      </c>
      <c r="IH36" s="164"/>
      <c r="II36" s="164"/>
      <c r="IJ36" s="165">
        <v>-156.88560000000001</v>
      </c>
      <c r="IK36" s="165">
        <v>50.179900000000004</v>
      </c>
      <c r="IL36" s="165">
        <v>37.032499999999999</v>
      </c>
      <c r="IM36" s="165">
        <v>9.4162999999999997</v>
      </c>
      <c r="IN36" s="165">
        <v>-26.107900000000001</v>
      </c>
      <c r="IO36" s="165">
        <v>-14.8094</v>
      </c>
      <c r="IP36" s="165">
        <v>-1.2423</v>
      </c>
      <c r="IQ36" s="165">
        <v>-127.3723</v>
      </c>
      <c r="IR36" s="165">
        <v>35.6768</v>
      </c>
      <c r="IS36" s="165">
        <v>-4.4511000000000003</v>
      </c>
      <c r="IT36" s="165">
        <v>171.52500000000001</v>
      </c>
      <c r="IU36" s="165">
        <v>169.60759999999999</v>
      </c>
      <c r="IV36" s="165">
        <v>127.1151</v>
      </c>
      <c r="IW36" s="165">
        <v>-32.814399999999999</v>
      </c>
      <c r="IX36" s="165">
        <v>-37.747300000000003</v>
      </c>
      <c r="IY36" s="165">
        <v>-68.059700000000007</v>
      </c>
      <c r="IZ36" s="165">
        <v>62.6158</v>
      </c>
      <c r="JA36" s="165">
        <v>-8.0406999999999993</v>
      </c>
      <c r="JB36" s="164"/>
      <c r="JC36" s="165">
        <v>16.8</v>
      </c>
      <c r="JD36" s="165">
        <v>7.5410000000000004</v>
      </c>
      <c r="JE36" s="164"/>
      <c r="JF36" s="165">
        <v>-16.48</v>
      </c>
      <c r="JG36" s="165">
        <v>-7.2</v>
      </c>
      <c r="JH36" s="164"/>
      <c r="JI36" s="165">
        <v>9.1722000000000001</v>
      </c>
      <c r="JJ36" s="165">
        <v>-13.0083</v>
      </c>
      <c r="JK36" s="165">
        <v>-37.0901</v>
      </c>
      <c r="JL36" s="165">
        <v>14.3</v>
      </c>
      <c r="JM36" s="165">
        <v>48.408000000000001</v>
      </c>
      <c r="JN36" s="165">
        <v>49.738999999999997</v>
      </c>
      <c r="JO36" s="164"/>
      <c r="JP36" s="164"/>
      <c r="JQ36" s="165">
        <v>53.082999999999998</v>
      </c>
      <c r="JR36" s="165">
        <v>54.589599999999997</v>
      </c>
      <c r="JS36" s="165">
        <v>54.774000000000001</v>
      </c>
      <c r="JT36" s="164"/>
      <c r="JU36" s="165">
        <v>26.3</v>
      </c>
      <c r="JV36" s="165">
        <v>63.096200000000003</v>
      </c>
      <c r="JW36" s="164"/>
      <c r="JX36" s="164"/>
      <c r="JY36" s="165">
        <v>-54.123199999999997</v>
      </c>
      <c r="JZ36" s="165">
        <v>81.613500000000002</v>
      </c>
      <c r="KA36" s="165">
        <v>63.655099999999997</v>
      </c>
      <c r="KB36" s="165">
        <v>-53.181699999999999</v>
      </c>
      <c r="KC36" s="165">
        <v>-80.243899999999996</v>
      </c>
      <c r="KD36" s="165">
        <v>53.394100000000002</v>
      </c>
      <c r="KE36" s="165">
        <v>26.959599999999998</v>
      </c>
      <c r="KF36" s="165">
        <v>-37.1</v>
      </c>
      <c r="KG36" s="165">
        <v>36</v>
      </c>
      <c r="KH36" s="165">
        <v>-239.40479999999999</v>
      </c>
      <c r="KI36" s="165">
        <v>394.82690000000002</v>
      </c>
    </row>
    <row r="37" spans="1:295" ht="18" customHeight="1" x14ac:dyDescent="0.3">
      <c r="A37" s="160" t="s">
        <v>61</v>
      </c>
      <c r="B37" s="160" t="s">
        <v>795</v>
      </c>
      <c r="C37" s="164"/>
      <c r="D37" s="166">
        <v>18.691749999999999</v>
      </c>
      <c r="E37" s="165">
        <v>-27.278400000000001</v>
      </c>
      <c r="F37" s="165">
        <v>-32.3934</v>
      </c>
      <c r="G37" s="165">
        <v>22.5306</v>
      </c>
      <c r="H37" s="165">
        <v>0</v>
      </c>
      <c r="I37" s="166">
        <v>60.026600000000002</v>
      </c>
      <c r="J37" s="165">
        <v>-122.0098</v>
      </c>
      <c r="K37" s="165">
        <v>70.906300000000002</v>
      </c>
      <c r="L37" s="165">
        <v>36.160899999999998</v>
      </c>
      <c r="M37" s="165">
        <v>35.443300000000001</v>
      </c>
      <c r="N37" s="165">
        <v>-15.54</v>
      </c>
      <c r="O37" s="165">
        <v>-69.852000000000004</v>
      </c>
      <c r="P37" s="165">
        <v>63.8</v>
      </c>
      <c r="Q37" s="165">
        <v>20.7</v>
      </c>
      <c r="R37" s="165">
        <v>-63.8</v>
      </c>
      <c r="S37" s="165">
        <v>13.9048</v>
      </c>
      <c r="T37" s="165">
        <v>75.846999999999994</v>
      </c>
      <c r="U37" s="165">
        <v>14.9619</v>
      </c>
      <c r="V37" s="165">
        <v>15.4633</v>
      </c>
      <c r="W37" s="165">
        <v>25.206399999999999</v>
      </c>
      <c r="X37" s="165">
        <v>15.932600000000001</v>
      </c>
      <c r="Y37" s="165">
        <v>6.2077999999999998</v>
      </c>
      <c r="Z37" s="165">
        <v>7.5129999999999999</v>
      </c>
      <c r="AA37" s="164"/>
      <c r="AB37" s="164"/>
      <c r="AC37" s="165">
        <v>-81.25</v>
      </c>
      <c r="AD37" s="165">
        <v>-81.290000000000006</v>
      </c>
      <c r="AE37" s="164"/>
      <c r="AF37" s="165">
        <v>15.54</v>
      </c>
      <c r="AG37" s="165">
        <v>68.2</v>
      </c>
      <c r="AH37" s="165">
        <v>8.1859999999999999</v>
      </c>
      <c r="AI37" s="165">
        <v>0.161</v>
      </c>
      <c r="AJ37" s="166">
        <v>-61.52</v>
      </c>
      <c r="AK37" s="165">
        <v>-60.91</v>
      </c>
      <c r="AL37" s="165">
        <v>-63.67</v>
      </c>
      <c r="AM37" s="165">
        <v>61.92</v>
      </c>
      <c r="AN37" s="165">
        <v>61.75</v>
      </c>
      <c r="AO37" s="165">
        <v>16.655000000000001</v>
      </c>
      <c r="AP37" s="165">
        <v>4.6517999999999997</v>
      </c>
      <c r="AQ37" s="165">
        <v>71.819999999999993</v>
      </c>
      <c r="AR37" s="165">
        <v>74.463899999999995</v>
      </c>
      <c r="AS37" s="165">
        <v>45.024799999999999</v>
      </c>
      <c r="AT37" s="165">
        <v>-52.918700000000001</v>
      </c>
      <c r="AU37" s="165">
        <v>-52.3294</v>
      </c>
      <c r="AV37" s="165">
        <v>7.2222999999999997</v>
      </c>
      <c r="AW37" s="165">
        <v>7.4359999999999999</v>
      </c>
      <c r="AX37" s="165">
        <v>83.443899999999999</v>
      </c>
      <c r="AY37" s="165">
        <v>85.057299999999998</v>
      </c>
      <c r="AZ37" s="165">
        <v>-17.936199999999999</v>
      </c>
      <c r="BA37" s="165">
        <v>-20.784800000000001</v>
      </c>
      <c r="BB37" s="165">
        <v>-452.40910000000002</v>
      </c>
      <c r="BC37" s="165">
        <v>-15.760300000000001</v>
      </c>
      <c r="BD37" s="165">
        <v>-14.1</v>
      </c>
      <c r="BE37" s="165">
        <v>-14.3</v>
      </c>
      <c r="BF37" s="165">
        <v>58.433700000000002</v>
      </c>
      <c r="BG37" s="165">
        <v>57.101500000000001</v>
      </c>
      <c r="BH37" s="165">
        <v>-6.2500999999999998</v>
      </c>
      <c r="BI37" s="164"/>
      <c r="BJ37" s="165">
        <v>-36.758400000000002</v>
      </c>
      <c r="BK37" s="165">
        <v>11.082700000000001</v>
      </c>
      <c r="BL37" s="165">
        <v>8.3109999999999999</v>
      </c>
      <c r="BM37" s="165">
        <v>5.7724000000000002</v>
      </c>
      <c r="BN37" s="165">
        <v>490.12709999999998</v>
      </c>
      <c r="BO37" s="165">
        <v>194.15870000000001</v>
      </c>
      <c r="BP37" s="165">
        <v>194.12819999999999</v>
      </c>
      <c r="BQ37" s="165">
        <v>-535.06050000000005</v>
      </c>
      <c r="BR37" s="165">
        <v>629.30619999999999</v>
      </c>
      <c r="BS37" s="164"/>
      <c r="BT37" s="165">
        <v>-35.975700000000003</v>
      </c>
      <c r="BU37" s="165">
        <v>37.901499999999999</v>
      </c>
      <c r="BV37" s="165">
        <v>115.39360000000001</v>
      </c>
      <c r="BW37" s="165">
        <v>28.43</v>
      </c>
      <c r="BX37" s="165">
        <v>31.76</v>
      </c>
      <c r="BY37" s="165">
        <v>82.38</v>
      </c>
      <c r="BZ37" s="165">
        <v>96.61</v>
      </c>
      <c r="CA37" s="165">
        <v>-91.488500000000002</v>
      </c>
      <c r="CB37" s="165">
        <v>-91.8904</v>
      </c>
      <c r="CC37" s="165">
        <v>141.0307</v>
      </c>
      <c r="CD37" s="165">
        <v>140.51300000000001</v>
      </c>
      <c r="CE37" s="165">
        <v>-3.1507999999999998</v>
      </c>
      <c r="CF37" s="165">
        <v>-106.95820000000001</v>
      </c>
      <c r="CG37" s="165">
        <v>-106.54940000000001</v>
      </c>
      <c r="CH37" s="165">
        <v>8.8416999999999994</v>
      </c>
      <c r="CI37" s="165">
        <v>0</v>
      </c>
      <c r="CJ37" s="164"/>
      <c r="CK37" s="164"/>
      <c r="CL37" s="165">
        <v>226.1</v>
      </c>
      <c r="CM37" s="164"/>
      <c r="CN37" s="165">
        <v>-18.510000000000002</v>
      </c>
      <c r="CO37" s="165">
        <v>72.712100000000007</v>
      </c>
      <c r="CP37" s="165">
        <v>71.571899999999999</v>
      </c>
      <c r="CQ37" s="165">
        <v>70.558800000000005</v>
      </c>
      <c r="CR37" s="165">
        <v>26.043600000000001</v>
      </c>
      <c r="CS37" s="165">
        <v>26.933499999999999</v>
      </c>
      <c r="CT37" s="165">
        <v>20.854800000000001</v>
      </c>
      <c r="CU37" s="165">
        <v>-108.4542</v>
      </c>
      <c r="CV37" s="165">
        <v>29.822800000000001</v>
      </c>
      <c r="CW37" s="165">
        <v>14.670999999999999</v>
      </c>
      <c r="CX37" s="165">
        <v>77.81</v>
      </c>
      <c r="CY37" s="165">
        <v>41.77</v>
      </c>
      <c r="CZ37" s="165">
        <v>56.9604</v>
      </c>
      <c r="DA37" s="165">
        <v>53.0319</v>
      </c>
      <c r="DB37" s="165">
        <v>-26.8</v>
      </c>
      <c r="DC37" s="165">
        <v>-3.0413000000000001</v>
      </c>
      <c r="DD37" s="164"/>
      <c r="DE37" s="164"/>
      <c r="DF37" s="165">
        <v>-47.660600000000002</v>
      </c>
      <c r="DG37" s="164"/>
      <c r="DH37" s="165">
        <v>-27.584800000000001</v>
      </c>
      <c r="DI37" s="165">
        <v>-138.69999999999999</v>
      </c>
      <c r="DJ37" s="165">
        <v>-140.1</v>
      </c>
      <c r="DK37" s="165">
        <v>27.781700000000001</v>
      </c>
      <c r="DL37" s="165">
        <v>77.352900000000005</v>
      </c>
      <c r="DM37" s="165">
        <v>69.052700000000002</v>
      </c>
      <c r="DN37" s="165">
        <v>109.0027</v>
      </c>
      <c r="DO37" s="165">
        <v>77.040000000000006</v>
      </c>
      <c r="DP37" s="165">
        <v>-8.02</v>
      </c>
      <c r="DQ37" s="165">
        <v>64.6815</v>
      </c>
      <c r="DR37" s="165">
        <v>47.247700000000002</v>
      </c>
      <c r="DS37" s="165">
        <v>-17.36</v>
      </c>
      <c r="DT37" s="165">
        <v>-17.440000000000001</v>
      </c>
      <c r="DU37" s="165">
        <v>98.45</v>
      </c>
      <c r="DV37" s="165">
        <v>78.05</v>
      </c>
      <c r="DW37" s="165">
        <v>48.927300000000002</v>
      </c>
      <c r="DX37" s="165">
        <v>47.818199999999997</v>
      </c>
      <c r="DY37" s="165">
        <v>-81.892200000000003</v>
      </c>
      <c r="DZ37" s="165">
        <v>-79.972700000000003</v>
      </c>
      <c r="EA37" s="165">
        <v>176.71379999999999</v>
      </c>
      <c r="EB37" s="165">
        <v>124.462</v>
      </c>
      <c r="EC37" s="165">
        <v>120.4658</v>
      </c>
      <c r="ED37" s="165">
        <v>121.9</v>
      </c>
      <c r="EE37" s="165">
        <v>46.480699999999999</v>
      </c>
      <c r="EF37" s="165">
        <v>41.667999999999999</v>
      </c>
      <c r="EG37" s="165">
        <v>-32.301000000000002</v>
      </c>
      <c r="EH37" s="164"/>
      <c r="EI37" s="165">
        <v>-0.16689999999999999</v>
      </c>
      <c r="EJ37" s="164"/>
      <c r="EK37" s="165">
        <v>-32.100200000000001</v>
      </c>
      <c r="EL37" s="165">
        <v>-29.138000000000002</v>
      </c>
      <c r="EM37" s="165">
        <v>44.785800000000002</v>
      </c>
      <c r="EN37" s="165">
        <v>2.0619999999999998</v>
      </c>
      <c r="EO37" s="165">
        <v>1.9542999999999999</v>
      </c>
      <c r="EP37" s="165">
        <v>52.271999999999998</v>
      </c>
      <c r="EQ37" s="165">
        <v>-83.633399999999995</v>
      </c>
      <c r="ER37" s="165">
        <v>-85.024199999999993</v>
      </c>
      <c r="ES37" s="165">
        <v>10.043200000000001</v>
      </c>
      <c r="ET37" s="165">
        <v>0</v>
      </c>
      <c r="EU37" s="165">
        <v>-21.59</v>
      </c>
      <c r="EV37" s="165">
        <v>1</v>
      </c>
      <c r="EW37" s="165">
        <v>18.7926</v>
      </c>
      <c r="EX37" s="165">
        <v>-72.266000000000005</v>
      </c>
      <c r="EY37" s="165">
        <v>-27.734100000000002</v>
      </c>
      <c r="EZ37" s="165">
        <v>-27.098299999999998</v>
      </c>
      <c r="FA37" s="165">
        <v>4.0293999999999999</v>
      </c>
      <c r="FB37" s="165">
        <v>-26.293700000000001</v>
      </c>
      <c r="FC37" s="165">
        <v>-9.5106000000000002</v>
      </c>
      <c r="FD37" s="165">
        <v>16.469200000000001</v>
      </c>
      <c r="FE37" s="164"/>
      <c r="FF37" s="165">
        <v>15.8262</v>
      </c>
      <c r="FG37" s="165">
        <v>40.180999999999997</v>
      </c>
      <c r="FH37" s="165">
        <v>41.896599999999999</v>
      </c>
      <c r="FI37" s="165">
        <v>39.270400000000002</v>
      </c>
      <c r="FJ37" s="165">
        <v>91.933499999999995</v>
      </c>
      <c r="FK37" s="165">
        <v>91.598600000000005</v>
      </c>
      <c r="FL37" s="165">
        <v>-92.770799999999994</v>
      </c>
      <c r="FM37" s="165">
        <v>84.443899999999999</v>
      </c>
      <c r="FN37" s="165">
        <v>83.673299999999998</v>
      </c>
      <c r="FO37" s="165">
        <v>-91.068799999999996</v>
      </c>
      <c r="FP37" s="165">
        <v>-84.096800000000002</v>
      </c>
      <c r="FQ37" s="165">
        <v>6.7799999999999999E-2</v>
      </c>
      <c r="FR37" s="165">
        <v>-36.049999999999997</v>
      </c>
      <c r="FS37" s="165">
        <v>8.7653999999999996</v>
      </c>
      <c r="FT37" s="165">
        <v>0.9073</v>
      </c>
      <c r="FU37" s="165">
        <v>-3.19</v>
      </c>
      <c r="FV37" s="165">
        <v>20.41</v>
      </c>
      <c r="FW37" s="165">
        <v>0</v>
      </c>
      <c r="FX37" s="164"/>
      <c r="FY37" s="165">
        <v>-13.718999999999999</v>
      </c>
      <c r="FZ37" s="165">
        <v>0.46200000000000002</v>
      </c>
      <c r="GA37" s="164"/>
      <c r="GB37" s="165">
        <v>34.950000000000003</v>
      </c>
      <c r="GC37" s="165">
        <v>86.751400000000004</v>
      </c>
      <c r="GD37" s="165">
        <v>92.1768</v>
      </c>
      <c r="GE37" s="165">
        <v>13.72</v>
      </c>
      <c r="GF37" s="165">
        <v>84.697800000000001</v>
      </c>
      <c r="GG37" s="165">
        <v>18.7</v>
      </c>
      <c r="GH37" s="165">
        <v>-22.690999999999999</v>
      </c>
      <c r="GI37" s="165">
        <v>4.4931000000000001</v>
      </c>
      <c r="GJ37" s="165">
        <v>5.1113</v>
      </c>
      <c r="GK37" s="165">
        <v>2.0171999999999999</v>
      </c>
      <c r="GL37" s="164"/>
      <c r="GM37" s="164"/>
      <c r="GN37" s="165">
        <v>-13.9815</v>
      </c>
      <c r="GO37" s="165">
        <v>-39.879100000000001</v>
      </c>
      <c r="GP37" s="165">
        <v>19.883299999999998</v>
      </c>
      <c r="GQ37" s="165">
        <v>41.915900000000001</v>
      </c>
      <c r="GR37" s="165">
        <v>55.737699999999997</v>
      </c>
      <c r="GS37" s="165">
        <v>56.617600000000003</v>
      </c>
      <c r="GT37" s="165">
        <v>-174.57579999999999</v>
      </c>
      <c r="GU37" s="165">
        <v>-29.888300000000001</v>
      </c>
      <c r="GV37" s="165">
        <v>30.365400000000001</v>
      </c>
      <c r="GW37" s="165">
        <v>-56.136400000000002</v>
      </c>
      <c r="GX37" s="165">
        <v>11.960699999999999</v>
      </c>
      <c r="GY37" s="165">
        <v>11.6532</v>
      </c>
      <c r="GZ37" s="165">
        <v>11.182700000000001</v>
      </c>
      <c r="HA37" s="164"/>
      <c r="HB37" s="165">
        <v>71.961299999999994</v>
      </c>
      <c r="HC37" s="165">
        <v>71.534800000000004</v>
      </c>
      <c r="HD37" s="165">
        <v>184.8</v>
      </c>
      <c r="HE37" s="165">
        <v>-185.0033</v>
      </c>
      <c r="HF37" s="165">
        <v>-405.25839999999999</v>
      </c>
      <c r="HG37" s="165">
        <v>406.15750000000003</v>
      </c>
      <c r="HH37" s="165">
        <v>193.6498</v>
      </c>
      <c r="HI37" s="165">
        <v>-71.460899999999995</v>
      </c>
      <c r="HJ37" s="165">
        <v>-70.569800000000001</v>
      </c>
      <c r="HK37" s="165">
        <v>-55.582599999999999</v>
      </c>
      <c r="HL37" s="165">
        <v>-45.478200000000001</v>
      </c>
      <c r="HM37" s="165">
        <v>82.639499999999998</v>
      </c>
      <c r="HN37" s="165">
        <v>80.127600000000001</v>
      </c>
      <c r="HO37" s="164"/>
      <c r="HP37" s="164"/>
      <c r="HQ37" s="165">
        <v>3.0680000000000001</v>
      </c>
      <c r="HR37" s="165">
        <v>2.1671</v>
      </c>
      <c r="HS37" s="165">
        <v>-32.330300000000001</v>
      </c>
      <c r="HT37" s="165">
        <v>-32.073099999999997</v>
      </c>
      <c r="HU37" s="165">
        <v>16.12</v>
      </c>
      <c r="HV37" s="165">
        <v>15.82</v>
      </c>
      <c r="HW37" s="165">
        <v>22.4</v>
      </c>
      <c r="HX37" s="165">
        <v>22.4</v>
      </c>
      <c r="HY37" s="165">
        <v>21.310300000000002</v>
      </c>
      <c r="HZ37" s="165">
        <v>-61.2</v>
      </c>
      <c r="IA37" s="165">
        <v>-318.84960000000001</v>
      </c>
      <c r="IB37" s="165">
        <v>63.822099999999999</v>
      </c>
      <c r="IC37" s="165">
        <v>62.111600000000003</v>
      </c>
      <c r="ID37" s="165">
        <v>12.3</v>
      </c>
      <c r="IE37" s="165">
        <v>-21.2</v>
      </c>
      <c r="IF37" s="165">
        <v>-0.3</v>
      </c>
      <c r="IG37" s="165">
        <v>0.6</v>
      </c>
      <c r="IH37" s="165">
        <v>1.6584000000000001</v>
      </c>
      <c r="II37" s="165">
        <v>1.6105</v>
      </c>
      <c r="IJ37" s="165">
        <v>-186.78550000000001</v>
      </c>
      <c r="IK37" s="165">
        <v>17.155799999999999</v>
      </c>
      <c r="IL37" s="165">
        <v>72.729900000000001</v>
      </c>
      <c r="IM37" s="165">
        <v>39.393799999999999</v>
      </c>
      <c r="IN37" s="165">
        <v>-22.843</v>
      </c>
      <c r="IO37" s="165">
        <v>-36.673699999999997</v>
      </c>
      <c r="IP37" s="165">
        <v>27.159400000000002</v>
      </c>
      <c r="IQ37" s="165">
        <v>-130.5454</v>
      </c>
      <c r="IR37" s="165">
        <v>29.0671</v>
      </c>
      <c r="IS37" s="165">
        <v>-32.329599999999999</v>
      </c>
      <c r="IT37" s="165">
        <v>180.82929999999999</v>
      </c>
      <c r="IU37" s="165">
        <v>179.8683</v>
      </c>
      <c r="IV37" s="165">
        <v>131.227</v>
      </c>
      <c r="IW37" s="165">
        <v>-64.236000000000004</v>
      </c>
      <c r="IX37" s="165">
        <v>-25.1463</v>
      </c>
      <c r="IY37" s="165">
        <v>-87.707700000000003</v>
      </c>
      <c r="IZ37" s="165">
        <v>86.963899999999995</v>
      </c>
      <c r="JA37" s="165">
        <v>-7.6974</v>
      </c>
      <c r="JB37" s="164"/>
      <c r="JC37" s="165">
        <v>15.92</v>
      </c>
      <c r="JD37" s="165">
        <v>7.4530000000000003</v>
      </c>
      <c r="JE37" s="164"/>
      <c r="JF37" s="165">
        <v>-15.28</v>
      </c>
      <c r="JG37" s="165">
        <v>-9.44</v>
      </c>
      <c r="JH37" s="164"/>
      <c r="JI37" s="165">
        <v>9.2606999999999999</v>
      </c>
      <c r="JJ37" s="165">
        <v>-12.2759</v>
      </c>
      <c r="JK37" s="165">
        <v>-37.178600000000003</v>
      </c>
      <c r="JL37" s="165">
        <v>13.9</v>
      </c>
      <c r="JM37" s="165">
        <v>53.171999999999997</v>
      </c>
      <c r="JN37" s="165">
        <v>52.043999999999997</v>
      </c>
      <c r="JO37" s="164"/>
      <c r="JP37" s="164"/>
      <c r="JQ37" s="165">
        <v>53.746400000000001</v>
      </c>
      <c r="JR37" s="165">
        <v>53.247199999999999</v>
      </c>
      <c r="JS37" s="165">
        <v>53.229900000000001</v>
      </c>
      <c r="JT37" s="164"/>
      <c r="JU37" s="165">
        <v>20</v>
      </c>
      <c r="JV37" s="165">
        <v>60.406700000000001</v>
      </c>
      <c r="JW37" s="164"/>
      <c r="JX37" s="164"/>
      <c r="JY37" s="165">
        <v>-51.560400000000001</v>
      </c>
      <c r="JZ37" s="165">
        <v>76.642499999999998</v>
      </c>
      <c r="KA37" s="165">
        <v>55.172199999999997</v>
      </c>
      <c r="KB37" s="165">
        <v>-50.7699</v>
      </c>
      <c r="KC37" s="165">
        <v>-75.573599999999999</v>
      </c>
      <c r="KD37" s="165">
        <v>44.994399999999999</v>
      </c>
      <c r="KE37" s="165">
        <v>29.780999999999999</v>
      </c>
      <c r="KF37" s="165">
        <v>-30.1</v>
      </c>
      <c r="KG37" s="165">
        <v>29.7</v>
      </c>
      <c r="KH37" s="165">
        <v>-212.54990000000001</v>
      </c>
      <c r="KI37" s="165">
        <v>373.84199999999998</v>
      </c>
    </row>
    <row r="38" spans="1:295" ht="18" customHeight="1" x14ac:dyDescent="0.3">
      <c r="A38" s="160" t="s">
        <v>61</v>
      </c>
      <c r="B38" s="160" t="s">
        <v>796</v>
      </c>
      <c r="C38" s="164"/>
      <c r="D38" s="165">
        <v>18.750900000000001</v>
      </c>
      <c r="E38" s="165">
        <v>-27.313800000000001</v>
      </c>
      <c r="F38" s="165">
        <v>-32.686300000000003</v>
      </c>
      <c r="G38" s="165">
        <v>22.315899999999999</v>
      </c>
      <c r="H38" s="165">
        <v>0</v>
      </c>
      <c r="I38" s="165">
        <v>60.148899999999998</v>
      </c>
      <c r="J38" s="165">
        <v>-123.4648</v>
      </c>
      <c r="K38" s="165">
        <v>70.184100000000001</v>
      </c>
      <c r="L38" s="165">
        <v>35.692900000000002</v>
      </c>
      <c r="M38" s="165">
        <v>34.739199999999997</v>
      </c>
      <c r="N38" s="165">
        <v>-13.32</v>
      </c>
      <c r="O38" s="165">
        <v>-70.290000000000006</v>
      </c>
      <c r="P38" s="165">
        <v>63.8</v>
      </c>
      <c r="Q38" s="165">
        <v>20.7</v>
      </c>
      <c r="R38" s="166">
        <v>-64.900000000000006</v>
      </c>
      <c r="S38" s="165">
        <v>14.014799999999999</v>
      </c>
      <c r="T38" s="165">
        <v>76.209000000000003</v>
      </c>
      <c r="U38" s="165">
        <v>15.471399999999999</v>
      </c>
      <c r="V38" s="165">
        <v>15.524699999999999</v>
      </c>
      <c r="W38" s="165">
        <v>25.946100000000001</v>
      </c>
      <c r="X38" s="165">
        <v>16.031600000000001</v>
      </c>
      <c r="Y38" s="165">
        <v>5.2385999999999999</v>
      </c>
      <c r="Z38" s="165">
        <v>7.4778000000000002</v>
      </c>
      <c r="AA38" s="164"/>
      <c r="AB38" s="164"/>
      <c r="AC38" s="165">
        <v>-80.430000000000007</v>
      </c>
      <c r="AD38" s="165">
        <v>-79.819999999999993</v>
      </c>
      <c r="AE38" s="164"/>
      <c r="AF38" s="165">
        <v>13.32</v>
      </c>
      <c r="AG38" s="165">
        <v>68.2</v>
      </c>
      <c r="AH38" s="165">
        <v>8.1709999999999994</v>
      </c>
      <c r="AI38" s="165">
        <v>0.16400000000000001</v>
      </c>
      <c r="AJ38" s="166">
        <v>-66.14</v>
      </c>
      <c r="AK38" s="165">
        <v>-64.849999999999994</v>
      </c>
      <c r="AL38" s="165">
        <v>-54.41</v>
      </c>
      <c r="AM38" s="165">
        <v>66.540000000000006</v>
      </c>
      <c r="AN38" s="165">
        <v>65.849999999999994</v>
      </c>
      <c r="AO38" s="165">
        <v>17.158300000000001</v>
      </c>
      <c r="AP38" s="165">
        <v>4.4551999999999996</v>
      </c>
      <c r="AQ38" s="165">
        <v>71.954899999999995</v>
      </c>
      <c r="AR38" s="165">
        <v>75.519599999999997</v>
      </c>
      <c r="AS38" s="165">
        <v>40.457599999999999</v>
      </c>
      <c r="AT38" s="165">
        <v>-55.058799999999998</v>
      </c>
      <c r="AU38" s="165">
        <v>-54.577300000000001</v>
      </c>
      <c r="AV38" s="165">
        <v>35.667999999999999</v>
      </c>
      <c r="AW38" s="165">
        <v>33.773000000000003</v>
      </c>
      <c r="AX38" s="165">
        <v>80.0809</v>
      </c>
      <c r="AY38" s="165">
        <v>81.128699999999995</v>
      </c>
      <c r="AZ38" s="165">
        <v>1.4585999999999999</v>
      </c>
      <c r="BA38" s="165">
        <v>3.7456</v>
      </c>
      <c r="BB38" s="165">
        <v>-475.62279999999998</v>
      </c>
      <c r="BC38" s="165">
        <v>-17.1008</v>
      </c>
      <c r="BD38" s="165">
        <v>-13.3</v>
      </c>
      <c r="BE38" s="165">
        <v>-13.1</v>
      </c>
      <c r="BF38" s="165">
        <v>61.097999999999999</v>
      </c>
      <c r="BG38" s="165">
        <v>60.027999999999999</v>
      </c>
      <c r="BH38" s="165">
        <v>-6.1684999999999999</v>
      </c>
      <c r="BI38" s="164"/>
      <c r="BJ38" s="165">
        <v>-35.972099999999998</v>
      </c>
      <c r="BK38" s="165">
        <v>9.5099</v>
      </c>
      <c r="BL38" s="165">
        <v>8.1226000000000003</v>
      </c>
      <c r="BM38" s="165">
        <v>5.3962000000000003</v>
      </c>
      <c r="BN38" s="165">
        <v>518.20420000000001</v>
      </c>
      <c r="BO38" s="165">
        <v>178.80789999999999</v>
      </c>
      <c r="BP38" s="165">
        <v>179.6319</v>
      </c>
      <c r="BQ38" s="165">
        <v>-470.57279999999997</v>
      </c>
      <c r="BR38" s="165">
        <v>654.63599999999997</v>
      </c>
      <c r="BS38" s="164"/>
      <c r="BT38" s="165">
        <v>-31.8369</v>
      </c>
      <c r="BU38" s="165">
        <v>33.6509</v>
      </c>
      <c r="BV38" s="165">
        <v>113.51739999999999</v>
      </c>
      <c r="BW38" s="165">
        <v>29.56</v>
      </c>
      <c r="BX38" s="165">
        <v>33.25</v>
      </c>
      <c r="BY38" s="166">
        <v>81.532499999999999</v>
      </c>
      <c r="BZ38" s="165">
        <v>97.6</v>
      </c>
      <c r="CA38" s="165">
        <v>-94.837400000000002</v>
      </c>
      <c r="CB38" s="165">
        <v>-94.033699999999996</v>
      </c>
      <c r="CC38" s="165">
        <v>138.85669999999999</v>
      </c>
      <c r="CD38" s="165">
        <v>138.31399999999999</v>
      </c>
      <c r="CE38" s="165">
        <v>-4.2529000000000003</v>
      </c>
      <c r="CF38" s="165">
        <v>-126.19970000000001</v>
      </c>
      <c r="CG38" s="165">
        <v>-124.946</v>
      </c>
      <c r="CH38" s="165">
        <v>6.5603999999999996</v>
      </c>
      <c r="CI38" s="165">
        <v>0</v>
      </c>
      <c r="CJ38" s="164"/>
      <c r="CK38" s="164"/>
      <c r="CL38" s="165">
        <v>234.4</v>
      </c>
      <c r="CM38" s="164"/>
      <c r="CN38" s="165">
        <v>-18.37</v>
      </c>
      <c r="CO38" s="165">
        <v>66.681299999999993</v>
      </c>
      <c r="CP38" s="165">
        <v>65.6755</v>
      </c>
      <c r="CQ38" s="165">
        <v>64.781400000000005</v>
      </c>
      <c r="CR38" s="165">
        <v>8.6738999999999997</v>
      </c>
      <c r="CS38" s="165">
        <v>9.9631000000000007</v>
      </c>
      <c r="CT38" s="165">
        <v>32.856400000000001</v>
      </c>
      <c r="CU38" s="165">
        <v>-103.6596</v>
      </c>
      <c r="CV38" s="165">
        <v>41.396299999999997</v>
      </c>
      <c r="CW38" s="165">
        <v>14.6959</v>
      </c>
      <c r="CX38" s="165">
        <v>80.53</v>
      </c>
      <c r="CY38" s="165">
        <v>42.81</v>
      </c>
      <c r="CZ38" s="165">
        <v>56.9604</v>
      </c>
      <c r="DA38" s="165">
        <v>54.203800000000001</v>
      </c>
      <c r="DB38" s="165">
        <v>-26.89</v>
      </c>
      <c r="DC38" s="165">
        <v>-3.0413000000000001</v>
      </c>
      <c r="DD38" s="164"/>
      <c r="DE38" s="164"/>
      <c r="DF38" s="165">
        <v>-101.8785</v>
      </c>
      <c r="DG38" s="164"/>
      <c r="DH38" s="165">
        <v>-27.653700000000001</v>
      </c>
      <c r="DI38" s="165">
        <v>-132.1</v>
      </c>
      <c r="DJ38" s="165">
        <v>-132.4</v>
      </c>
      <c r="DK38" s="165">
        <v>29.0945</v>
      </c>
      <c r="DL38" s="165">
        <v>78.231800000000007</v>
      </c>
      <c r="DM38" s="165">
        <v>73.279499999999999</v>
      </c>
      <c r="DN38" s="165">
        <v>109.5886</v>
      </c>
      <c r="DO38" s="165">
        <v>77.88</v>
      </c>
      <c r="DP38" s="165">
        <v>-10.08</v>
      </c>
      <c r="DQ38" s="165">
        <v>67.409499999999994</v>
      </c>
      <c r="DR38" s="165">
        <v>100.23569999999999</v>
      </c>
      <c r="DS38" s="165">
        <v>-16.82</v>
      </c>
      <c r="DT38" s="165">
        <v>-16.940000000000001</v>
      </c>
      <c r="DU38" s="165">
        <v>97.25</v>
      </c>
      <c r="DV38" s="165">
        <v>74.7</v>
      </c>
      <c r="DW38" s="165">
        <v>101.5818</v>
      </c>
      <c r="DX38" s="165">
        <v>100.1818</v>
      </c>
      <c r="DY38" s="165">
        <v>-65.405699999999996</v>
      </c>
      <c r="DZ38" s="165">
        <v>-64.263599999999997</v>
      </c>
      <c r="EA38" s="165">
        <v>177.0549</v>
      </c>
      <c r="EB38" s="165">
        <v>124.42400000000001</v>
      </c>
      <c r="EC38" s="165">
        <v>121.4216</v>
      </c>
      <c r="ED38" s="165">
        <v>123.1002</v>
      </c>
      <c r="EE38" s="165">
        <v>57.732399999999998</v>
      </c>
      <c r="EF38" s="165">
        <v>41.0321</v>
      </c>
      <c r="EG38" s="165">
        <v>-32.671999999999997</v>
      </c>
      <c r="EH38" s="164"/>
      <c r="EI38" s="165">
        <v>-22.025300000000001</v>
      </c>
      <c r="EJ38" s="164"/>
      <c r="EK38" s="165">
        <v>-34.351700000000001</v>
      </c>
      <c r="EL38" s="165">
        <v>-31.479900000000001</v>
      </c>
      <c r="EM38" s="165">
        <v>32.438699999999997</v>
      </c>
      <c r="EN38" s="165">
        <v>9.0153999999999996</v>
      </c>
      <c r="EO38" s="165">
        <v>8.6648999999999994</v>
      </c>
      <c r="EP38" s="165">
        <v>55.344000000000001</v>
      </c>
      <c r="EQ38" s="165">
        <v>-77.981899999999996</v>
      </c>
      <c r="ER38" s="165">
        <v>-78.877600000000001</v>
      </c>
      <c r="ES38" s="165">
        <v>-1.2698</v>
      </c>
      <c r="ET38" s="165">
        <v>15.36</v>
      </c>
      <c r="EU38" s="165">
        <v>-7.67</v>
      </c>
      <c r="EV38" s="165">
        <v>1</v>
      </c>
      <c r="EW38" s="165">
        <v>18.5337</v>
      </c>
      <c r="EX38" s="165">
        <v>-57.869300000000003</v>
      </c>
      <c r="EY38" s="165">
        <v>-30.668500000000002</v>
      </c>
      <c r="EZ38" s="165">
        <v>-29.519500000000001</v>
      </c>
      <c r="FA38" s="165">
        <v>7.9744000000000002</v>
      </c>
      <c r="FB38" s="165">
        <v>-36.839399999999998</v>
      </c>
      <c r="FC38" s="165">
        <v>0</v>
      </c>
      <c r="FD38" s="165">
        <v>16.392299999999999</v>
      </c>
      <c r="FE38" s="164"/>
      <c r="FF38" s="165">
        <v>16.1615</v>
      </c>
      <c r="FG38" s="165">
        <v>40.799799999999998</v>
      </c>
      <c r="FH38" s="165">
        <v>42.166200000000003</v>
      </c>
      <c r="FI38" s="165">
        <v>40.070099999999996</v>
      </c>
      <c r="FJ38" s="165">
        <v>95.115200000000002</v>
      </c>
      <c r="FK38" s="165">
        <v>94.947699999999998</v>
      </c>
      <c r="FL38" s="165">
        <v>-81.048900000000003</v>
      </c>
      <c r="FM38" s="165">
        <v>67.225200000000001</v>
      </c>
      <c r="FN38" s="165">
        <v>67.400499999999994</v>
      </c>
      <c r="FO38" s="165">
        <v>-81.410300000000007</v>
      </c>
      <c r="FP38" s="165">
        <v>-78.050700000000006</v>
      </c>
      <c r="FQ38" s="166">
        <v>-1.0418499999999999</v>
      </c>
      <c r="FR38" s="166">
        <v>-35.844999999999999</v>
      </c>
      <c r="FS38" s="165">
        <v>8.2721999999999998</v>
      </c>
      <c r="FT38" s="164"/>
      <c r="FU38" s="164"/>
      <c r="FV38" s="164"/>
      <c r="FW38" s="165">
        <v>-17.831600000000002</v>
      </c>
      <c r="FX38" s="164"/>
      <c r="FY38" s="165">
        <v>-13.223000000000001</v>
      </c>
      <c r="FZ38" s="165">
        <v>0.36499999999999999</v>
      </c>
      <c r="GA38" s="164"/>
      <c r="GB38" s="165">
        <v>36.04</v>
      </c>
      <c r="GC38" s="165">
        <v>79.8065</v>
      </c>
      <c r="GD38" s="165">
        <v>81.845299999999995</v>
      </c>
      <c r="GE38" s="165">
        <v>14.31</v>
      </c>
      <c r="GF38" s="165">
        <v>86.055899999999994</v>
      </c>
      <c r="GG38" s="165">
        <v>19</v>
      </c>
      <c r="GH38" s="165">
        <v>-23.745699999999999</v>
      </c>
      <c r="GI38" s="165">
        <v>4.8354999999999997</v>
      </c>
      <c r="GJ38" s="165">
        <v>5.1741000000000001</v>
      </c>
      <c r="GK38" s="165">
        <v>2.0137</v>
      </c>
      <c r="GL38" s="165">
        <v>6.1499999999999999E-2</v>
      </c>
      <c r="GM38" s="165">
        <v>0</v>
      </c>
      <c r="GN38" s="165">
        <v>-14.434200000000001</v>
      </c>
      <c r="GO38" s="165">
        <v>-40.5593</v>
      </c>
      <c r="GP38" s="165">
        <v>20.232800000000001</v>
      </c>
      <c r="GQ38" s="165">
        <v>42.383400000000002</v>
      </c>
      <c r="GR38" s="165">
        <v>56.105400000000003</v>
      </c>
      <c r="GS38" s="165">
        <v>57.7254</v>
      </c>
      <c r="GT38" s="165">
        <v>-180.91319999999999</v>
      </c>
      <c r="GU38" s="165">
        <v>-30.438800000000001</v>
      </c>
      <c r="GV38" s="165">
        <v>31.129100000000001</v>
      </c>
      <c r="GW38" s="165">
        <v>-56.671100000000003</v>
      </c>
      <c r="GX38" s="165">
        <v>12.1264</v>
      </c>
      <c r="GY38" s="165">
        <v>11.926600000000001</v>
      </c>
      <c r="GZ38" s="165">
        <v>11.646699999999999</v>
      </c>
      <c r="HA38" s="165">
        <v>13.801399999999999</v>
      </c>
      <c r="HB38" s="165">
        <v>73.9435</v>
      </c>
      <c r="HC38" s="165">
        <v>75.346500000000006</v>
      </c>
      <c r="HD38" s="165">
        <v>216.2</v>
      </c>
      <c r="HE38" s="165">
        <v>-213.78020000000001</v>
      </c>
      <c r="HF38" s="165">
        <v>-456.27350000000001</v>
      </c>
      <c r="HG38" s="165">
        <v>458.39980000000003</v>
      </c>
      <c r="HH38" s="165">
        <v>210.00059999999999</v>
      </c>
      <c r="HI38" s="165">
        <v>-73.102400000000003</v>
      </c>
      <c r="HJ38" s="165">
        <v>-71.0017</v>
      </c>
      <c r="HK38" s="165">
        <v>-59.337400000000002</v>
      </c>
      <c r="HL38" s="165">
        <v>-50.274799999999999</v>
      </c>
      <c r="HM38" s="165">
        <v>83.846400000000003</v>
      </c>
      <c r="HN38" s="165">
        <v>82.211699999999993</v>
      </c>
      <c r="HO38" s="164"/>
      <c r="HP38" s="164"/>
      <c r="HQ38" s="165">
        <v>3.3426</v>
      </c>
      <c r="HR38" s="165">
        <v>3.0021</v>
      </c>
      <c r="HS38" s="165">
        <v>-33.249400000000001</v>
      </c>
      <c r="HT38" s="165">
        <v>-32.939300000000003</v>
      </c>
      <c r="HU38" s="165">
        <v>16.100000000000001</v>
      </c>
      <c r="HV38" s="165">
        <v>15.37</v>
      </c>
      <c r="HW38" s="165">
        <v>21.1</v>
      </c>
      <c r="HX38" s="165">
        <v>21.1</v>
      </c>
      <c r="HY38" s="165">
        <v>21.5154</v>
      </c>
      <c r="HZ38" s="165">
        <v>-57.6</v>
      </c>
      <c r="IA38" s="165">
        <v>-312.5523</v>
      </c>
      <c r="IB38" s="165">
        <v>64.973200000000006</v>
      </c>
      <c r="IC38" s="165">
        <v>64.668800000000005</v>
      </c>
      <c r="ID38" s="165">
        <v>12.8</v>
      </c>
      <c r="IE38" s="165">
        <v>-22.2</v>
      </c>
      <c r="IF38" s="165">
        <v>-2.7</v>
      </c>
      <c r="IG38" s="165">
        <v>-1.9</v>
      </c>
      <c r="IH38" s="164"/>
      <c r="II38" s="164"/>
      <c r="IJ38" s="165">
        <v>-207.18</v>
      </c>
      <c r="IK38" s="165">
        <v>40.736499999999999</v>
      </c>
      <c r="IL38" s="165">
        <v>71.989999999999995</v>
      </c>
      <c r="IM38" s="165">
        <v>39.247500000000002</v>
      </c>
      <c r="IN38" s="165">
        <v>-19.6252</v>
      </c>
      <c r="IO38" s="165">
        <v>-41.322699999999998</v>
      </c>
      <c r="IP38" s="165">
        <v>26.834</v>
      </c>
      <c r="IQ38" s="165">
        <v>-130.14449999999999</v>
      </c>
      <c r="IR38" s="165">
        <v>23.233599999999999</v>
      </c>
      <c r="IS38" s="165">
        <v>-36.418399999999998</v>
      </c>
      <c r="IT38" s="165">
        <v>180.5538</v>
      </c>
      <c r="IU38" s="165">
        <v>176.9007</v>
      </c>
      <c r="IV38" s="165">
        <v>131.2671</v>
      </c>
      <c r="IW38" s="165">
        <v>-60.056100000000001</v>
      </c>
      <c r="IX38" s="165">
        <v>-21.088000000000001</v>
      </c>
      <c r="IY38" s="165">
        <v>-86.185299999999998</v>
      </c>
      <c r="IZ38" s="165">
        <v>84.443899999999999</v>
      </c>
      <c r="JA38" s="165">
        <v>-7.8045</v>
      </c>
      <c r="JB38" s="164"/>
      <c r="JC38" s="165">
        <v>14.16</v>
      </c>
      <c r="JD38" s="165">
        <v>7.1550000000000002</v>
      </c>
      <c r="JE38" s="165">
        <v>7.1040000000000001</v>
      </c>
      <c r="JF38" s="165">
        <v>-14.08</v>
      </c>
      <c r="JG38" s="165">
        <v>-10</v>
      </c>
      <c r="JH38" s="164"/>
      <c r="JI38" s="165">
        <v>10.1091</v>
      </c>
      <c r="JJ38" s="165">
        <v>-13.8872</v>
      </c>
      <c r="JK38" s="165">
        <v>-37.236600000000003</v>
      </c>
      <c r="JL38" s="165">
        <v>15.2</v>
      </c>
      <c r="JM38" s="165">
        <v>53.155000000000001</v>
      </c>
      <c r="JN38" s="165">
        <v>53.706000000000003</v>
      </c>
      <c r="JO38" s="164"/>
      <c r="JP38" s="165">
        <v>13.5764</v>
      </c>
      <c r="JQ38" s="165">
        <v>53.887999999999998</v>
      </c>
      <c r="JR38" s="165">
        <v>53.996899999999997</v>
      </c>
      <c r="JS38" s="165">
        <v>54.514200000000002</v>
      </c>
      <c r="JT38" s="164"/>
      <c r="JU38" s="165">
        <v>22.3</v>
      </c>
      <c r="JV38" s="165">
        <v>62.438099999999999</v>
      </c>
      <c r="JW38" s="164"/>
      <c r="JX38" s="164"/>
      <c r="JY38" s="165">
        <v>-51.840600000000002</v>
      </c>
      <c r="JZ38" s="165">
        <v>81.608000000000004</v>
      </c>
      <c r="KA38" s="165">
        <v>60.771599999999999</v>
      </c>
      <c r="KB38" s="165">
        <v>-51.119599999999998</v>
      </c>
      <c r="KC38" s="165">
        <v>-79.691900000000004</v>
      </c>
      <c r="KD38" s="165">
        <v>50.446100000000001</v>
      </c>
      <c r="KE38" s="165">
        <v>29.396100000000001</v>
      </c>
      <c r="KF38" s="165">
        <v>-32.700000000000003</v>
      </c>
      <c r="KG38" s="165">
        <v>33</v>
      </c>
      <c r="KH38" s="165">
        <v>-242.85470000000001</v>
      </c>
      <c r="KI38" s="165">
        <v>401.62430000000001</v>
      </c>
    </row>
    <row r="39" spans="1:295" ht="18" customHeight="1" x14ac:dyDescent="0.3">
      <c r="A39" s="160" t="s">
        <v>61</v>
      </c>
      <c r="B39" s="160" t="s">
        <v>797</v>
      </c>
      <c r="C39" s="164"/>
      <c r="D39" s="165">
        <v>18.7499</v>
      </c>
      <c r="E39" s="166">
        <v>-27.473199999999999</v>
      </c>
      <c r="F39" s="165">
        <v>-32.384099999999997</v>
      </c>
      <c r="G39" s="165">
        <v>23.5914</v>
      </c>
      <c r="H39" s="165">
        <v>0</v>
      </c>
      <c r="I39" s="165">
        <v>59.863999999999997</v>
      </c>
      <c r="J39" s="165">
        <v>-120.9743</v>
      </c>
      <c r="K39" s="166">
        <v>70.115049999999997</v>
      </c>
      <c r="L39" s="165">
        <v>35.496899999999997</v>
      </c>
      <c r="M39" s="165">
        <v>34.789700000000003</v>
      </c>
      <c r="N39" s="165">
        <v>-13.32</v>
      </c>
      <c r="O39" s="165">
        <v>-72.962999999999994</v>
      </c>
      <c r="P39" s="165">
        <v>66</v>
      </c>
      <c r="Q39" s="165">
        <v>21.527999999999999</v>
      </c>
      <c r="R39" s="165">
        <v>-66</v>
      </c>
      <c r="S39" s="165">
        <v>13.880699999999999</v>
      </c>
      <c r="T39" s="165">
        <v>74.673000000000002</v>
      </c>
      <c r="U39" s="165">
        <v>15.3879</v>
      </c>
      <c r="V39" s="165">
        <v>15.395899999999999</v>
      </c>
      <c r="W39" s="165">
        <v>25.489000000000001</v>
      </c>
      <c r="X39" s="165">
        <v>15.957100000000001</v>
      </c>
      <c r="Y39" s="165">
        <v>5.9001999999999999</v>
      </c>
      <c r="Z39" s="165">
        <v>7.8452999999999999</v>
      </c>
      <c r="AA39" s="164"/>
      <c r="AB39" s="164"/>
      <c r="AC39" s="165">
        <v>-79.47</v>
      </c>
      <c r="AD39" s="165">
        <v>-78.86</v>
      </c>
      <c r="AE39" s="164"/>
      <c r="AF39" s="165">
        <v>11.1</v>
      </c>
      <c r="AG39" s="165">
        <v>70.400000000000006</v>
      </c>
      <c r="AH39" s="165">
        <v>7.2670000000000003</v>
      </c>
      <c r="AI39" s="165">
        <v>0.159</v>
      </c>
      <c r="AJ39" s="166">
        <v>-59.93</v>
      </c>
      <c r="AK39" s="165">
        <v>-59.58</v>
      </c>
      <c r="AL39" s="165">
        <v>-63.89</v>
      </c>
      <c r="AM39" s="165">
        <v>60.33</v>
      </c>
      <c r="AN39" s="165">
        <v>61.15</v>
      </c>
      <c r="AO39" s="165">
        <v>17.8202</v>
      </c>
      <c r="AP39" s="165">
        <v>4.0686</v>
      </c>
      <c r="AQ39" s="165">
        <v>72.682400000000001</v>
      </c>
      <c r="AR39" s="165">
        <v>75.332999999999998</v>
      </c>
      <c r="AS39" s="165">
        <v>41.541200000000003</v>
      </c>
      <c r="AT39" s="165">
        <v>-50.189799999999998</v>
      </c>
      <c r="AU39" s="165">
        <v>-50.004399999999997</v>
      </c>
      <c r="AV39" s="165">
        <v>7.6761999999999997</v>
      </c>
      <c r="AW39" s="165">
        <v>8.4420000000000002</v>
      </c>
      <c r="AX39" s="165">
        <v>81.606899999999996</v>
      </c>
      <c r="AY39" s="165">
        <v>83.443600000000004</v>
      </c>
      <c r="AZ39" s="165">
        <v>-15.9069</v>
      </c>
      <c r="BA39" s="165">
        <v>-17.778300000000002</v>
      </c>
      <c r="BB39" s="165">
        <v>-451.39600000000002</v>
      </c>
      <c r="BC39" s="165">
        <v>-14.8583</v>
      </c>
      <c r="BD39" s="165">
        <v>-14.1</v>
      </c>
      <c r="BE39" s="165">
        <v>-14</v>
      </c>
      <c r="BF39" s="165">
        <v>56.631300000000003</v>
      </c>
      <c r="BG39" s="165">
        <v>56.0884</v>
      </c>
      <c r="BH39" s="165">
        <v>-6.4085999999999999</v>
      </c>
      <c r="BI39" s="164"/>
      <c r="BJ39" s="165">
        <v>-34.9116</v>
      </c>
      <c r="BK39" s="165">
        <v>10.044600000000001</v>
      </c>
      <c r="BL39" s="165">
        <v>7.8529</v>
      </c>
      <c r="BM39" s="165">
        <v>5.6193999999999997</v>
      </c>
      <c r="BN39" s="165">
        <v>491.28680000000003</v>
      </c>
      <c r="BO39" s="165">
        <v>174.3827</v>
      </c>
      <c r="BP39" s="165">
        <v>173.5282</v>
      </c>
      <c r="BQ39" s="165">
        <v>-487.93009999999998</v>
      </c>
      <c r="BR39" s="165">
        <v>613.38699999999994</v>
      </c>
      <c r="BS39" s="164"/>
      <c r="BT39" s="165">
        <v>-43.517000000000003</v>
      </c>
      <c r="BU39" s="165">
        <v>45.330399999999997</v>
      </c>
      <c r="BV39" s="166">
        <v>113.51739999999999</v>
      </c>
      <c r="BW39" s="165">
        <v>29.83</v>
      </c>
      <c r="BX39" s="165">
        <v>33.22</v>
      </c>
      <c r="BY39" s="166">
        <v>81.208129999999997</v>
      </c>
      <c r="BZ39" s="165">
        <v>98.68</v>
      </c>
      <c r="CA39" s="165">
        <v>-82.647300000000001</v>
      </c>
      <c r="CB39" s="165">
        <v>-82.513400000000004</v>
      </c>
      <c r="CC39" s="165">
        <v>124.9447</v>
      </c>
      <c r="CD39" s="165">
        <v>125.8329</v>
      </c>
      <c r="CE39" s="165">
        <v>-3.5840999999999998</v>
      </c>
      <c r="CF39" s="165">
        <v>-129.0744</v>
      </c>
      <c r="CG39" s="165">
        <v>-129.31059999999999</v>
      </c>
      <c r="CH39" s="165">
        <v>7.5907</v>
      </c>
      <c r="CI39" s="165">
        <v>0</v>
      </c>
      <c r="CJ39" s="164"/>
      <c r="CK39" s="164"/>
      <c r="CL39" s="165">
        <v>238</v>
      </c>
      <c r="CM39" s="164"/>
      <c r="CN39" s="165">
        <v>-18.440000000000001</v>
      </c>
      <c r="CO39" s="165">
        <v>65.8416</v>
      </c>
      <c r="CP39" s="165">
        <v>65.2256</v>
      </c>
      <c r="CQ39" s="165">
        <v>64.789000000000001</v>
      </c>
      <c r="CR39" s="165">
        <v>2.2923</v>
      </c>
      <c r="CS39" s="165">
        <v>3.0274000000000001</v>
      </c>
      <c r="CT39" s="165">
        <v>29.922499999999999</v>
      </c>
      <c r="CU39" s="165">
        <v>-96.096699999999998</v>
      </c>
      <c r="CV39" s="165">
        <v>40.272399999999998</v>
      </c>
      <c r="CW39" s="165">
        <v>14.351100000000001</v>
      </c>
      <c r="CX39" s="165">
        <v>84.56</v>
      </c>
      <c r="CY39" s="165">
        <v>44.29</v>
      </c>
      <c r="CZ39" s="165">
        <v>57.663600000000002</v>
      </c>
      <c r="DA39" s="165">
        <v>54.203800000000001</v>
      </c>
      <c r="DB39" s="165">
        <v>-26.83</v>
      </c>
      <c r="DC39" s="165">
        <v>-3.0413000000000001</v>
      </c>
      <c r="DD39" s="164"/>
      <c r="DE39" s="164"/>
      <c r="DF39" s="165">
        <v>-125.1788</v>
      </c>
      <c r="DG39" s="164"/>
      <c r="DH39" s="165">
        <v>-27.6297</v>
      </c>
      <c r="DI39" s="165">
        <v>-129.4</v>
      </c>
      <c r="DJ39" s="165">
        <v>-129.9</v>
      </c>
      <c r="DK39" s="165">
        <v>29.0121</v>
      </c>
      <c r="DL39" s="166">
        <v>78.231800000000007</v>
      </c>
      <c r="DM39" s="165">
        <v>74.688400000000001</v>
      </c>
      <c r="DN39" s="166">
        <v>109.5886</v>
      </c>
      <c r="DO39" s="166">
        <v>77.88</v>
      </c>
      <c r="DP39" s="165">
        <v>-11.01</v>
      </c>
      <c r="DQ39" s="165">
        <v>67.486999999999995</v>
      </c>
      <c r="DR39" s="165">
        <v>123.3395</v>
      </c>
      <c r="DS39" s="165">
        <v>-16.46</v>
      </c>
      <c r="DT39" s="165">
        <v>-16.72</v>
      </c>
      <c r="DU39" s="165">
        <v>96.87</v>
      </c>
      <c r="DV39" s="165">
        <v>72.900000000000006</v>
      </c>
      <c r="DW39" s="165">
        <v>122.2182</v>
      </c>
      <c r="DX39" s="165">
        <v>121.9273</v>
      </c>
      <c r="DY39" s="165">
        <v>-44.97</v>
      </c>
      <c r="DZ39" s="165">
        <v>-44.263599999999997</v>
      </c>
      <c r="EA39" s="164"/>
      <c r="EB39" s="164"/>
      <c r="EC39" s="164"/>
      <c r="ED39" s="164"/>
      <c r="EE39" s="165">
        <v>68.732399999999998</v>
      </c>
      <c r="EF39" s="164"/>
      <c r="EG39" s="165">
        <v>-31.318000000000001</v>
      </c>
      <c r="EH39" s="164"/>
      <c r="EI39" s="165">
        <v>33.785499999999999</v>
      </c>
      <c r="EJ39" s="164"/>
      <c r="EK39" s="165">
        <v>-36.187399999999997</v>
      </c>
      <c r="EL39" s="165">
        <v>-33.107100000000003</v>
      </c>
      <c r="EM39" s="165">
        <v>22.6447</v>
      </c>
      <c r="EN39" s="165">
        <v>17.336500000000001</v>
      </c>
      <c r="EO39" s="165">
        <v>16.002300000000002</v>
      </c>
      <c r="EP39" s="165">
        <v>75.311999999999998</v>
      </c>
      <c r="EQ39" s="165">
        <v>-65.133899999999997</v>
      </c>
      <c r="ER39" s="165">
        <v>-66.310299999999998</v>
      </c>
      <c r="ES39" s="165">
        <v>-13.4992</v>
      </c>
      <c r="ET39" s="165">
        <v>0</v>
      </c>
      <c r="EU39" s="165">
        <v>-16.3</v>
      </c>
      <c r="EV39" s="165">
        <v>1</v>
      </c>
      <c r="EW39" s="165">
        <v>18.137599999999999</v>
      </c>
      <c r="EX39" s="165">
        <v>-41.0351</v>
      </c>
      <c r="EY39" s="165">
        <v>-31.841100000000001</v>
      </c>
      <c r="EZ39" s="165">
        <v>-31.361699999999999</v>
      </c>
      <c r="FA39" s="165">
        <v>11.5101</v>
      </c>
      <c r="FB39" s="165">
        <v>-47.396700000000003</v>
      </c>
      <c r="FC39" s="165">
        <v>20.182600000000001</v>
      </c>
      <c r="FD39" s="165">
        <v>16.5124</v>
      </c>
      <c r="FE39" s="164"/>
      <c r="FF39" s="165">
        <v>16.301400000000001</v>
      </c>
      <c r="FG39" s="165">
        <v>41.704799999999999</v>
      </c>
      <c r="FH39" s="165">
        <v>42.461599999999997</v>
      </c>
      <c r="FI39" s="165">
        <v>40.512</v>
      </c>
      <c r="FJ39" s="165">
        <v>82.388499999999993</v>
      </c>
      <c r="FK39" s="165">
        <v>83.728200000000001</v>
      </c>
      <c r="FL39" s="165">
        <v>-74.518100000000004</v>
      </c>
      <c r="FM39" s="165">
        <v>46.934600000000003</v>
      </c>
      <c r="FN39" s="165">
        <v>46.929499999999997</v>
      </c>
      <c r="FO39" s="165">
        <v>-80.015100000000004</v>
      </c>
      <c r="FP39" s="165">
        <v>-78.579899999999995</v>
      </c>
      <c r="FQ39" s="165">
        <v>-2.1515</v>
      </c>
      <c r="FR39" s="165">
        <v>-35.64</v>
      </c>
      <c r="FS39" s="165">
        <v>2.5640999999999998</v>
      </c>
      <c r="FT39" s="165">
        <v>0.97440000000000004</v>
      </c>
      <c r="FU39" s="165">
        <v>-3.89</v>
      </c>
      <c r="FV39" s="165">
        <v>20.91</v>
      </c>
      <c r="FW39" s="165">
        <v>11.261699999999999</v>
      </c>
      <c r="FX39" s="164"/>
      <c r="FY39" s="165">
        <v>-13.228999999999999</v>
      </c>
      <c r="FZ39" s="165">
        <v>0.57199999999999995</v>
      </c>
      <c r="GA39" s="164"/>
      <c r="GB39" s="165">
        <v>39.950000000000003</v>
      </c>
      <c r="GC39" s="165">
        <v>81.115499999999997</v>
      </c>
      <c r="GD39" s="165">
        <v>80.866</v>
      </c>
      <c r="GE39" s="164"/>
      <c r="GF39" s="165">
        <v>88.870900000000006</v>
      </c>
      <c r="GG39" s="165">
        <v>20.5</v>
      </c>
      <c r="GH39" s="165">
        <v>-22.534400000000002</v>
      </c>
      <c r="GI39" s="165">
        <v>4.2561</v>
      </c>
      <c r="GJ39" s="165">
        <v>4.7159000000000004</v>
      </c>
      <c r="GK39" s="165">
        <v>2.0653000000000001</v>
      </c>
      <c r="GL39" s="164"/>
      <c r="GM39" s="164"/>
      <c r="GN39" s="164"/>
      <c r="GO39" s="165">
        <v>-40.323599999999999</v>
      </c>
      <c r="GP39" s="165">
        <v>19.945499999999999</v>
      </c>
      <c r="GQ39" s="165">
        <v>42.328800000000001</v>
      </c>
      <c r="GR39" s="165">
        <v>57.411999999999999</v>
      </c>
      <c r="GS39" s="165">
        <v>58.244500000000002</v>
      </c>
      <c r="GT39" s="165">
        <v>-176.06460000000001</v>
      </c>
      <c r="GU39" s="165">
        <v>-31.554500000000001</v>
      </c>
      <c r="GV39" s="165">
        <v>31.568999999999999</v>
      </c>
      <c r="GW39" s="165">
        <v>-59.427900000000001</v>
      </c>
      <c r="GX39" s="165">
        <v>12.3606</v>
      </c>
      <c r="GY39" s="165">
        <v>11.565300000000001</v>
      </c>
      <c r="GZ39" s="165">
        <v>11.129899999999999</v>
      </c>
      <c r="HA39" s="165">
        <v>14.0192</v>
      </c>
      <c r="HB39" s="165">
        <v>73.457400000000007</v>
      </c>
      <c r="HC39" s="165">
        <v>74.412999999999997</v>
      </c>
      <c r="HD39" s="165">
        <v>118.6</v>
      </c>
      <c r="HE39" s="165">
        <v>-118.91419999999999</v>
      </c>
      <c r="HF39" s="165">
        <v>-339.46969999999999</v>
      </c>
      <c r="HG39" s="165">
        <v>340.6979</v>
      </c>
      <c r="HH39" s="165">
        <v>184.2731</v>
      </c>
      <c r="HI39" s="165">
        <v>-72.462400000000002</v>
      </c>
      <c r="HJ39" s="165">
        <v>-72.464100000000002</v>
      </c>
      <c r="HK39" s="165">
        <v>-57.712899999999998</v>
      </c>
      <c r="HL39" s="165">
        <v>-47.881300000000003</v>
      </c>
      <c r="HM39" s="165">
        <v>83.093199999999996</v>
      </c>
      <c r="HN39" s="165">
        <v>81.02</v>
      </c>
      <c r="HO39" s="164"/>
      <c r="HP39" s="164"/>
      <c r="HQ39" s="165">
        <v>2.9581</v>
      </c>
      <c r="HR39" s="165">
        <v>2.9032</v>
      </c>
      <c r="HS39" s="165">
        <v>-33.0685</v>
      </c>
      <c r="HT39" s="165">
        <v>-33.398000000000003</v>
      </c>
      <c r="HU39" s="165">
        <v>20.78</v>
      </c>
      <c r="HV39" s="165">
        <v>18.47</v>
      </c>
      <c r="HW39" s="165">
        <v>20.6</v>
      </c>
      <c r="HX39" s="165">
        <v>21.1</v>
      </c>
      <c r="HY39" s="165">
        <v>21.288900000000002</v>
      </c>
      <c r="HZ39" s="165">
        <v>-52.64</v>
      </c>
      <c r="IA39" s="165">
        <v>-325.52510000000001</v>
      </c>
      <c r="IB39" s="165">
        <v>66.732900000000001</v>
      </c>
      <c r="IC39" s="165">
        <v>66.144599999999997</v>
      </c>
      <c r="ID39" s="165">
        <v>14.5</v>
      </c>
      <c r="IE39" s="165">
        <v>-22.6</v>
      </c>
      <c r="IF39" s="165">
        <v>-1.2</v>
      </c>
      <c r="IG39" s="165">
        <v>-1</v>
      </c>
      <c r="IH39" s="165">
        <v>1.6535</v>
      </c>
      <c r="II39" s="165">
        <v>1.4990000000000001</v>
      </c>
      <c r="IJ39" s="165">
        <v>-172.9101</v>
      </c>
      <c r="IK39" s="165">
        <v>-8.3648000000000007</v>
      </c>
      <c r="IL39" s="165">
        <v>82.232500000000002</v>
      </c>
      <c r="IM39" s="165">
        <v>57.406500000000001</v>
      </c>
      <c r="IN39" s="165">
        <v>-20.462299999999999</v>
      </c>
      <c r="IO39" s="165">
        <v>-52.2883</v>
      </c>
      <c r="IP39" s="165">
        <v>36.287300000000002</v>
      </c>
      <c r="IQ39" s="165">
        <v>-132.25729999999999</v>
      </c>
      <c r="IR39" s="165">
        <v>0</v>
      </c>
      <c r="IS39" s="165">
        <v>-40.6218</v>
      </c>
      <c r="IT39" s="165">
        <v>181.3066</v>
      </c>
      <c r="IU39" s="165">
        <v>178.26509999999999</v>
      </c>
      <c r="IV39" s="165">
        <v>134.02119999999999</v>
      </c>
      <c r="IW39" s="165">
        <v>-72.218299999999999</v>
      </c>
      <c r="IX39" s="165">
        <v>-16.672699999999999</v>
      </c>
      <c r="IY39" s="165">
        <v>-94.034000000000006</v>
      </c>
      <c r="IZ39" s="165">
        <v>91.906999999999996</v>
      </c>
      <c r="JA39" s="165">
        <v>-7.3815999999999997</v>
      </c>
      <c r="JB39" s="164"/>
      <c r="JC39" s="165">
        <v>14.4</v>
      </c>
      <c r="JD39" s="165">
        <v>7.2249999999999996</v>
      </c>
      <c r="JE39" s="165">
        <v>7.2270000000000003</v>
      </c>
      <c r="JF39" s="165">
        <v>-14.8</v>
      </c>
      <c r="JG39" s="165">
        <v>-9.68</v>
      </c>
      <c r="JH39" s="164"/>
      <c r="JI39" s="165">
        <v>9.3186999999999998</v>
      </c>
      <c r="JJ39" s="165">
        <v>-13.1548</v>
      </c>
      <c r="JK39" s="165">
        <v>-36.095199999999998</v>
      </c>
      <c r="JL39" s="165">
        <v>12.5</v>
      </c>
      <c r="JM39" s="165">
        <v>51.009</v>
      </c>
      <c r="JN39" s="165">
        <v>50.576000000000001</v>
      </c>
      <c r="JO39" s="164"/>
      <c r="JP39" s="165">
        <v>13.3627</v>
      </c>
      <c r="JQ39" s="165">
        <v>53.778700000000001</v>
      </c>
      <c r="JR39" s="165">
        <v>52.511099999999999</v>
      </c>
      <c r="JS39" s="165">
        <v>52.9313</v>
      </c>
      <c r="JT39" s="164"/>
      <c r="JU39" s="165">
        <v>19.5</v>
      </c>
      <c r="JV39" s="165">
        <v>59.284199999999998</v>
      </c>
      <c r="JW39" s="164"/>
      <c r="JX39" s="164"/>
      <c r="JY39" s="165">
        <v>-46.808700000000002</v>
      </c>
      <c r="JZ39" s="165">
        <v>79.585599999999999</v>
      </c>
      <c r="KA39" s="165">
        <v>57.365400000000001</v>
      </c>
      <c r="KB39" s="165">
        <v>-45.823300000000003</v>
      </c>
      <c r="KC39" s="165">
        <v>-77.907300000000006</v>
      </c>
      <c r="KD39" s="165">
        <v>47.486499999999999</v>
      </c>
      <c r="KE39" s="165">
        <v>29.9512</v>
      </c>
      <c r="KF39" s="165">
        <v>-30.1</v>
      </c>
      <c r="KG39" s="165">
        <v>30.6</v>
      </c>
      <c r="KH39" s="165">
        <v>-152.72919999999999</v>
      </c>
      <c r="KI39" s="165">
        <v>322.2235</v>
      </c>
    </row>
    <row r="40" spans="1:295" ht="18" customHeight="1" x14ac:dyDescent="0.3">
      <c r="A40" s="160" t="s">
        <v>61</v>
      </c>
      <c r="B40" s="160" t="s">
        <v>798</v>
      </c>
      <c r="C40" s="167"/>
      <c r="D40" s="168">
        <v>18.945799999999998</v>
      </c>
      <c r="E40" s="168">
        <v>-27.6326</v>
      </c>
      <c r="F40" s="168">
        <v>-32.474299999999999</v>
      </c>
      <c r="G40" s="168">
        <v>22.337399999999999</v>
      </c>
      <c r="H40" s="168">
        <v>0</v>
      </c>
      <c r="I40" s="168">
        <v>58.61</v>
      </c>
      <c r="J40" s="168">
        <v>-121.1888</v>
      </c>
      <c r="K40" s="168">
        <v>70.046000000000006</v>
      </c>
      <c r="L40" s="168">
        <v>35.500900000000001</v>
      </c>
      <c r="M40" s="168">
        <v>34.541200000000003</v>
      </c>
      <c r="N40" s="168">
        <v>-11.1</v>
      </c>
      <c r="O40" s="168">
        <v>-71.822999999999993</v>
      </c>
      <c r="P40" s="168">
        <v>66</v>
      </c>
      <c r="Q40" s="168">
        <v>19.872</v>
      </c>
      <c r="R40" s="168">
        <v>-66</v>
      </c>
      <c r="S40" s="168">
        <v>13.601800000000001</v>
      </c>
      <c r="T40" s="168">
        <v>75.626000000000005</v>
      </c>
      <c r="U40" s="168">
        <v>15.8605</v>
      </c>
      <c r="V40" s="168">
        <v>16.0139</v>
      </c>
      <c r="W40" s="168">
        <v>26.554099999999998</v>
      </c>
      <c r="X40" s="168">
        <v>18.4666</v>
      </c>
      <c r="Y40" s="168">
        <v>5.6718000000000002</v>
      </c>
      <c r="Z40" s="168">
        <v>7.1502999999999997</v>
      </c>
      <c r="AA40" s="167"/>
      <c r="AB40" s="167"/>
      <c r="AC40" s="168">
        <v>-79.260000000000005</v>
      </c>
      <c r="AD40" s="168">
        <v>-78.66</v>
      </c>
      <c r="AE40" s="167"/>
      <c r="AF40" s="168">
        <v>11.1</v>
      </c>
      <c r="AG40" s="168">
        <v>70.400000000000006</v>
      </c>
      <c r="AH40" s="168">
        <v>7.3010000000000002</v>
      </c>
      <c r="AI40" s="168">
        <v>0.159</v>
      </c>
      <c r="AJ40" s="169">
        <v>-64.430000000000007</v>
      </c>
      <c r="AK40" s="168">
        <v>-64.150000000000006</v>
      </c>
      <c r="AL40" s="168">
        <v>-55.53</v>
      </c>
      <c r="AM40" s="168">
        <v>64.83</v>
      </c>
      <c r="AN40" s="168">
        <v>65.349999999999994</v>
      </c>
      <c r="AO40" s="168">
        <v>18.265499999999999</v>
      </c>
      <c r="AP40" s="168">
        <v>3.6282000000000001</v>
      </c>
      <c r="AQ40" s="168">
        <v>71.499799999999993</v>
      </c>
      <c r="AR40" s="168">
        <v>74.640900000000002</v>
      </c>
      <c r="AS40" s="168">
        <v>42.719900000000003</v>
      </c>
      <c r="AT40" s="168">
        <v>-55.6691</v>
      </c>
      <c r="AU40" s="168">
        <v>-54.865200000000002</v>
      </c>
      <c r="AV40" s="168">
        <v>33.772799999999997</v>
      </c>
      <c r="AW40" s="168">
        <v>30.7957</v>
      </c>
      <c r="AX40" s="168">
        <v>78.635900000000007</v>
      </c>
      <c r="AY40" s="168">
        <v>80.621600000000001</v>
      </c>
      <c r="AZ40" s="168">
        <v>-0.71460000000000001</v>
      </c>
      <c r="BA40" s="168">
        <v>-3.7639999999999998</v>
      </c>
      <c r="BB40" s="168">
        <v>-477.31229999999999</v>
      </c>
      <c r="BC40" s="168">
        <v>-16.399799999999999</v>
      </c>
      <c r="BD40" s="168">
        <v>-13.5</v>
      </c>
      <c r="BE40" s="168">
        <v>-13.7</v>
      </c>
      <c r="BF40" s="168">
        <v>61.842599999999997</v>
      </c>
      <c r="BG40" s="168">
        <v>60.4572</v>
      </c>
      <c r="BH40" s="168">
        <v>-6.0799000000000003</v>
      </c>
      <c r="BI40" s="167"/>
      <c r="BJ40" s="168">
        <v>-39.321599999999997</v>
      </c>
      <c r="BK40" s="168">
        <v>9.7807999999999993</v>
      </c>
      <c r="BL40" s="168">
        <v>7.6108000000000002</v>
      </c>
      <c r="BM40" s="168">
        <v>5.0519999999999996</v>
      </c>
      <c r="BN40" s="168">
        <v>515.15229999999997</v>
      </c>
      <c r="BO40" s="168">
        <v>169.10300000000001</v>
      </c>
      <c r="BP40" s="168">
        <v>169.34719999999999</v>
      </c>
      <c r="BQ40" s="168">
        <v>-495.69189999999998</v>
      </c>
      <c r="BR40" s="168">
        <v>621.41160000000002</v>
      </c>
      <c r="BS40" s="167"/>
      <c r="BT40" s="168">
        <v>-45.898200000000003</v>
      </c>
      <c r="BU40" s="168">
        <v>47.237699999999997</v>
      </c>
      <c r="BV40" s="169">
        <v>112.4945</v>
      </c>
      <c r="BW40" s="168">
        <v>30.15</v>
      </c>
      <c r="BX40" s="168">
        <v>33</v>
      </c>
      <c r="BY40" s="169">
        <v>78.897660000000002</v>
      </c>
      <c r="BZ40" s="168">
        <v>98.72</v>
      </c>
      <c r="CA40" s="168">
        <v>-81.709599999999995</v>
      </c>
      <c r="CB40" s="168">
        <v>-81.843599999999995</v>
      </c>
      <c r="CC40" s="168">
        <v>125.5668</v>
      </c>
      <c r="CD40" s="168">
        <v>126.7089</v>
      </c>
      <c r="CE40" s="168">
        <v>-4.7728999999999999</v>
      </c>
      <c r="CF40" s="168">
        <v>-133.39660000000001</v>
      </c>
      <c r="CG40" s="168">
        <v>-133.4256</v>
      </c>
      <c r="CH40" s="168">
        <v>6.9629000000000003</v>
      </c>
      <c r="CI40" s="168">
        <v>0</v>
      </c>
      <c r="CJ40" s="167"/>
      <c r="CK40" s="167"/>
      <c r="CL40" s="168">
        <v>239.3</v>
      </c>
      <c r="CM40" s="167"/>
      <c r="CN40" s="168">
        <v>-18.41</v>
      </c>
      <c r="CO40" s="168">
        <v>63.7166</v>
      </c>
      <c r="CP40" s="168">
        <v>63.694499999999998</v>
      </c>
      <c r="CQ40" s="168">
        <v>62.098100000000002</v>
      </c>
      <c r="CR40" s="168">
        <v>-2.8411</v>
      </c>
      <c r="CS40" s="168">
        <v>-2.4283999999999999</v>
      </c>
      <c r="CT40" s="168">
        <v>33.954599999999999</v>
      </c>
      <c r="CU40" s="168">
        <v>-93.324700000000007</v>
      </c>
      <c r="CV40" s="168">
        <v>42.527099999999997</v>
      </c>
      <c r="CW40" s="168">
        <v>14.0665</v>
      </c>
      <c r="CX40" s="168">
        <v>84.53</v>
      </c>
      <c r="CY40" s="168">
        <v>44.18</v>
      </c>
      <c r="CZ40" s="168">
        <v>57.663600000000002</v>
      </c>
      <c r="DA40" s="168">
        <v>54.203800000000001</v>
      </c>
      <c r="DB40" s="168">
        <v>-27.06</v>
      </c>
      <c r="DC40" s="167"/>
      <c r="DD40" s="167"/>
      <c r="DE40" s="167"/>
      <c r="DF40" s="168">
        <v>-135.0513</v>
      </c>
      <c r="DG40" s="167"/>
      <c r="DH40" s="168">
        <v>-27.469200000000001</v>
      </c>
      <c r="DI40" s="168">
        <v>-126.2</v>
      </c>
      <c r="DJ40" s="168">
        <v>-126.5</v>
      </c>
      <c r="DK40" s="168">
        <v>29.023099999999999</v>
      </c>
      <c r="DL40" s="169">
        <v>77.352900000000005</v>
      </c>
      <c r="DM40" s="168">
        <v>75.158100000000005</v>
      </c>
      <c r="DN40" s="169">
        <v>107.8308</v>
      </c>
      <c r="DO40" s="169">
        <v>76.67</v>
      </c>
      <c r="DP40" s="168">
        <v>-11.07</v>
      </c>
      <c r="DQ40" s="168">
        <v>65.875</v>
      </c>
      <c r="DR40" s="168">
        <v>132.36750000000001</v>
      </c>
      <c r="DS40" s="168">
        <v>-17.47</v>
      </c>
      <c r="DT40" s="168">
        <v>-17.559999999999999</v>
      </c>
      <c r="DU40" s="168">
        <v>100.24</v>
      </c>
      <c r="DV40" s="168">
        <v>70.95</v>
      </c>
      <c r="DW40" s="168">
        <v>133.4</v>
      </c>
      <c r="DX40" s="168">
        <v>130.9273</v>
      </c>
      <c r="DY40" s="168">
        <v>-43.161000000000001</v>
      </c>
      <c r="DZ40" s="168">
        <v>-40.709099999999999</v>
      </c>
      <c r="EA40" s="167"/>
      <c r="EB40" s="167"/>
      <c r="EC40" s="167"/>
      <c r="ED40" s="167"/>
      <c r="EE40" s="168">
        <v>74.594099999999997</v>
      </c>
      <c r="EF40" s="167"/>
      <c r="EG40" s="168">
        <v>-30.231000000000002</v>
      </c>
      <c r="EH40" s="167"/>
      <c r="EI40" s="168">
        <v>48.3767</v>
      </c>
      <c r="EJ40" s="167"/>
      <c r="EK40" s="168">
        <v>-38.402700000000003</v>
      </c>
      <c r="EL40" s="168">
        <v>-35.7789</v>
      </c>
      <c r="EM40" s="168">
        <v>16.6065</v>
      </c>
      <c r="EN40" s="168">
        <v>21.4589</v>
      </c>
      <c r="EO40" s="168">
        <v>19.906600000000001</v>
      </c>
      <c r="EP40" s="168">
        <v>49.2</v>
      </c>
      <c r="EQ40" s="168">
        <v>-63.744300000000003</v>
      </c>
      <c r="ER40" s="168">
        <v>-64.973200000000006</v>
      </c>
      <c r="ES40" s="168">
        <v>-21.296600000000002</v>
      </c>
      <c r="ET40" s="168">
        <v>0</v>
      </c>
      <c r="EU40" s="168">
        <v>-16.739999999999998</v>
      </c>
      <c r="EV40" s="167"/>
      <c r="EW40" s="168">
        <v>18.22</v>
      </c>
      <c r="EX40" s="168">
        <v>-32.691099999999999</v>
      </c>
      <c r="EY40" s="168">
        <v>-35.380099999999999</v>
      </c>
      <c r="EZ40" s="168">
        <v>-34.975200000000001</v>
      </c>
      <c r="FA40" s="168">
        <v>7.0476999999999999</v>
      </c>
      <c r="FB40" s="168">
        <v>-53.000100000000003</v>
      </c>
      <c r="FC40" s="168">
        <v>19.577400000000001</v>
      </c>
      <c r="FD40" s="168">
        <v>22.397099999999998</v>
      </c>
      <c r="FE40" s="167"/>
      <c r="FF40" s="168">
        <v>21.571899999999999</v>
      </c>
      <c r="FG40" s="168">
        <v>38.7149</v>
      </c>
      <c r="FH40" s="168">
        <v>41.117400000000004</v>
      </c>
      <c r="FI40" s="168">
        <v>37.948599999999999</v>
      </c>
      <c r="FJ40" s="168">
        <v>83.393199999999993</v>
      </c>
      <c r="FK40" s="168">
        <v>82.555999999999997</v>
      </c>
      <c r="FL40" s="168">
        <v>-75.187899999999999</v>
      </c>
      <c r="FM40" s="168">
        <v>43.398600000000002</v>
      </c>
      <c r="FN40" s="168">
        <v>43.458599999999997</v>
      </c>
      <c r="FO40" s="168">
        <v>-80.011300000000006</v>
      </c>
      <c r="FP40" s="168">
        <v>-80.610100000000003</v>
      </c>
      <c r="FQ40" s="168">
        <v>8.7398000000000007</v>
      </c>
      <c r="FR40" s="168">
        <v>-40.17</v>
      </c>
      <c r="FS40" s="168">
        <v>2.5640999999999998</v>
      </c>
      <c r="FT40" s="168">
        <v>1.0575000000000001</v>
      </c>
      <c r="FU40" s="168">
        <v>0</v>
      </c>
      <c r="FV40" s="167"/>
      <c r="FW40" s="168">
        <v>0</v>
      </c>
      <c r="FX40" s="167"/>
      <c r="FY40" s="167"/>
      <c r="FZ40" s="168">
        <v>0.56699999999999995</v>
      </c>
      <c r="GA40" s="167"/>
      <c r="GB40" s="168">
        <v>38.25</v>
      </c>
      <c r="GC40" s="168">
        <v>82.404899999999998</v>
      </c>
      <c r="GD40" s="168">
        <v>80.760499999999993</v>
      </c>
      <c r="GE40" s="168">
        <v>14.59</v>
      </c>
      <c r="GF40" s="168">
        <v>87.648600000000002</v>
      </c>
      <c r="GG40" s="168">
        <v>19.5</v>
      </c>
      <c r="GH40" s="168">
        <v>-23.8142</v>
      </c>
      <c r="GI40" s="168">
        <v>4.8007999999999997</v>
      </c>
      <c r="GJ40" s="168">
        <v>5.1637000000000004</v>
      </c>
      <c r="GK40" s="168">
        <v>2.012</v>
      </c>
      <c r="GL40" s="167"/>
      <c r="GM40" s="167"/>
      <c r="GN40" s="168">
        <v>-15.7066</v>
      </c>
      <c r="GO40" s="168">
        <v>-41.106900000000003</v>
      </c>
      <c r="GP40" s="168">
        <v>19.750699999999998</v>
      </c>
      <c r="GQ40" s="168">
        <v>43.162500000000001</v>
      </c>
      <c r="GR40" s="168">
        <v>56.578699999999998</v>
      </c>
      <c r="GS40" s="168">
        <v>57.795299999999997</v>
      </c>
      <c r="GT40" s="168">
        <v>-180.6439</v>
      </c>
      <c r="GU40" s="168">
        <v>-31.6008</v>
      </c>
      <c r="GV40" s="168">
        <v>31.805199999999999</v>
      </c>
      <c r="GW40" s="168">
        <v>-58.823500000000003</v>
      </c>
      <c r="GX40" s="167"/>
      <c r="GY40" s="168">
        <v>12.043799999999999</v>
      </c>
      <c r="GZ40" s="168">
        <v>11.572900000000001</v>
      </c>
      <c r="HA40" s="167"/>
      <c r="HB40" s="168">
        <v>77.8048</v>
      </c>
      <c r="HC40" s="168">
        <v>78.763900000000007</v>
      </c>
      <c r="HD40" s="168">
        <v>106</v>
      </c>
      <c r="HE40" s="168">
        <v>-104.5527</v>
      </c>
      <c r="HF40" s="168">
        <v>-332.16989999999998</v>
      </c>
      <c r="HG40" s="168">
        <v>332.60129999999998</v>
      </c>
      <c r="HH40" s="168">
        <v>200.17410000000001</v>
      </c>
      <c r="HI40" s="168">
        <v>-76.887699999999995</v>
      </c>
      <c r="HJ40" s="168">
        <v>-75.649699999999996</v>
      </c>
      <c r="HK40" s="168">
        <v>-57.892499999999998</v>
      </c>
      <c r="HL40" s="168">
        <v>-47.972499999999997</v>
      </c>
      <c r="HM40" s="168">
        <v>79.870199999999997</v>
      </c>
      <c r="HN40" s="168">
        <v>78.512500000000003</v>
      </c>
      <c r="HO40" s="167"/>
      <c r="HP40" s="168">
        <v>-22.252199999999998</v>
      </c>
      <c r="HQ40" s="168">
        <v>2.9361000000000002</v>
      </c>
      <c r="HR40" s="168">
        <v>2.1781000000000001</v>
      </c>
      <c r="HS40" s="168">
        <v>-36.871000000000002</v>
      </c>
      <c r="HT40" s="168">
        <v>-37.095599999999997</v>
      </c>
      <c r="HU40" s="168">
        <v>24.69</v>
      </c>
      <c r="HV40" s="168">
        <v>24.58</v>
      </c>
      <c r="HW40" s="168">
        <v>22.1</v>
      </c>
      <c r="HX40" s="168">
        <v>21.9</v>
      </c>
      <c r="HY40" s="168">
        <v>21.699100000000001</v>
      </c>
      <c r="HZ40" s="168">
        <v>-47.6</v>
      </c>
      <c r="IA40" s="168">
        <v>-322.56670000000003</v>
      </c>
      <c r="IB40" s="168">
        <v>66.191400000000002</v>
      </c>
      <c r="IC40" s="168">
        <v>65.888900000000007</v>
      </c>
      <c r="ID40" s="168">
        <v>14.6</v>
      </c>
      <c r="IE40" s="168">
        <v>-21.6</v>
      </c>
      <c r="IF40" s="168">
        <v>-2.7</v>
      </c>
      <c r="IG40" s="168">
        <v>-1.9</v>
      </c>
      <c r="IH40" s="168">
        <v>1.5286</v>
      </c>
      <c r="II40" s="168">
        <v>1.2796000000000001</v>
      </c>
      <c r="IJ40" s="168">
        <v>-195.39750000000001</v>
      </c>
      <c r="IK40" s="168">
        <v>-29.979299999999999</v>
      </c>
      <c r="IL40" s="168">
        <v>100.2902</v>
      </c>
      <c r="IM40" s="168">
        <v>64.503299999999996</v>
      </c>
      <c r="IN40" s="168">
        <v>-23.461600000000001</v>
      </c>
      <c r="IO40" s="168">
        <v>-63.119199999999999</v>
      </c>
      <c r="IP40" s="168">
        <v>50.674599999999998</v>
      </c>
      <c r="IQ40" s="168">
        <v>-130.322</v>
      </c>
      <c r="IR40" s="168">
        <v>0</v>
      </c>
      <c r="IS40" s="168">
        <v>-57.030500000000004</v>
      </c>
      <c r="IT40" s="168">
        <v>178.99799999999999</v>
      </c>
      <c r="IU40" s="168">
        <v>177.5635</v>
      </c>
      <c r="IV40" s="168">
        <v>132.5172</v>
      </c>
      <c r="IW40" s="168">
        <v>-98.375699999999995</v>
      </c>
      <c r="IX40" s="168">
        <v>-10.7555</v>
      </c>
      <c r="IY40" s="168">
        <v>-100.51730000000001</v>
      </c>
      <c r="IZ40" s="168">
        <v>98.962500000000006</v>
      </c>
      <c r="JA40" s="168">
        <v>-9.1476000000000006</v>
      </c>
      <c r="JB40" s="167"/>
      <c r="JC40" s="168">
        <v>14.64</v>
      </c>
      <c r="JD40" s="168">
        <v>7.1260000000000003</v>
      </c>
      <c r="JE40" s="168">
        <v>7.1189999999999998</v>
      </c>
      <c r="JF40" s="168">
        <v>-14.32</v>
      </c>
      <c r="JG40" s="168">
        <v>-9.52</v>
      </c>
      <c r="JH40" s="167"/>
      <c r="JI40" s="168">
        <v>9.6696000000000009</v>
      </c>
      <c r="JJ40" s="168">
        <v>-14.6197</v>
      </c>
      <c r="JK40" s="168">
        <v>-36.9131</v>
      </c>
      <c r="JL40" s="168">
        <v>14.6</v>
      </c>
      <c r="JM40" s="168">
        <v>52.398000000000003</v>
      </c>
      <c r="JN40" s="168">
        <v>53.481999999999999</v>
      </c>
      <c r="JO40" s="167"/>
      <c r="JP40" s="168">
        <v>13.381</v>
      </c>
      <c r="JQ40" s="168">
        <v>54.284300000000002</v>
      </c>
      <c r="JR40" s="168">
        <v>53.410899999999998</v>
      </c>
      <c r="JS40" s="168">
        <v>54.975299999999997</v>
      </c>
      <c r="JT40" s="167"/>
      <c r="JU40" s="168">
        <v>22.2</v>
      </c>
      <c r="JV40" s="168">
        <v>59.781700000000001</v>
      </c>
      <c r="JW40" s="167"/>
      <c r="JX40" s="167"/>
      <c r="JY40" s="168">
        <v>-49.614800000000002</v>
      </c>
      <c r="JZ40" s="168">
        <v>80.544899999999998</v>
      </c>
      <c r="KA40" s="168">
        <v>58.304299999999998</v>
      </c>
      <c r="KB40" s="168">
        <v>-49.233499999999999</v>
      </c>
      <c r="KC40" s="168">
        <v>-78.437299999999993</v>
      </c>
      <c r="KD40" s="168">
        <v>47.7682</v>
      </c>
      <c r="KE40" s="168">
        <v>30.650700000000001</v>
      </c>
      <c r="KF40" s="168">
        <v>-31.5</v>
      </c>
      <c r="KG40" s="168">
        <v>31.8</v>
      </c>
      <c r="KH40" s="168">
        <v>-129.18279999999999</v>
      </c>
      <c r="KI40" s="168">
        <v>302.91379999999998</v>
      </c>
    </row>
    <row r="41" spans="1:295" ht="18" customHeight="1" x14ac:dyDescent="0.3">
      <c r="A41" s="160" t="s">
        <v>61</v>
      </c>
      <c r="B41" s="160" t="s">
        <v>799</v>
      </c>
      <c r="C41" s="161"/>
      <c r="D41" s="162">
        <v>19.1922</v>
      </c>
      <c r="E41" s="162">
        <v>-27.6663</v>
      </c>
      <c r="F41" s="162">
        <v>-33.018000000000001</v>
      </c>
      <c r="G41" s="162">
        <v>22.720199999999998</v>
      </c>
      <c r="H41" s="162">
        <v>0</v>
      </c>
      <c r="I41" s="162">
        <v>57.885800000000003</v>
      </c>
      <c r="J41" s="162">
        <v>-117.3865</v>
      </c>
      <c r="K41" s="162">
        <v>68.436899999999994</v>
      </c>
      <c r="L41" s="162">
        <v>34.748899999999999</v>
      </c>
      <c r="M41" s="162">
        <v>34.005099999999999</v>
      </c>
      <c r="N41" s="162">
        <v>-8.8800000000000008</v>
      </c>
      <c r="O41" s="162">
        <v>-70.536000000000001</v>
      </c>
      <c r="P41" s="162">
        <v>63.8</v>
      </c>
      <c r="Q41" s="162">
        <v>19.872</v>
      </c>
      <c r="R41" s="162">
        <v>-63.8</v>
      </c>
      <c r="S41" s="162">
        <v>12.3813</v>
      </c>
      <c r="T41" s="162">
        <v>73.174800000000005</v>
      </c>
      <c r="U41" s="162">
        <v>14.062200000000001</v>
      </c>
      <c r="V41" s="162">
        <v>13.8767</v>
      </c>
      <c r="W41" s="162">
        <v>22.7454</v>
      </c>
      <c r="X41" s="162">
        <v>15.966200000000001</v>
      </c>
      <c r="Y41" s="162">
        <v>5.9161000000000001</v>
      </c>
      <c r="Z41" s="162">
        <v>4.5606</v>
      </c>
      <c r="AA41" s="161"/>
      <c r="AB41" s="161"/>
      <c r="AC41" s="162">
        <v>-77.510000000000005</v>
      </c>
      <c r="AD41" s="162">
        <v>-77.709999999999994</v>
      </c>
      <c r="AE41" s="161"/>
      <c r="AF41" s="162">
        <v>8.8800000000000008</v>
      </c>
      <c r="AG41" s="162">
        <v>70.400000000000006</v>
      </c>
      <c r="AH41" s="162">
        <v>8.8290000000000006</v>
      </c>
      <c r="AI41" s="162">
        <v>0.16600000000000001</v>
      </c>
      <c r="AJ41" s="163">
        <v>-63.13</v>
      </c>
      <c r="AK41" s="162">
        <v>-61.32</v>
      </c>
      <c r="AL41" s="162">
        <v>-57.99</v>
      </c>
      <c r="AM41" s="162">
        <v>63.53</v>
      </c>
      <c r="AN41" s="162">
        <v>62.11</v>
      </c>
      <c r="AO41" s="162">
        <v>18.300599999999999</v>
      </c>
      <c r="AP41" s="162">
        <v>3.8767</v>
      </c>
      <c r="AQ41" s="162">
        <v>73.512900000000002</v>
      </c>
      <c r="AR41" s="162">
        <v>76.3018</v>
      </c>
      <c r="AS41" s="162">
        <v>38.490200000000002</v>
      </c>
      <c r="AT41" s="162">
        <v>-51.529299999999999</v>
      </c>
      <c r="AU41" s="162">
        <v>-50.364899999999999</v>
      </c>
      <c r="AV41" s="162">
        <v>19.904299999999999</v>
      </c>
      <c r="AW41" s="162">
        <v>25.875299999999999</v>
      </c>
      <c r="AX41" s="162">
        <v>79.290400000000005</v>
      </c>
      <c r="AY41" s="162">
        <v>77.511799999999994</v>
      </c>
      <c r="AZ41" s="162">
        <v>-10.5741</v>
      </c>
      <c r="BA41" s="162">
        <v>-10.3034</v>
      </c>
      <c r="BB41" s="162">
        <v>-448.27140000000003</v>
      </c>
      <c r="BC41" s="162">
        <v>-15.977</v>
      </c>
      <c r="BD41" s="162">
        <v>-14.1</v>
      </c>
      <c r="BE41" s="162">
        <v>-14.1</v>
      </c>
      <c r="BF41" s="162">
        <v>57.036799999999999</v>
      </c>
      <c r="BG41" s="162">
        <v>56.9499</v>
      </c>
      <c r="BH41" s="162">
        <v>-5.8015999999999996</v>
      </c>
      <c r="BI41" s="161"/>
      <c r="BJ41" s="162">
        <v>-34.835599999999999</v>
      </c>
      <c r="BK41" s="162">
        <v>9.2927999999999997</v>
      </c>
      <c r="BL41" s="162">
        <v>7.3101000000000003</v>
      </c>
      <c r="BM41" s="162">
        <v>4.8136999999999999</v>
      </c>
      <c r="BN41" s="162">
        <v>487.62459999999999</v>
      </c>
      <c r="BO41" s="162">
        <v>166.66149999999999</v>
      </c>
      <c r="BP41" s="162">
        <v>165.95959999999999</v>
      </c>
      <c r="BQ41" s="162">
        <v>-479.3304</v>
      </c>
      <c r="BR41" s="162">
        <v>601.29169999999999</v>
      </c>
      <c r="BS41" s="161"/>
      <c r="BT41" s="162">
        <v>-43.839500000000001</v>
      </c>
      <c r="BU41" s="162">
        <v>45.644799999999996</v>
      </c>
      <c r="BV41" s="162">
        <v>111.4716</v>
      </c>
      <c r="BW41" s="162">
        <v>29.42</v>
      </c>
      <c r="BX41" s="162">
        <v>31.75</v>
      </c>
      <c r="BY41" s="163">
        <v>77.66207</v>
      </c>
      <c r="BZ41" s="162">
        <v>97.63</v>
      </c>
      <c r="CA41" s="162">
        <v>-83.585099999999997</v>
      </c>
      <c r="CB41" s="162">
        <v>-82.245500000000007</v>
      </c>
      <c r="CC41" s="162">
        <v>125.9735</v>
      </c>
      <c r="CD41" s="162">
        <v>127.0022</v>
      </c>
      <c r="CE41" s="162">
        <v>-4.601</v>
      </c>
      <c r="CF41" s="162">
        <v>-130.3279</v>
      </c>
      <c r="CG41" s="162">
        <v>-128.33959999999999</v>
      </c>
      <c r="CH41" s="162">
        <v>6.1553000000000004</v>
      </c>
      <c r="CI41" s="162">
        <v>0</v>
      </c>
      <c r="CJ41" s="161"/>
      <c r="CK41" s="161"/>
      <c r="CL41" s="162">
        <v>234.7</v>
      </c>
      <c r="CM41" s="161"/>
      <c r="CN41" s="162">
        <v>-18.170000000000002</v>
      </c>
      <c r="CO41" s="162">
        <v>64.232399999999998</v>
      </c>
      <c r="CP41" s="162">
        <v>64.222300000000004</v>
      </c>
      <c r="CQ41" s="162">
        <v>62.351300000000002</v>
      </c>
      <c r="CR41" s="162">
        <v>-1.0729</v>
      </c>
      <c r="CS41" s="162">
        <v>0.35780000000000001</v>
      </c>
      <c r="CT41" s="162">
        <v>31.488800000000001</v>
      </c>
      <c r="CU41" s="162">
        <v>-90.132300000000001</v>
      </c>
      <c r="CV41" s="162">
        <v>37.932099999999998</v>
      </c>
      <c r="CW41" s="162">
        <v>13.9023</v>
      </c>
      <c r="CX41" s="162">
        <v>81.48</v>
      </c>
      <c r="CY41" s="162">
        <v>43.03</v>
      </c>
      <c r="CZ41" s="163">
        <v>56.960450000000002</v>
      </c>
      <c r="DA41" s="162">
        <v>54.203800000000001</v>
      </c>
      <c r="DB41" s="162">
        <v>-26.83</v>
      </c>
      <c r="DC41" s="161"/>
      <c r="DD41" s="161"/>
      <c r="DE41" s="161"/>
      <c r="DF41" s="162">
        <v>-127.2597</v>
      </c>
      <c r="DG41" s="161"/>
      <c r="DH41" s="162">
        <v>-27.368200000000002</v>
      </c>
      <c r="DI41" s="162">
        <v>-126.9</v>
      </c>
      <c r="DJ41" s="162">
        <v>-127.2</v>
      </c>
      <c r="DK41" s="162">
        <v>29.0121</v>
      </c>
      <c r="DL41" s="162">
        <v>76.474000000000004</v>
      </c>
      <c r="DM41" s="162">
        <v>73.279499999999999</v>
      </c>
      <c r="DN41" s="163">
        <v>106.07299999999999</v>
      </c>
      <c r="DO41" s="162">
        <v>75.459999999999994</v>
      </c>
      <c r="DP41" s="162">
        <v>-10.8</v>
      </c>
      <c r="DQ41" s="162">
        <v>67.084000000000003</v>
      </c>
      <c r="DR41" s="162">
        <v>126.8022</v>
      </c>
      <c r="DS41" s="162">
        <v>-17.260000000000002</v>
      </c>
      <c r="DT41" s="162">
        <v>-17.41</v>
      </c>
      <c r="DU41" s="162">
        <v>96.92</v>
      </c>
      <c r="DV41" s="162">
        <v>71.02</v>
      </c>
      <c r="DW41" s="162">
        <v>127.6909</v>
      </c>
      <c r="DX41" s="162">
        <v>124.6545</v>
      </c>
      <c r="DY41" s="162">
        <v>-43.541899999999998</v>
      </c>
      <c r="DZ41" s="162">
        <v>-43.890900000000002</v>
      </c>
      <c r="EA41" s="161"/>
      <c r="EB41" s="161"/>
      <c r="EC41" s="161"/>
      <c r="ED41" s="161"/>
      <c r="EE41" s="162">
        <v>74.949700000000007</v>
      </c>
      <c r="EF41" s="161"/>
      <c r="EG41" s="162">
        <v>-31.126999999999999</v>
      </c>
      <c r="EH41" s="161"/>
      <c r="EI41" s="162">
        <v>62.477899999999998</v>
      </c>
      <c r="EJ41" s="161"/>
      <c r="EK41" s="162">
        <v>-34.621099999999998</v>
      </c>
      <c r="EL41" s="162">
        <v>-32.052599999999998</v>
      </c>
      <c r="EM41" s="162">
        <v>14.6587</v>
      </c>
      <c r="EN41" s="162">
        <v>22.4346</v>
      </c>
      <c r="EO41" s="162">
        <v>20.8675</v>
      </c>
      <c r="EP41" s="162">
        <v>63.024000000000001</v>
      </c>
      <c r="EQ41" s="162">
        <v>-66.649299999999997</v>
      </c>
      <c r="ER41" s="162">
        <v>-67.872900000000001</v>
      </c>
      <c r="ES41" s="162">
        <v>-20.874300000000002</v>
      </c>
      <c r="ET41" s="162">
        <v>13.48</v>
      </c>
      <c r="EU41" s="162">
        <v>-25.52</v>
      </c>
      <c r="EV41" s="162">
        <v>0.9</v>
      </c>
      <c r="EW41" s="162">
        <v>17.424399999999999</v>
      </c>
      <c r="EX41" s="162">
        <v>-27.673200000000001</v>
      </c>
      <c r="EY41" s="162">
        <v>-37.467700000000001</v>
      </c>
      <c r="EZ41" s="162">
        <v>-36.596400000000003</v>
      </c>
      <c r="FA41" s="162">
        <v>8.1273</v>
      </c>
      <c r="FB41" s="162">
        <v>-55.061599999999999</v>
      </c>
      <c r="FC41" s="162">
        <v>19.8781</v>
      </c>
      <c r="FD41" s="162">
        <v>22.8444</v>
      </c>
      <c r="FE41" s="161"/>
      <c r="FF41" s="162">
        <v>22.684899999999999</v>
      </c>
      <c r="FG41" s="162">
        <v>41.361699999999999</v>
      </c>
      <c r="FH41" s="162">
        <v>41.988700000000001</v>
      </c>
      <c r="FI41" s="162">
        <v>40.063800000000001</v>
      </c>
      <c r="FJ41" s="162">
        <v>83.225800000000007</v>
      </c>
      <c r="FK41" s="162">
        <v>83.728200000000001</v>
      </c>
      <c r="FL41" s="162">
        <v>-80.546499999999995</v>
      </c>
      <c r="FM41" s="162">
        <v>45.911499999999997</v>
      </c>
      <c r="FN41" s="162">
        <v>46.706800000000001</v>
      </c>
      <c r="FO41" s="162">
        <v>-82.944500000000005</v>
      </c>
      <c r="FP41" s="162">
        <v>-82.589399999999998</v>
      </c>
      <c r="FQ41" s="162">
        <v>8.0439000000000007</v>
      </c>
      <c r="FR41" s="162">
        <v>-39.31</v>
      </c>
      <c r="FS41" s="162">
        <v>2.5640999999999998</v>
      </c>
      <c r="FT41" s="162">
        <v>1.127</v>
      </c>
      <c r="FU41" s="161"/>
      <c r="FV41" s="161"/>
      <c r="FW41" s="162">
        <v>0</v>
      </c>
      <c r="FX41" s="161"/>
      <c r="FY41" s="161"/>
      <c r="FZ41" s="162">
        <v>0.52800000000000002</v>
      </c>
      <c r="GA41" s="161"/>
      <c r="GB41" s="162">
        <v>38.770000000000003</v>
      </c>
      <c r="GC41" s="162">
        <v>84.004199999999997</v>
      </c>
      <c r="GD41" s="162">
        <v>83.305800000000005</v>
      </c>
      <c r="GE41" s="162">
        <v>14.37</v>
      </c>
      <c r="GF41" s="162">
        <v>87.394199999999998</v>
      </c>
      <c r="GG41" s="162">
        <v>19.7</v>
      </c>
      <c r="GH41" s="162">
        <v>-22.829499999999999</v>
      </c>
      <c r="GI41" s="162">
        <v>5.2169999999999996</v>
      </c>
      <c r="GJ41" s="162">
        <v>6.0347</v>
      </c>
      <c r="GK41" s="162">
        <v>2.0230000000000001</v>
      </c>
      <c r="GL41" s="161"/>
      <c r="GM41" s="161"/>
      <c r="GN41" s="161"/>
      <c r="GO41" s="162">
        <v>-40.487000000000002</v>
      </c>
      <c r="GP41" s="162">
        <v>18.292200000000001</v>
      </c>
      <c r="GQ41" s="162">
        <v>42.62</v>
      </c>
      <c r="GR41" s="162">
        <v>58.437199999999997</v>
      </c>
      <c r="GS41" s="162">
        <v>60.189100000000003</v>
      </c>
      <c r="GT41" s="162">
        <v>-180.5318</v>
      </c>
      <c r="GU41" s="162">
        <v>-31.4741</v>
      </c>
      <c r="GV41" s="162">
        <v>28.988900000000001</v>
      </c>
      <c r="GW41" s="162">
        <v>-57.597799999999999</v>
      </c>
      <c r="GX41" s="161"/>
      <c r="GY41" s="163">
        <v>11.8729</v>
      </c>
      <c r="GZ41" s="162">
        <v>11.6889</v>
      </c>
      <c r="HA41" s="161"/>
      <c r="HB41" s="162">
        <v>80.923199999999994</v>
      </c>
      <c r="HC41" s="162">
        <v>82.095299999999995</v>
      </c>
      <c r="HD41" s="162">
        <v>115.7</v>
      </c>
      <c r="HE41" s="162">
        <v>-115.13030000000001</v>
      </c>
      <c r="HF41" s="162">
        <v>-346.06610000000001</v>
      </c>
      <c r="HG41" s="162">
        <v>349.01249999999999</v>
      </c>
      <c r="HH41" s="162">
        <v>216.98869999999999</v>
      </c>
      <c r="HI41" s="162">
        <v>-79.652000000000001</v>
      </c>
      <c r="HJ41" s="162">
        <v>-78.520399999999995</v>
      </c>
      <c r="HK41" s="162">
        <v>-60.376800000000003</v>
      </c>
      <c r="HL41" s="162">
        <v>-51.013500000000001</v>
      </c>
      <c r="HM41" s="162">
        <v>79.968900000000005</v>
      </c>
      <c r="HN41" s="162">
        <v>80.239099999999993</v>
      </c>
      <c r="HO41" s="162">
        <v>-35.286999999999999</v>
      </c>
      <c r="HP41" s="162">
        <v>-35.151499999999999</v>
      </c>
      <c r="HQ41" s="162">
        <v>6.4627999999999997</v>
      </c>
      <c r="HR41" s="162">
        <v>5.5728999999999997</v>
      </c>
      <c r="HS41" s="162">
        <v>-39.523099999999999</v>
      </c>
      <c r="HT41" s="162">
        <v>-39.684800000000003</v>
      </c>
      <c r="HU41" s="162">
        <v>30.14</v>
      </c>
      <c r="HV41" s="162">
        <v>29.81</v>
      </c>
      <c r="HW41" s="162">
        <v>17.100000000000001</v>
      </c>
      <c r="HX41" s="162">
        <v>17.8</v>
      </c>
      <c r="HY41" s="162">
        <v>21.145800000000001</v>
      </c>
      <c r="HZ41" s="162">
        <v>-44</v>
      </c>
      <c r="IA41" s="162">
        <v>-313.90460000000002</v>
      </c>
      <c r="IB41" s="162">
        <v>69.8643</v>
      </c>
      <c r="IC41" s="162">
        <v>68.695599999999999</v>
      </c>
      <c r="ID41" s="162">
        <v>13.9</v>
      </c>
      <c r="IE41" s="162">
        <v>-25.6</v>
      </c>
      <c r="IF41" s="162">
        <v>-6.3</v>
      </c>
      <c r="IG41" s="162">
        <v>-5.3</v>
      </c>
      <c r="IH41" s="161"/>
      <c r="II41" s="161"/>
      <c r="IJ41" s="162">
        <v>-211.25290000000001</v>
      </c>
      <c r="IK41" s="162">
        <v>-35.846299999999999</v>
      </c>
      <c r="IL41" s="162">
        <v>123.6991</v>
      </c>
      <c r="IM41" s="162">
        <v>84.122500000000002</v>
      </c>
      <c r="IN41" s="162">
        <v>-15.8193</v>
      </c>
      <c r="IO41" s="162">
        <v>-81.509399999999999</v>
      </c>
      <c r="IP41" s="162">
        <v>72.699700000000007</v>
      </c>
      <c r="IQ41" s="162">
        <v>-132.75739999999999</v>
      </c>
      <c r="IR41" s="162">
        <v>0</v>
      </c>
      <c r="IS41" s="162">
        <v>-78.258300000000006</v>
      </c>
      <c r="IT41" s="162">
        <v>171.75489999999999</v>
      </c>
      <c r="IU41" s="162">
        <v>171.0933</v>
      </c>
      <c r="IV41" s="162">
        <v>136.50239999999999</v>
      </c>
      <c r="IW41" s="162">
        <v>-117.5423</v>
      </c>
      <c r="IX41" s="162">
        <v>8.3321000000000005</v>
      </c>
      <c r="IY41" s="162">
        <v>-105.8536</v>
      </c>
      <c r="IZ41" s="162">
        <v>105.2099</v>
      </c>
      <c r="JA41" s="162">
        <v>-10.5731</v>
      </c>
      <c r="JB41" s="162">
        <v>11.090999999999999</v>
      </c>
      <c r="JC41" s="162">
        <v>10.08</v>
      </c>
      <c r="JD41" s="162">
        <v>7.032</v>
      </c>
      <c r="JE41" s="162">
        <v>7.04</v>
      </c>
      <c r="JF41" s="162">
        <v>-10.32</v>
      </c>
      <c r="JG41" s="162">
        <v>-9.1199999999999992</v>
      </c>
      <c r="JH41" s="161"/>
      <c r="JI41" s="162">
        <v>10.432600000000001</v>
      </c>
      <c r="JJ41" s="162">
        <v>-14.5006</v>
      </c>
      <c r="JK41" s="162">
        <v>-37.383099999999999</v>
      </c>
      <c r="JL41" s="162">
        <v>14</v>
      </c>
      <c r="JM41" s="162">
        <v>49.744999999999997</v>
      </c>
      <c r="JN41" s="162">
        <v>48.713000000000001</v>
      </c>
      <c r="JO41" s="162">
        <v>11.3202</v>
      </c>
      <c r="JP41" s="162">
        <v>13.5801</v>
      </c>
      <c r="JQ41" s="162">
        <v>52.137</v>
      </c>
      <c r="JR41" s="162">
        <v>54.401800000000001</v>
      </c>
      <c r="JS41" s="162">
        <v>53.766800000000003</v>
      </c>
      <c r="JT41" s="161"/>
      <c r="JU41" s="162">
        <v>26.5</v>
      </c>
      <c r="JV41" s="162">
        <v>64.150700000000001</v>
      </c>
      <c r="JW41" s="161"/>
      <c r="JX41" s="161"/>
      <c r="JY41" s="162">
        <v>-50.031199999999998</v>
      </c>
      <c r="JZ41" s="162">
        <v>81.256699999999995</v>
      </c>
      <c r="KA41" s="162">
        <v>60.6892</v>
      </c>
      <c r="KB41" s="162">
        <v>-48.593499999999999</v>
      </c>
      <c r="KC41" s="162">
        <v>-79.874300000000005</v>
      </c>
      <c r="KD41" s="162">
        <v>50.4452</v>
      </c>
      <c r="KE41" s="162">
        <v>30.085999999999999</v>
      </c>
      <c r="KF41" s="162">
        <v>-36.700000000000003</v>
      </c>
      <c r="KG41" s="162">
        <v>36.9</v>
      </c>
      <c r="KH41" s="162">
        <v>-127.84569999999999</v>
      </c>
      <c r="KI41" s="162">
        <v>302.43349999999998</v>
      </c>
    </row>
    <row r="42" spans="1:295" ht="18" customHeight="1" x14ac:dyDescent="0.3">
      <c r="A42" s="160" t="s">
        <v>61</v>
      </c>
      <c r="B42" s="160" t="s">
        <v>800</v>
      </c>
      <c r="C42" s="164"/>
      <c r="D42" s="166">
        <v>18.917300000000001</v>
      </c>
      <c r="E42" s="166">
        <v>-27.66385</v>
      </c>
      <c r="F42" s="165">
        <v>-32.960799999999999</v>
      </c>
      <c r="G42" s="165">
        <v>21.850899999999999</v>
      </c>
      <c r="H42" s="165">
        <v>0</v>
      </c>
      <c r="I42" s="165">
        <v>57.2562</v>
      </c>
      <c r="J42" s="165">
        <v>-114.5397</v>
      </c>
      <c r="K42" s="165">
        <v>69.319599999999994</v>
      </c>
      <c r="L42" s="166">
        <v>34.323950000000004</v>
      </c>
      <c r="M42" s="165">
        <v>33.944200000000002</v>
      </c>
      <c r="N42" s="165">
        <v>-8.8800000000000008</v>
      </c>
      <c r="O42" s="165">
        <v>-68.665999999999997</v>
      </c>
      <c r="P42" s="165">
        <v>63.8</v>
      </c>
      <c r="Q42" s="165">
        <v>19.044</v>
      </c>
      <c r="R42" s="165">
        <v>-61.6</v>
      </c>
      <c r="S42" s="165">
        <v>13.8552</v>
      </c>
      <c r="T42" s="165">
        <v>71.679199999999994</v>
      </c>
      <c r="U42" s="165">
        <v>14.641500000000001</v>
      </c>
      <c r="V42" s="165">
        <v>14.831099999999999</v>
      </c>
      <c r="W42" s="165">
        <v>24.471299999999999</v>
      </c>
      <c r="X42" s="165">
        <v>15.4278</v>
      </c>
      <c r="Y42" s="165">
        <v>5.7588999999999997</v>
      </c>
      <c r="Z42" s="165">
        <v>8.1158999999999999</v>
      </c>
      <c r="AA42" s="164"/>
      <c r="AB42" s="164"/>
      <c r="AC42" s="165">
        <v>-75.92</v>
      </c>
      <c r="AD42" s="165">
        <v>-75.52</v>
      </c>
      <c r="AE42" s="164"/>
      <c r="AF42" s="165">
        <v>8.8800000000000008</v>
      </c>
      <c r="AG42" s="165">
        <v>68.2</v>
      </c>
      <c r="AH42" s="165">
        <v>8.5350000000000001</v>
      </c>
      <c r="AI42" s="165">
        <v>0.16600000000000001</v>
      </c>
      <c r="AJ42" s="166">
        <v>-58.79</v>
      </c>
      <c r="AK42" s="165">
        <v>-58.47</v>
      </c>
      <c r="AL42" s="165">
        <v>-61.32</v>
      </c>
      <c r="AM42" s="165">
        <v>59.19</v>
      </c>
      <c r="AN42" s="165">
        <v>59.49</v>
      </c>
      <c r="AO42" s="165">
        <v>17.465599999999998</v>
      </c>
      <c r="AP42" s="165">
        <v>4.0819999999999999</v>
      </c>
      <c r="AQ42" s="165">
        <v>71.991900000000001</v>
      </c>
      <c r="AR42" s="165">
        <v>75.448999999999998</v>
      </c>
      <c r="AS42" s="165">
        <v>36.7121</v>
      </c>
      <c r="AT42" s="165">
        <v>-51.5244</v>
      </c>
      <c r="AU42" s="165">
        <v>-50.7577</v>
      </c>
      <c r="AV42" s="165">
        <v>10.016999999999999</v>
      </c>
      <c r="AW42" s="165">
        <v>10.0406</v>
      </c>
      <c r="AX42" s="165">
        <v>79.555700000000002</v>
      </c>
      <c r="AY42" s="165">
        <v>79.828199999999995</v>
      </c>
      <c r="AZ42" s="165">
        <v>-15.6744</v>
      </c>
      <c r="BA42" s="165">
        <v>-16.159600000000001</v>
      </c>
      <c r="BB42" s="165">
        <v>-431.77159999999998</v>
      </c>
      <c r="BC42" s="165">
        <v>-17.1206</v>
      </c>
      <c r="BD42" s="165">
        <v>-13.5</v>
      </c>
      <c r="BE42" s="165">
        <v>-13.7</v>
      </c>
      <c r="BF42" s="165">
        <v>57.530099999999997</v>
      </c>
      <c r="BG42" s="165">
        <v>56.872999999999998</v>
      </c>
      <c r="BH42" s="165">
        <v>-5.8544</v>
      </c>
      <c r="BI42" s="164"/>
      <c r="BJ42" s="165">
        <v>-35.215600000000002</v>
      </c>
      <c r="BK42" s="165">
        <v>9.2498000000000005</v>
      </c>
      <c r="BL42" s="165">
        <v>7.5579000000000001</v>
      </c>
      <c r="BM42" s="165">
        <v>4.9774000000000003</v>
      </c>
      <c r="BN42" s="165">
        <v>469.80180000000001</v>
      </c>
      <c r="BO42" s="165">
        <v>155.24760000000001</v>
      </c>
      <c r="BP42" s="165">
        <v>157.20079999999999</v>
      </c>
      <c r="BQ42" s="165">
        <v>-475.00540000000001</v>
      </c>
      <c r="BR42" s="165">
        <v>570.75750000000005</v>
      </c>
      <c r="BS42" s="164"/>
      <c r="BT42" s="165">
        <v>-53.4026</v>
      </c>
      <c r="BU42" s="165">
        <v>54.986199999999997</v>
      </c>
      <c r="BV42" s="165">
        <v>110.3439</v>
      </c>
      <c r="BW42" s="165">
        <v>28.84</v>
      </c>
      <c r="BX42" s="165">
        <v>31.32</v>
      </c>
      <c r="BY42" s="165">
        <v>81.58</v>
      </c>
      <c r="BZ42" s="165">
        <v>96.64</v>
      </c>
      <c r="CA42" s="165">
        <v>-76.083500000000001</v>
      </c>
      <c r="CB42" s="165">
        <v>-75.547600000000003</v>
      </c>
      <c r="CC42" s="165">
        <v>120.1735</v>
      </c>
      <c r="CD42" s="165">
        <v>121.16549999999999</v>
      </c>
      <c r="CE42" s="165">
        <v>-3.1873999999999998</v>
      </c>
      <c r="CF42" s="165">
        <v>-128.9153</v>
      </c>
      <c r="CG42" s="165">
        <v>-127.49809999999999</v>
      </c>
      <c r="CH42" s="165">
        <v>6.8840000000000003</v>
      </c>
      <c r="CI42" s="165">
        <v>0</v>
      </c>
      <c r="CJ42" s="164"/>
      <c r="CK42" s="164"/>
      <c r="CL42" s="165">
        <v>234.2</v>
      </c>
      <c r="CM42" s="164"/>
      <c r="CN42" s="165">
        <v>-18.100000000000001</v>
      </c>
      <c r="CO42" s="165">
        <v>64.302999999999997</v>
      </c>
      <c r="CP42" s="165">
        <v>63.481699999999996</v>
      </c>
      <c r="CQ42" s="165">
        <v>62.043700000000001</v>
      </c>
      <c r="CR42" s="165">
        <v>-4.3723999999999998</v>
      </c>
      <c r="CS42" s="165">
        <v>-3.4138000000000002</v>
      </c>
      <c r="CT42" s="165">
        <v>24.2989</v>
      </c>
      <c r="CU42" s="165">
        <v>-80.644300000000001</v>
      </c>
      <c r="CV42" s="165">
        <v>31.425699999999999</v>
      </c>
      <c r="CW42" s="165">
        <v>14.0152</v>
      </c>
      <c r="CX42" s="165">
        <v>81.28</v>
      </c>
      <c r="CY42" s="165">
        <v>42.76</v>
      </c>
      <c r="CZ42" s="165">
        <v>56.257300000000001</v>
      </c>
      <c r="DA42" s="165">
        <v>53.0319</v>
      </c>
      <c r="DB42" s="165">
        <v>-26.35</v>
      </c>
      <c r="DC42" s="164"/>
      <c r="DD42" s="164"/>
      <c r="DE42" s="164"/>
      <c r="DF42" s="165">
        <v>-131.2062</v>
      </c>
      <c r="DG42" s="164"/>
      <c r="DH42" s="165">
        <v>-27.340699999999998</v>
      </c>
      <c r="DI42" s="165">
        <v>-122.8</v>
      </c>
      <c r="DJ42" s="165">
        <v>-123</v>
      </c>
      <c r="DK42" s="165">
        <v>28.704499999999999</v>
      </c>
      <c r="DL42" s="166">
        <v>75.155649999999994</v>
      </c>
      <c r="DM42" s="165">
        <v>72.340199999999996</v>
      </c>
      <c r="DN42" s="165">
        <v>106.07299999999999</v>
      </c>
      <c r="DO42" s="165">
        <v>74.64</v>
      </c>
      <c r="DP42" s="165">
        <v>-10.93</v>
      </c>
      <c r="DQ42" s="165">
        <v>64.557500000000005</v>
      </c>
      <c r="DR42" s="165">
        <v>129.5274</v>
      </c>
      <c r="DS42" s="165">
        <v>-17.489999999999998</v>
      </c>
      <c r="DT42" s="165">
        <v>-17.61</v>
      </c>
      <c r="DU42" s="165">
        <v>100.82</v>
      </c>
      <c r="DV42" s="165">
        <v>69.239999999999995</v>
      </c>
      <c r="DW42" s="165">
        <v>130.9091</v>
      </c>
      <c r="DX42" s="165">
        <v>128.18180000000001</v>
      </c>
      <c r="DY42" s="165">
        <v>-36.289400000000001</v>
      </c>
      <c r="DZ42" s="165">
        <v>-36.436399999999999</v>
      </c>
      <c r="EA42" s="164"/>
      <c r="EB42" s="164"/>
      <c r="EC42" s="164"/>
      <c r="ED42" s="164"/>
      <c r="EE42" s="165">
        <v>78.460300000000004</v>
      </c>
      <c r="EF42" s="164"/>
      <c r="EG42" s="165">
        <v>-30.321999999999999</v>
      </c>
      <c r="EH42" s="164"/>
      <c r="EI42" s="165">
        <v>133.40119999999999</v>
      </c>
      <c r="EJ42" s="164"/>
      <c r="EK42" s="165">
        <v>-33.947299999999998</v>
      </c>
      <c r="EL42" s="165">
        <v>-31.212499999999999</v>
      </c>
      <c r="EM42" s="165">
        <v>8.6088000000000005</v>
      </c>
      <c r="EN42" s="165">
        <v>32.835999999999999</v>
      </c>
      <c r="EO42" s="165">
        <v>30.885100000000001</v>
      </c>
      <c r="EP42" s="165">
        <v>47.664000000000001</v>
      </c>
      <c r="EQ42" s="165">
        <v>-58.732500000000002</v>
      </c>
      <c r="ER42" s="165">
        <v>-60.283999999999999</v>
      </c>
      <c r="ES42" s="165">
        <v>-25.766100000000002</v>
      </c>
      <c r="ET42" s="164"/>
      <c r="EU42" s="165">
        <v>-25.24</v>
      </c>
      <c r="EV42" s="164"/>
      <c r="EW42" s="165">
        <v>16.715299999999999</v>
      </c>
      <c r="EX42" s="165">
        <v>-4.9943</v>
      </c>
      <c r="EY42" s="165">
        <v>-39.563000000000002</v>
      </c>
      <c r="EZ42" s="165">
        <v>-38.773200000000003</v>
      </c>
      <c r="FA42" s="165">
        <v>11.7683</v>
      </c>
      <c r="FB42" s="165">
        <v>-58.710799999999999</v>
      </c>
      <c r="FC42" s="165">
        <v>23.676300000000001</v>
      </c>
      <c r="FD42" s="165">
        <v>23.149699999999999</v>
      </c>
      <c r="FE42" s="164"/>
      <c r="FF42" s="165">
        <v>22.347799999999999</v>
      </c>
      <c r="FG42" s="165">
        <v>40.935200000000002</v>
      </c>
      <c r="FH42" s="165">
        <v>41.447600000000001</v>
      </c>
      <c r="FI42" s="165">
        <v>40.119300000000003</v>
      </c>
      <c r="FJ42" s="165">
        <v>75.187899999999999</v>
      </c>
      <c r="FK42" s="165">
        <v>76.527500000000003</v>
      </c>
      <c r="FL42" s="165">
        <v>-77.029899999999998</v>
      </c>
      <c r="FM42" s="165">
        <v>39.519100000000002</v>
      </c>
      <c r="FN42" s="165">
        <v>39.168999999999997</v>
      </c>
      <c r="FO42" s="165">
        <v>-85.195599999999999</v>
      </c>
      <c r="FP42" s="165">
        <v>-87.477800000000002</v>
      </c>
      <c r="FQ42" s="166">
        <v>9.3366500000000006</v>
      </c>
      <c r="FR42" s="166">
        <v>-38.17</v>
      </c>
      <c r="FS42" s="165">
        <v>2.5640999999999998</v>
      </c>
      <c r="FT42" s="164"/>
      <c r="FU42" s="164"/>
      <c r="FV42" s="164"/>
      <c r="FW42" s="165">
        <v>11.061299999999999</v>
      </c>
      <c r="FX42" s="164"/>
      <c r="FY42" s="165">
        <v>-12.02</v>
      </c>
      <c r="FZ42" s="165">
        <v>0.52700000000000002</v>
      </c>
      <c r="GA42" s="164"/>
      <c r="GB42" s="165">
        <v>40.4</v>
      </c>
      <c r="GC42" s="165">
        <v>88.443100000000001</v>
      </c>
      <c r="GD42" s="165">
        <v>86.139099999999999</v>
      </c>
      <c r="GE42" s="165">
        <v>14.06</v>
      </c>
      <c r="GF42" s="165">
        <v>86.569500000000005</v>
      </c>
      <c r="GG42" s="165">
        <v>19.8</v>
      </c>
      <c r="GH42" s="165">
        <v>-22.803999999999998</v>
      </c>
      <c r="GI42" s="165">
        <v>4.8967999999999998</v>
      </c>
      <c r="GJ42" s="165">
        <v>5.4519000000000002</v>
      </c>
      <c r="GK42" s="165">
        <v>2.0154000000000001</v>
      </c>
      <c r="GL42" s="164"/>
      <c r="GM42" s="164"/>
      <c r="GN42" s="165">
        <v>-16.378299999999999</v>
      </c>
      <c r="GO42" s="165">
        <v>-40.104900000000001</v>
      </c>
      <c r="GP42" s="165">
        <v>18.744</v>
      </c>
      <c r="GQ42" s="165">
        <v>41.900300000000001</v>
      </c>
      <c r="GR42" s="165">
        <v>58.834200000000003</v>
      </c>
      <c r="GS42" s="165">
        <v>59.671399999999998</v>
      </c>
      <c r="GT42" s="165">
        <v>-174.90860000000001</v>
      </c>
      <c r="GU42" s="165">
        <v>-31.1084</v>
      </c>
      <c r="GV42" s="165">
        <v>29.7042</v>
      </c>
      <c r="GW42" s="165">
        <v>-57.076799999999999</v>
      </c>
      <c r="GX42" s="164"/>
      <c r="GY42" s="165">
        <v>11.702</v>
      </c>
      <c r="GZ42" s="165">
        <v>11.256500000000001</v>
      </c>
      <c r="HA42" s="165">
        <v>14.1709</v>
      </c>
      <c r="HB42" s="165">
        <v>94.892499999999998</v>
      </c>
      <c r="HC42" s="165">
        <v>95.740499999999997</v>
      </c>
      <c r="HD42" s="165">
        <v>106.4</v>
      </c>
      <c r="HE42" s="165">
        <v>-105.89749999999999</v>
      </c>
      <c r="HF42" s="165">
        <v>-347.53519999999997</v>
      </c>
      <c r="HG42" s="165">
        <v>349.28309999999999</v>
      </c>
      <c r="HH42" s="165">
        <v>284.26</v>
      </c>
      <c r="HI42" s="165">
        <v>-93.161299999999997</v>
      </c>
      <c r="HJ42" s="165">
        <v>-92.330100000000002</v>
      </c>
      <c r="HK42" s="165">
        <v>-57.549900000000001</v>
      </c>
      <c r="HL42" s="165">
        <v>-46.097900000000003</v>
      </c>
      <c r="HM42" s="165">
        <v>80.238</v>
      </c>
      <c r="HN42" s="165">
        <v>79.607900000000001</v>
      </c>
      <c r="HO42" s="164"/>
      <c r="HP42" s="164"/>
      <c r="HQ42" s="165">
        <v>10.714600000000001</v>
      </c>
      <c r="HR42" s="165">
        <v>9.8247</v>
      </c>
      <c r="HS42" s="165">
        <v>-50.384099999999997</v>
      </c>
      <c r="HT42" s="165">
        <v>-50.227200000000003</v>
      </c>
      <c r="HU42" s="165">
        <v>35.4</v>
      </c>
      <c r="HV42" s="165">
        <v>35.200000000000003</v>
      </c>
      <c r="HW42" s="165">
        <v>21</v>
      </c>
      <c r="HX42" s="165">
        <v>21.8</v>
      </c>
      <c r="HY42" s="165">
        <v>21.043299999999999</v>
      </c>
      <c r="HZ42" s="165">
        <v>-26.08</v>
      </c>
      <c r="IA42" s="165">
        <v>-336.35169999999999</v>
      </c>
      <c r="IB42" s="165">
        <v>78.237799999999993</v>
      </c>
      <c r="IC42" s="165">
        <v>79.241799999999998</v>
      </c>
      <c r="ID42" s="165">
        <v>14.5</v>
      </c>
      <c r="IE42" s="165">
        <v>-21.6</v>
      </c>
      <c r="IF42" s="165">
        <v>-8</v>
      </c>
      <c r="IG42" s="165">
        <v>-7.9</v>
      </c>
      <c r="IH42" s="165">
        <v>1.4303999999999999</v>
      </c>
      <c r="II42" s="165">
        <v>1.1654</v>
      </c>
      <c r="IJ42" s="165">
        <v>-277.06810000000002</v>
      </c>
      <c r="IK42" s="165">
        <v>-110.8828</v>
      </c>
      <c r="IL42" s="165">
        <v>197.65219999999999</v>
      </c>
      <c r="IM42" s="165">
        <v>142.26220000000001</v>
      </c>
      <c r="IN42" s="165">
        <v>-14.923299999999999</v>
      </c>
      <c r="IO42" s="165">
        <v>-139.61859999999999</v>
      </c>
      <c r="IP42" s="165">
        <v>132.6369</v>
      </c>
      <c r="IQ42" s="165">
        <v>-145.1097</v>
      </c>
      <c r="IR42" s="165">
        <v>-52.677500000000002</v>
      </c>
      <c r="IS42" s="165">
        <v>-140.8261</v>
      </c>
      <c r="IT42" s="165">
        <v>164.76679999999999</v>
      </c>
      <c r="IU42" s="165">
        <v>163.5076</v>
      </c>
      <c r="IV42" s="165">
        <v>155.5162</v>
      </c>
      <c r="IW42" s="165">
        <v>-184.2517</v>
      </c>
      <c r="IX42" s="165">
        <v>48.0274</v>
      </c>
      <c r="IY42" s="165">
        <v>-138.06200000000001</v>
      </c>
      <c r="IZ42" s="165">
        <v>133.26779999999999</v>
      </c>
      <c r="JA42" s="165">
        <v>-10.8093</v>
      </c>
      <c r="JB42" s="164"/>
      <c r="JC42" s="165">
        <v>11.68</v>
      </c>
      <c r="JD42" s="165">
        <v>7.0049999999999999</v>
      </c>
      <c r="JE42" s="165">
        <v>7.0119999999999996</v>
      </c>
      <c r="JF42" s="165">
        <v>-12.08</v>
      </c>
      <c r="JG42" s="165">
        <v>-11.6</v>
      </c>
      <c r="JH42" s="164"/>
      <c r="JI42" s="165">
        <v>11.897500000000001</v>
      </c>
      <c r="JJ42" s="165">
        <v>-16.200500000000002</v>
      </c>
      <c r="JK42" s="165">
        <v>-37.352600000000002</v>
      </c>
      <c r="JL42" s="165">
        <v>13.6</v>
      </c>
      <c r="JM42" s="165">
        <v>52.506</v>
      </c>
      <c r="JN42" s="165">
        <v>50.216999999999999</v>
      </c>
      <c r="JO42" s="165">
        <v>11.3146</v>
      </c>
      <c r="JP42" s="165">
        <v>13.3947</v>
      </c>
      <c r="JQ42" s="165">
        <v>52.884799999999998</v>
      </c>
      <c r="JR42" s="165">
        <v>50.722900000000003</v>
      </c>
      <c r="JS42" s="165">
        <v>50.706699999999998</v>
      </c>
      <c r="JT42" s="164"/>
      <c r="JU42" s="165">
        <v>24.9</v>
      </c>
      <c r="JV42" s="165">
        <v>63.84</v>
      </c>
      <c r="JW42" s="164"/>
      <c r="JX42" s="164"/>
      <c r="JY42" s="165">
        <v>-45.816699999999997</v>
      </c>
      <c r="JZ42" s="165">
        <v>80.066500000000005</v>
      </c>
      <c r="KA42" s="165">
        <v>57.646500000000003</v>
      </c>
      <c r="KB42" s="165">
        <v>-45.208500000000001</v>
      </c>
      <c r="KC42" s="165">
        <v>-77.565899999999999</v>
      </c>
      <c r="KD42" s="165">
        <v>46.369900000000001</v>
      </c>
      <c r="KE42" s="165">
        <v>31.407299999999999</v>
      </c>
      <c r="KF42" s="165">
        <v>-33.799999999999997</v>
      </c>
      <c r="KG42" s="165">
        <v>34.700000000000003</v>
      </c>
      <c r="KH42" s="165">
        <v>-63.798000000000002</v>
      </c>
      <c r="KI42" s="165">
        <v>249.4496</v>
      </c>
    </row>
    <row r="43" spans="1:295" ht="18" customHeight="1" x14ac:dyDescent="0.3">
      <c r="A43" s="160" t="s">
        <v>61</v>
      </c>
      <c r="B43" s="160" t="s">
        <v>801</v>
      </c>
      <c r="C43" s="164"/>
      <c r="D43" s="165">
        <v>18.642399999999999</v>
      </c>
      <c r="E43" s="165">
        <v>-27.6614</v>
      </c>
      <c r="F43" s="165">
        <v>-33.082000000000001</v>
      </c>
      <c r="G43" s="165">
        <v>19.778500000000001</v>
      </c>
      <c r="H43" s="165">
        <v>0</v>
      </c>
      <c r="I43" s="165">
        <v>54.114100000000001</v>
      </c>
      <c r="J43" s="165">
        <v>-108.20189999999999</v>
      </c>
      <c r="K43" s="165">
        <v>67.160499999999999</v>
      </c>
      <c r="L43" s="165">
        <v>33.899000000000001</v>
      </c>
      <c r="M43" s="165">
        <v>33.0458</v>
      </c>
      <c r="N43" s="165">
        <v>-6.66</v>
      </c>
      <c r="O43" s="165">
        <v>-61.89</v>
      </c>
      <c r="P43" s="165">
        <v>57.2</v>
      </c>
      <c r="Q43" s="165">
        <v>14.076000000000001</v>
      </c>
      <c r="R43" s="165">
        <v>-55</v>
      </c>
      <c r="S43" s="165">
        <v>13.9122</v>
      </c>
      <c r="T43" s="165">
        <v>68.339600000000004</v>
      </c>
      <c r="U43" s="165">
        <v>14.0664</v>
      </c>
      <c r="V43" s="165">
        <v>14.1546</v>
      </c>
      <c r="W43" s="165">
        <v>23.6844</v>
      </c>
      <c r="X43" s="165">
        <v>15.608000000000001</v>
      </c>
      <c r="Y43" s="165">
        <v>5.8707000000000003</v>
      </c>
      <c r="Z43" s="165">
        <v>7.7747999999999999</v>
      </c>
      <c r="AA43" s="164"/>
      <c r="AB43" s="164"/>
      <c r="AC43" s="165">
        <v>-72.8</v>
      </c>
      <c r="AD43" s="165">
        <v>-72.63</v>
      </c>
      <c r="AE43" s="164"/>
      <c r="AF43" s="165">
        <v>6.66</v>
      </c>
      <c r="AG43" s="165">
        <v>59.4</v>
      </c>
      <c r="AH43" s="165">
        <v>9.2970000000000006</v>
      </c>
      <c r="AI43" s="165">
        <v>0.17299999999999999</v>
      </c>
      <c r="AJ43" s="166">
        <v>-57.16</v>
      </c>
      <c r="AK43" s="165">
        <v>-57.09</v>
      </c>
      <c r="AL43" s="165">
        <v>-59.99</v>
      </c>
      <c r="AM43" s="165">
        <v>57.56</v>
      </c>
      <c r="AN43" s="165">
        <v>57.81</v>
      </c>
      <c r="AO43" s="165">
        <v>17.139800000000001</v>
      </c>
      <c r="AP43" s="165">
        <v>3.9964</v>
      </c>
      <c r="AQ43" s="165">
        <v>70.768199999999993</v>
      </c>
      <c r="AR43" s="165">
        <v>74.104200000000006</v>
      </c>
      <c r="AS43" s="165">
        <v>32.020800000000001</v>
      </c>
      <c r="AT43" s="165">
        <v>-47.6464</v>
      </c>
      <c r="AU43" s="165">
        <v>-47.5015</v>
      </c>
      <c r="AV43" s="165">
        <v>9.5244999999999997</v>
      </c>
      <c r="AW43" s="165">
        <v>9.0897000000000006</v>
      </c>
      <c r="AX43" s="165">
        <v>74.671499999999995</v>
      </c>
      <c r="AY43" s="165">
        <v>75.685299999999998</v>
      </c>
      <c r="AZ43" s="165">
        <v>-13.833299999999999</v>
      </c>
      <c r="BA43" s="165">
        <v>-16.188400000000001</v>
      </c>
      <c r="BB43" s="165">
        <v>-409.73779999999999</v>
      </c>
      <c r="BC43" s="165">
        <v>-4.7846000000000002</v>
      </c>
      <c r="BD43" s="165">
        <v>-19.8</v>
      </c>
      <c r="BE43" s="165">
        <v>-19.7</v>
      </c>
      <c r="BF43" s="165">
        <v>54.4557</v>
      </c>
      <c r="BG43" s="165">
        <v>52.960500000000003</v>
      </c>
      <c r="BH43" s="165">
        <v>-5.8692000000000002</v>
      </c>
      <c r="BI43" s="164"/>
      <c r="BJ43" s="165">
        <v>-34.160899999999998</v>
      </c>
      <c r="BK43" s="165">
        <v>8.3047000000000004</v>
      </c>
      <c r="BL43" s="165">
        <v>7.0408999999999997</v>
      </c>
      <c r="BM43" s="165">
        <v>4.6863000000000001</v>
      </c>
      <c r="BN43" s="165">
        <v>444.25779999999997</v>
      </c>
      <c r="BO43" s="165">
        <v>148.2894</v>
      </c>
      <c r="BP43" s="165">
        <v>148.22829999999999</v>
      </c>
      <c r="BQ43" s="165">
        <v>-443.83339999999998</v>
      </c>
      <c r="BR43" s="165">
        <v>550.97439999999995</v>
      </c>
      <c r="BS43" s="164"/>
      <c r="BT43" s="165">
        <v>-50.6843</v>
      </c>
      <c r="BU43" s="165">
        <v>52.858699999999999</v>
      </c>
      <c r="BV43" s="165">
        <v>106.2124</v>
      </c>
      <c r="BW43" s="165">
        <v>28.28</v>
      </c>
      <c r="BX43" s="165">
        <v>30.6</v>
      </c>
      <c r="BY43" s="165">
        <v>79.42</v>
      </c>
      <c r="BZ43" s="165">
        <v>94.09</v>
      </c>
      <c r="CA43" s="165">
        <v>-79.030500000000004</v>
      </c>
      <c r="CB43" s="165">
        <v>-78.494699999999995</v>
      </c>
      <c r="CC43" s="165">
        <v>124.8336</v>
      </c>
      <c r="CD43" s="165">
        <v>124.3125</v>
      </c>
      <c r="CE43" s="165">
        <v>-1.3539000000000001</v>
      </c>
      <c r="CF43" s="165">
        <v>-125.59059999999999</v>
      </c>
      <c r="CG43" s="165">
        <v>-125.0017</v>
      </c>
      <c r="CH43" s="165">
        <v>5.24</v>
      </c>
      <c r="CI43" s="165">
        <v>0</v>
      </c>
      <c r="CJ43" s="164"/>
      <c r="CK43" s="164"/>
      <c r="CL43" s="165">
        <v>233.7</v>
      </c>
      <c r="CM43" s="164"/>
      <c r="CN43" s="165">
        <v>-17.670000000000002</v>
      </c>
      <c r="CO43" s="165">
        <v>66.063500000000005</v>
      </c>
      <c r="CP43" s="165">
        <v>62.226300000000002</v>
      </c>
      <c r="CQ43" s="165">
        <v>64.2166</v>
      </c>
      <c r="CR43" s="165">
        <v>-6.0811999999999999</v>
      </c>
      <c r="CS43" s="165">
        <v>-5.0113000000000003</v>
      </c>
      <c r="CT43" s="165">
        <v>24.760899999999999</v>
      </c>
      <c r="CU43" s="165">
        <v>-76.224500000000006</v>
      </c>
      <c r="CV43" s="165">
        <v>30.835799999999999</v>
      </c>
      <c r="CW43" s="165">
        <v>13.9466</v>
      </c>
      <c r="CX43" s="165">
        <v>79.48</v>
      </c>
      <c r="CY43" s="165">
        <v>41.41</v>
      </c>
      <c r="CZ43" s="165">
        <v>54.1479</v>
      </c>
      <c r="DA43" s="165">
        <v>51.86</v>
      </c>
      <c r="DB43" s="165">
        <v>-26</v>
      </c>
      <c r="DC43" s="164"/>
      <c r="DD43" s="164"/>
      <c r="DE43" s="164"/>
      <c r="DF43" s="165">
        <v>-124.94970000000001</v>
      </c>
      <c r="DG43" s="164"/>
      <c r="DH43" s="165">
        <v>-26.6858</v>
      </c>
      <c r="DI43" s="165">
        <v>-121.8</v>
      </c>
      <c r="DJ43" s="165">
        <v>-122.1</v>
      </c>
      <c r="DK43" s="165">
        <v>28.3035</v>
      </c>
      <c r="DL43" s="165">
        <v>73.837299999999999</v>
      </c>
      <c r="DM43" s="165">
        <v>69.522300000000001</v>
      </c>
      <c r="DN43" s="165">
        <v>103.72920000000001</v>
      </c>
      <c r="DO43" s="165">
        <v>73.14</v>
      </c>
      <c r="DP43" s="165">
        <v>-9.56</v>
      </c>
      <c r="DQ43" s="165">
        <v>63.162500000000001</v>
      </c>
      <c r="DR43" s="165">
        <v>123.92700000000001</v>
      </c>
      <c r="DS43" s="165">
        <v>-17.14</v>
      </c>
      <c r="DT43" s="165">
        <v>-17.28</v>
      </c>
      <c r="DU43" s="165">
        <v>99.13</v>
      </c>
      <c r="DV43" s="165">
        <v>67.81</v>
      </c>
      <c r="DW43" s="165">
        <v>123.36360000000001</v>
      </c>
      <c r="DX43" s="165">
        <v>121.67270000000001</v>
      </c>
      <c r="DY43" s="165">
        <v>-42.038899999999998</v>
      </c>
      <c r="DZ43" s="165">
        <v>-42.181800000000003</v>
      </c>
      <c r="EA43" s="164"/>
      <c r="EB43" s="164"/>
      <c r="EC43" s="164"/>
      <c r="ED43" s="164"/>
      <c r="EE43" s="165">
        <v>74.283799999999999</v>
      </c>
      <c r="EF43" s="164"/>
      <c r="EG43" s="165">
        <v>-30.51</v>
      </c>
      <c r="EH43" s="164"/>
      <c r="EI43" s="165">
        <v>193.94800000000001</v>
      </c>
      <c r="EJ43" s="164"/>
      <c r="EK43" s="165">
        <v>-28.948</v>
      </c>
      <c r="EL43" s="165">
        <v>-25.565000000000001</v>
      </c>
      <c r="EM43" s="165">
        <v>11.0062</v>
      </c>
      <c r="EN43" s="165">
        <v>35.430399999999999</v>
      </c>
      <c r="EO43" s="165">
        <v>33.584099999999999</v>
      </c>
      <c r="EP43" s="165">
        <v>47.664000000000001</v>
      </c>
      <c r="EQ43" s="165">
        <v>-61.824399999999997</v>
      </c>
      <c r="ER43" s="165">
        <v>-62.498899999999999</v>
      </c>
      <c r="ES43" s="165">
        <v>-21.258199999999999</v>
      </c>
      <c r="ET43" s="164"/>
      <c r="EU43" s="165">
        <v>-23.37</v>
      </c>
      <c r="EV43" s="164"/>
      <c r="EW43" s="165">
        <v>15.698600000000001</v>
      </c>
      <c r="EX43" s="165">
        <v>5.0765000000000002</v>
      </c>
      <c r="EY43" s="165">
        <v>-37.580199999999998</v>
      </c>
      <c r="EZ43" s="165">
        <v>-36.765099999999997</v>
      </c>
      <c r="FA43" s="165">
        <v>9.0242000000000004</v>
      </c>
      <c r="FB43" s="165">
        <v>-53.963099999999997</v>
      </c>
      <c r="FC43" s="165">
        <v>19.6341</v>
      </c>
      <c r="FD43" s="165">
        <v>23.7103</v>
      </c>
      <c r="FE43" s="164"/>
      <c r="FF43" s="165">
        <v>23.619399999999999</v>
      </c>
      <c r="FG43" s="165">
        <v>41.467700000000001</v>
      </c>
      <c r="FH43" s="165">
        <v>41.9938</v>
      </c>
      <c r="FI43" s="165">
        <v>39.553699999999999</v>
      </c>
      <c r="FJ43" s="165">
        <v>77.699700000000007</v>
      </c>
      <c r="FK43" s="165">
        <v>78.704499999999996</v>
      </c>
      <c r="FL43" s="165">
        <v>-86.407499999999999</v>
      </c>
      <c r="FM43" s="165">
        <v>44.343400000000003</v>
      </c>
      <c r="FN43" s="165">
        <v>44.515799999999999</v>
      </c>
      <c r="FO43" s="165">
        <v>-89.914000000000001</v>
      </c>
      <c r="FP43" s="165">
        <v>-90.1965</v>
      </c>
      <c r="FQ43" s="165">
        <v>10.6294</v>
      </c>
      <c r="FR43" s="165">
        <v>-37.03</v>
      </c>
      <c r="FS43" s="165">
        <v>4.6687000000000003</v>
      </c>
      <c r="FT43" s="165">
        <v>1.0915999999999999</v>
      </c>
      <c r="FU43" s="164"/>
      <c r="FV43" s="165">
        <v>20.22</v>
      </c>
      <c r="FW43" s="165">
        <v>0</v>
      </c>
      <c r="FX43" s="164"/>
      <c r="FY43" s="165">
        <v>-12.228</v>
      </c>
      <c r="FZ43" s="165">
        <v>0.60099999999999998</v>
      </c>
      <c r="GA43" s="164"/>
      <c r="GB43" s="165">
        <v>37.89</v>
      </c>
      <c r="GC43" s="165">
        <v>91.239699999999999</v>
      </c>
      <c r="GD43" s="165">
        <v>89.411600000000007</v>
      </c>
      <c r="GE43" s="165">
        <v>13.32</v>
      </c>
      <c r="GF43" s="165">
        <v>86.042900000000003</v>
      </c>
      <c r="GG43" s="165">
        <v>18.7</v>
      </c>
      <c r="GH43" s="165">
        <v>-20.6</v>
      </c>
      <c r="GI43" s="165">
        <v>5.2736999999999998</v>
      </c>
      <c r="GJ43" s="165">
        <v>5.8131000000000004</v>
      </c>
      <c r="GK43" s="165">
        <v>2.0102000000000002</v>
      </c>
      <c r="GL43" s="164"/>
      <c r="GM43" s="164"/>
      <c r="GN43" s="164"/>
      <c r="GO43" s="165">
        <v>-38.027700000000003</v>
      </c>
      <c r="GP43" s="165">
        <v>19.862200000000001</v>
      </c>
      <c r="GQ43" s="165">
        <v>39.822899999999997</v>
      </c>
      <c r="GR43" s="165">
        <v>57.235799999999998</v>
      </c>
      <c r="GS43" s="165">
        <v>58.282699999999998</v>
      </c>
      <c r="GT43" s="165">
        <v>-172.26439999999999</v>
      </c>
      <c r="GU43" s="165">
        <v>-29.1129</v>
      </c>
      <c r="GV43" s="165">
        <v>26.6402</v>
      </c>
      <c r="GW43" s="165">
        <v>-52.301499999999997</v>
      </c>
      <c r="GX43" s="165">
        <v>11.936999999999999</v>
      </c>
      <c r="GY43" s="165">
        <v>11.829000000000001</v>
      </c>
      <c r="GZ43" s="165">
        <v>11.4674</v>
      </c>
      <c r="HA43" s="165">
        <v>14</v>
      </c>
      <c r="HB43" s="165">
        <v>114.268</v>
      </c>
      <c r="HC43" s="165">
        <v>116.8357</v>
      </c>
      <c r="HD43" s="165">
        <v>192.8</v>
      </c>
      <c r="HE43" s="165">
        <v>-193.1223</v>
      </c>
      <c r="HF43" s="165">
        <v>-462.27550000000002</v>
      </c>
      <c r="HG43" s="165">
        <v>464.91750000000002</v>
      </c>
      <c r="HH43" s="165">
        <v>386.08670000000001</v>
      </c>
      <c r="HI43" s="165">
        <v>-112.2351</v>
      </c>
      <c r="HJ43" s="165">
        <v>-111.23820000000001</v>
      </c>
      <c r="HK43" s="165">
        <v>-59.325200000000002</v>
      </c>
      <c r="HL43" s="165">
        <v>-52.046100000000003</v>
      </c>
      <c r="HM43" s="165">
        <v>80.772800000000004</v>
      </c>
      <c r="HN43" s="165">
        <v>79.784000000000006</v>
      </c>
      <c r="HO43" s="165">
        <v>-51.959099999999999</v>
      </c>
      <c r="HP43" s="165">
        <v>-51.878900000000002</v>
      </c>
      <c r="HQ43" s="165">
        <v>21.756</v>
      </c>
      <c r="HR43" s="165">
        <v>20.8551</v>
      </c>
      <c r="HS43" s="165">
        <v>-46.236699999999999</v>
      </c>
      <c r="HT43" s="165">
        <v>-45.404600000000002</v>
      </c>
      <c r="HU43" s="165">
        <v>59.76</v>
      </c>
      <c r="HV43" s="165">
        <v>61.13</v>
      </c>
      <c r="HW43" s="165">
        <v>20.7</v>
      </c>
      <c r="HX43" s="165">
        <v>20.2</v>
      </c>
      <c r="HY43" s="165">
        <v>21.186399999999999</v>
      </c>
      <c r="HZ43" s="165">
        <v>2</v>
      </c>
      <c r="IA43" s="165">
        <v>-334.57049999999998</v>
      </c>
      <c r="IB43" s="165">
        <v>86.047700000000006</v>
      </c>
      <c r="IC43" s="165">
        <v>86.920599999999993</v>
      </c>
      <c r="ID43" s="165">
        <v>17.3</v>
      </c>
      <c r="IE43" s="165">
        <v>-26.2</v>
      </c>
      <c r="IF43" s="165">
        <v>-20.8</v>
      </c>
      <c r="IG43" s="165">
        <v>-20.9</v>
      </c>
      <c r="IH43" s="164"/>
      <c r="II43" s="164"/>
      <c r="IJ43" s="165">
        <v>-381.03199999999998</v>
      </c>
      <c r="IK43" s="165">
        <v>-166.2807</v>
      </c>
      <c r="IL43" s="165">
        <v>293.43009999999998</v>
      </c>
      <c r="IM43" s="165">
        <v>236.29599999999999</v>
      </c>
      <c r="IN43" s="165">
        <v>-10.2578</v>
      </c>
      <c r="IO43" s="165">
        <v>-228.5035</v>
      </c>
      <c r="IP43" s="165">
        <v>227.2319</v>
      </c>
      <c r="IQ43" s="165">
        <v>-153.68629999999999</v>
      </c>
      <c r="IR43" s="165">
        <v>-121.2086</v>
      </c>
      <c r="IS43" s="165">
        <v>-224.87450000000001</v>
      </c>
      <c r="IT43" s="165">
        <v>132.7895</v>
      </c>
      <c r="IU43" s="165">
        <v>133.142</v>
      </c>
      <c r="IV43" s="165">
        <v>154.8306</v>
      </c>
      <c r="IW43" s="165">
        <v>-282.46980000000002</v>
      </c>
      <c r="IX43" s="165">
        <v>124.9755</v>
      </c>
      <c r="IY43" s="165">
        <v>-157.58150000000001</v>
      </c>
      <c r="IZ43" s="165">
        <v>159.55179999999999</v>
      </c>
      <c r="JA43" s="165">
        <v>-10.652799999999999</v>
      </c>
      <c r="JB43" s="164"/>
      <c r="JC43" s="165">
        <v>13.52</v>
      </c>
      <c r="JD43" s="165">
        <v>7.2080000000000002</v>
      </c>
      <c r="JE43" s="165">
        <v>7.2510000000000003</v>
      </c>
      <c r="JF43" s="165">
        <v>-13.36</v>
      </c>
      <c r="JG43" s="165">
        <v>-9.1999999999999993</v>
      </c>
      <c r="JH43" s="164"/>
      <c r="JI43" s="165">
        <v>10.1671</v>
      </c>
      <c r="JJ43" s="165">
        <v>-19.8047</v>
      </c>
      <c r="JK43" s="165">
        <v>-37.001600000000003</v>
      </c>
      <c r="JL43" s="165">
        <v>20.6</v>
      </c>
      <c r="JM43" s="165">
        <v>54.256</v>
      </c>
      <c r="JN43" s="165">
        <v>53.036999999999999</v>
      </c>
      <c r="JO43" s="165">
        <v>11.322699999999999</v>
      </c>
      <c r="JP43" s="165">
        <v>13.4359</v>
      </c>
      <c r="JQ43" s="165">
        <v>52.782200000000003</v>
      </c>
      <c r="JR43" s="165">
        <v>53.225099999999998</v>
      </c>
      <c r="JS43" s="165">
        <v>52.267899999999997</v>
      </c>
      <c r="JT43" s="164"/>
      <c r="JU43" s="165">
        <v>29.4</v>
      </c>
      <c r="JV43" s="165">
        <v>8.7639999999999993</v>
      </c>
      <c r="JW43" s="164"/>
      <c r="JX43" s="164"/>
      <c r="JY43" s="165">
        <v>-46.018500000000003</v>
      </c>
      <c r="JZ43" s="165">
        <v>76.9512</v>
      </c>
      <c r="KA43" s="165">
        <v>59.7622</v>
      </c>
      <c r="KB43" s="165">
        <v>-45.9407</v>
      </c>
      <c r="KC43" s="165">
        <v>-74.630499999999998</v>
      </c>
      <c r="KD43" s="165">
        <v>51.050699999999999</v>
      </c>
      <c r="KE43" s="165">
        <v>23.903199999999998</v>
      </c>
      <c r="KF43" s="165">
        <v>-39.5</v>
      </c>
      <c r="KG43" s="165">
        <v>40.700000000000003</v>
      </c>
      <c r="KH43" s="165">
        <v>-69.098799999999997</v>
      </c>
      <c r="KI43" s="165">
        <v>257.09859999999998</v>
      </c>
    </row>
    <row r="44" spans="1:295" ht="18" customHeight="1" x14ac:dyDescent="0.3">
      <c r="A44" s="160" t="s">
        <v>61</v>
      </c>
      <c r="B44" s="160" t="s">
        <v>802</v>
      </c>
      <c r="C44" s="164"/>
      <c r="D44" s="165">
        <v>18.3704</v>
      </c>
      <c r="E44" s="165">
        <v>-27.5609</v>
      </c>
      <c r="F44" s="165">
        <v>-33.327800000000003</v>
      </c>
      <c r="G44" s="165">
        <v>19.319400000000002</v>
      </c>
      <c r="H44" s="165">
        <v>0</v>
      </c>
      <c r="I44" s="165">
        <v>49.154699999999998</v>
      </c>
      <c r="J44" s="165">
        <v>-99.265799999999999</v>
      </c>
      <c r="K44" s="165">
        <v>62.017400000000002</v>
      </c>
      <c r="L44" s="165">
        <v>31.327000000000002</v>
      </c>
      <c r="M44" s="165">
        <v>30.803999999999998</v>
      </c>
      <c r="N44" s="165">
        <v>2.2200000000000002</v>
      </c>
      <c r="O44" s="165">
        <v>-59.484999999999999</v>
      </c>
      <c r="P44" s="165">
        <v>52.8</v>
      </c>
      <c r="Q44" s="165">
        <v>12.42</v>
      </c>
      <c r="R44" s="165">
        <v>-52.8</v>
      </c>
      <c r="S44" s="165">
        <v>12.450699999999999</v>
      </c>
      <c r="T44" s="165">
        <v>64.431200000000004</v>
      </c>
      <c r="U44" s="165">
        <v>10.9514</v>
      </c>
      <c r="V44" s="165">
        <v>10.675800000000001</v>
      </c>
      <c r="W44" s="165">
        <v>18.1906</v>
      </c>
      <c r="X44" s="165">
        <v>7.4885999999999999</v>
      </c>
      <c r="Y44" s="165">
        <v>2.2532000000000001</v>
      </c>
      <c r="Z44" s="165">
        <v>7.3460000000000001</v>
      </c>
      <c r="AA44" s="164"/>
      <c r="AB44" s="164"/>
      <c r="AC44" s="165">
        <v>-67.06</v>
      </c>
      <c r="AD44" s="165">
        <v>-66.66</v>
      </c>
      <c r="AE44" s="164"/>
      <c r="AF44" s="165">
        <v>-2.2200000000000002</v>
      </c>
      <c r="AG44" s="165">
        <v>57.2</v>
      </c>
      <c r="AH44" s="165">
        <v>9.6479999999999997</v>
      </c>
      <c r="AI44" s="165">
        <v>0.17599999999999999</v>
      </c>
      <c r="AJ44" s="166">
        <v>-60.32</v>
      </c>
      <c r="AK44" s="165">
        <v>-60.52</v>
      </c>
      <c r="AL44" s="165">
        <v>-56.13</v>
      </c>
      <c r="AM44" s="165">
        <v>60.72</v>
      </c>
      <c r="AN44" s="165">
        <v>61.36</v>
      </c>
      <c r="AO44" s="165">
        <v>16.433199999999999</v>
      </c>
      <c r="AP44" s="165">
        <v>3.8809</v>
      </c>
      <c r="AQ44" s="165">
        <v>68.899199999999993</v>
      </c>
      <c r="AR44" s="165">
        <v>71.980999999999995</v>
      </c>
      <c r="AS44" s="165">
        <v>22.380099999999999</v>
      </c>
      <c r="AT44" s="165">
        <v>-50.36</v>
      </c>
      <c r="AU44" s="165">
        <v>-49.970700000000001</v>
      </c>
      <c r="AV44" s="165">
        <v>28.355699999999999</v>
      </c>
      <c r="AW44" s="165">
        <v>25.235299999999999</v>
      </c>
      <c r="AX44" s="165">
        <v>66.3874</v>
      </c>
      <c r="AY44" s="165">
        <v>67.27</v>
      </c>
      <c r="AZ44" s="165">
        <v>-2.0924</v>
      </c>
      <c r="BA44" s="165">
        <v>-2.9979</v>
      </c>
      <c r="BB44" s="165">
        <v>-385.6703</v>
      </c>
      <c r="BC44" s="165">
        <v>-14.2973</v>
      </c>
      <c r="BD44" s="165">
        <v>-13.7</v>
      </c>
      <c r="BE44" s="165">
        <v>-13.8</v>
      </c>
      <c r="BF44" s="165">
        <v>57.485500000000002</v>
      </c>
      <c r="BG44" s="165">
        <v>56.047400000000003</v>
      </c>
      <c r="BH44" s="165">
        <v>-5.3891</v>
      </c>
      <c r="BI44" s="164"/>
      <c r="BJ44" s="165">
        <v>-32.5274</v>
      </c>
      <c r="BK44" s="165">
        <v>7.6817000000000002</v>
      </c>
      <c r="BL44" s="165">
        <v>6.0551000000000004</v>
      </c>
      <c r="BM44" s="165">
        <v>4.1363000000000003</v>
      </c>
      <c r="BN44" s="165">
        <v>422.28449999999998</v>
      </c>
      <c r="BO44" s="165">
        <v>128.7576</v>
      </c>
      <c r="BP44" s="165">
        <v>129.5205</v>
      </c>
      <c r="BQ44" s="165">
        <v>-420.6019</v>
      </c>
      <c r="BR44" s="165">
        <v>508.62880000000001</v>
      </c>
      <c r="BS44" s="164"/>
      <c r="BT44" s="165">
        <v>-47.567599999999999</v>
      </c>
      <c r="BU44" s="165">
        <v>48.839399999999998</v>
      </c>
      <c r="BV44" s="165">
        <v>97.031199999999998</v>
      </c>
      <c r="BW44" s="165">
        <v>27.16</v>
      </c>
      <c r="BX44" s="165">
        <v>29.91</v>
      </c>
      <c r="BY44" s="165">
        <v>70.47</v>
      </c>
      <c r="BZ44" s="165">
        <v>84.16</v>
      </c>
      <c r="CA44" s="165">
        <v>-78.896600000000007</v>
      </c>
      <c r="CB44" s="165">
        <v>-78.360699999999994</v>
      </c>
      <c r="CC44" s="165">
        <v>123.37439999999999</v>
      </c>
      <c r="CD44" s="165">
        <v>124.8907</v>
      </c>
      <c r="CE44" s="165">
        <v>1.2335</v>
      </c>
      <c r="CF44" s="165">
        <v>-121.1281</v>
      </c>
      <c r="CG44" s="165">
        <v>-119.63760000000001</v>
      </c>
      <c r="CH44" s="165">
        <v>5.3506999999999998</v>
      </c>
      <c r="CI44" s="165">
        <v>0</v>
      </c>
      <c r="CJ44" s="164"/>
      <c r="CK44" s="164"/>
      <c r="CL44" s="165">
        <v>230.3</v>
      </c>
      <c r="CM44" s="164"/>
      <c r="CN44" s="165">
        <v>-17.170000000000002</v>
      </c>
      <c r="CO44" s="165">
        <v>69.268900000000002</v>
      </c>
      <c r="CP44" s="165">
        <v>65.831599999999995</v>
      </c>
      <c r="CQ44" s="165">
        <v>67.158799999999999</v>
      </c>
      <c r="CR44" s="165">
        <v>-9.6087000000000007</v>
      </c>
      <c r="CS44" s="165">
        <v>-9.1896000000000004</v>
      </c>
      <c r="CT44" s="165">
        <v>15.860900000000001</v>
      </c>
      <c r="CU44" s="165">
        <v>-56.7485</v>
      </c>
      <c r="CV44" s="165">
        <v>19.569700000000001</v>
      </c>
      <c r="CW44" s="165">
        <v>13.551299999999999</v>
      </c>
      <c r="CX44" s="165">
        <v>74.540000000000006</v>
      </c>
      <c r="CY44" s="165">
        <v>40.159999999999997</v>
      </c>
      <c r="CZ44" s="165">
        <v>53.444800000000001</v>
      </c>
      <c r="DA44" s="165">
        <v>50.688200000000002</v>
      </c>
      <c r="DB44" s="165">
        <v>-25.48</v>
      </c>
      <c r="DC44" s="164"/>
      <c r="DD44" s="164"/>
      <c r="DE44" s="164"/>
      <c r="DF44" s="165">
        <v>-132.05250000000001</v>
      </c>
      <c r="DG44" s="164"/>
      <c r="DH44" s="165">
        <v>-26.346299999999999</v>
      </c>
      <c r="DI44" s="165">
        <v>-116.2</v>
      </c>
      <c r="DJ44" s="165">
        <v>-116.4</v>
      </c>
      <c r="DK44" s="165">
        <v>27.979399999999998</v>
      </c>
      <c r="DL44" s="165">
        <v>72.079499999999996</v>
      </c>
      <c r="DM44" s="165">
        <v>68.582999999999998</v>
      </c>
      <c r="DN44" s="165">
        <v>101.38549999999999</v>
      </c>
      <c r="DO44" s="165">
        <v>71.61</v>
      </c>
      <c r="DP44" s="165">
        <v>-9.18</v>
      </c>
      <c r="DQ44" s="165">
        <v>61.581499999999998</v>
      </c>
      <c r="DR44" s="165">
        <v>130.47739999999999</v>
      </c>
      <c r="DS44" s="165">
        <v>-2.04</v>
      </c>
      <c r="DT44" s="165">
        <v>-1.94</v>
      </c>
      <c r="DU44" s="165">
        <v>75.760000000000005</v>
      </c>
      <c r="DV44" s="165">
        <v>66.39</v>
      </c>
      <c r="DW44" s="165">
        <v>133.4</v>
      </c>
      <c r="DX44" s="165">
        <v>129.98179999999999</v>
      </c>
      <c r="DY44" s="165">
        <v>-36.871400000000001</v>
      </c>
      <c r="DZ44" s="165">
        <v>-36.700000000000003</v>
      </c>
      <c r="EA44" s="164"/>
      <c r="EB44" s="164"/>
      <c r="EC44" s="164"/>
      <c r="ED44" s="164"/>
      <c r="EE44" s="165">
        <v>76.278599999999997</v>
      </c>
      <c r="EF44" s="164"/>
      <c r="EG44" s="165">
        <v>-29.722000000000001</v>
      </c>
      <c r="EH44" s="164"/>
      <c r="EI44" s="165">
        <v>278.68349999999998</v>
      </c>
      <c r="EJ44" s="164"/>
      <c r="EK44" s="165">
        <v>-18.585000000000001</v>
      </c>
      <c r="EL44" s="165">
        <v>-16.032499999999999</v>
      </c>
      <c r="EM44" s="165">
        <v>0</v>
      </c>
      <c r="EN44" s="165">
        <v>46.226700000000001</v>
      </c>
      <c r="EO44" s="165">
        <v>42.956400000000002</v>
      </c>
      <c r="EP44" s="165">
        <v>44.591999999999999</v>
      </c>
      <c r="EQ44" s="165">
        <v>-54.677100000000003</v>
      </c>
      <c r="ER44" s="165">
        <v>-55.533799999999999</v>
      </c>
      <c r="ES44" s="165">
        <v>-24.910699999999999</v>
      </c>
      <c r="ET44" s="164"/>
      <c r="EU44" s="165">
        <v>-25.22</v>
      </c>
      <c r="EV44" s="164"/>
      <c r="EW44" s="165">
        <v>14.6609</v>
      </c>
      <c r="EX44" s="165">
        <v>27.5748</v>
      </c>
      <c r="EY44" s="165">
        <v>-36.400500000000001</v>
      </c>
      <c r="EZ44" s="165">
        <v>-35.107300000000002</v>
      </c>
      <c r="FA44" s="165">
        <v>10.071199999999999</v>
      </c>
      <c r="FB44" s="165">
        <v>-56.063800000000001</v>
      </c>
      <c r="FC44" s="165">
        <v>23.58</v>
      </c>
      <c r="FD44" s="165">
        <v>22.346299999999999</v>
      </c>
      <c r="FE44" s="164"/>
      <c r="FF44" s="165">
        <v>22.5974</v>
      </c>
      <c r="FG44" s="165">
        <v>40.495399999999997</v>
      </c>
      <c r="FH44" s="165">
        <v>41.161099999999998</v>
      </c>
      <c r="FI44" s="165">
        <v>39.9771</v>
      </c>
      <c r="FJ44" s="165">
        <v>78.034599999999998</v>
      </c>
      <c r="FK44" s="165">
        <v>78.034599999999998</v>
      </c>
      <c r="FL44" s="165">
        <v>-112.1957</v>
      </c>
      <c r="FM44" s="165">
        <v>40.106099999999998</v>
      </c>
      <c r="FN44" s="165">
        <v>39.204799999999999</v>
      </c>
      <c r="FO44" s="165">
        <v>-98.326499999999996</v>
      </c>
      <c r="FP44" s="165">
        <v>-96.4345</v>
      </c>
      <c r="FQ44" s="165">
        <v>-13.1966</v>
      </c>
      <c r="FR44" s="165">
        <v>-37.01</v>
      </c>
      <c r="FS44" s="165">
        <v>8.1525999999999996</v>
      </c>
      <c r="FT44" s="165">
        <v>1.0915999999999999</v>
      </c>
      <c r="FU44" s="165">
        <v>-4.5</v>
      </c>
      <c r="FV44" s="165">
        <v>16.95</v>
      </c>
      <c r="FW44" s="165">
        <v>-14.6517</v>
      </c>
      <c r="FX44" s="164"/>
      <c r="FY44" s="165">
        <v>-12.156000000000001</v>
      </c>
      <c r="FZ44" s="165">
        <v>0.51600000000000001</v>
      </c>
      <c r="GA44" s="164"/>
      <c r="GB44" s="165">
        <v>31.99</v>
      </c>
      <c r="GC44" s="165">
        <v>97.985299999999995</v>
      </c>
      <c r="GD44" s="165">
        <v>99.162899999999993</v>
      </c>
      <c r="GE44" s="164"/>
      <c r="GF44" s="165">
        <v>82.9529</v>
      </c>
      <c r="GG44" s="165">
        <v>16.8</v>
      </c>
      <c r="GH44" s="165">
        <v>-19.000299999999999</v>
      </c>
      <c r="GI44" s="165">
        <v>5.694</v>
      </c>
      <c r="GJ44" s="165">
        <v>6.3449</v>
      </c>
      <c r="GK44" s="165">
        <v>2.1551999999999998</v>
      </c>
      <c r="GL44" s="164"/>
      <c r="GM44" s="164"/>
      <c r="GN44" s="165">
        <v>-15.3302</v>
      </c>
      <c r="GO44" s="165">
        <v>-37.654400000000003</v>
      </c>
      <c r="GP44" s="165">
        <v>19.188600000000001</v>
      </c>
      <c r="GQ44" s="165">
        <v>39.545999999999999</v>
      </c>
      <c r="GR44" s="165">
        <v>58.278500000000001</v>
      </c>
      <c r="GS44" s="165">
        <v>59.307899999999997</v>
      </c>
      <c r="GT44" s="165">
        <v>-172.38239999999999</v>
      </c>
      <c r="GU44" s="165">
        <v>-27.6861</v>
      </c>
      <c r="GV44" s="165">
        <v>24.231200000000001</v>
      </c>
      <c r="GW44" s="165">
        <v>-47.930199999999999</v>
      </c>
      <c r="GX44" s="165">
        <v>12.5281</v>
      </c>
      <c r="GY44" s="166">
        <v>12.58095</v>
      </c>
      <c r="GZ44" s="165">
        <v>11.256500000000001</v>
      </c>
      <c r="HA44" s="165">
        <v>14.1518</v>
      </c>
      <c r="HB44" s="165">
        <v>142.3443</v>
      </c>
      <c r="HC44" s="165">
        <v>143.35050000000001</v>
      </c>
      <c r="HD44" s="165">
        <v>201.2</v>
      </c>
      <c r="HE44" s="165">
        <v>-200.2414</v>
      </c>
      <c r="HF44" s="165">
        <v>-486.38479999999998</v>
      </c>
      <c r="HG44" s="165">
        <v>487.74619999999999</v>
      </c>
      <c r="HH44" s="165">
        <v>485.19409999999999</v>
      </c>
      <c r="HI44" s="165">
        <v>-136.97479999999999</v>
      </c>
      <c r="HJ44" s="165">
        <v>-132.9545</v>
      </c>
      <c r="HK44" s="165">
        <v>-54.102800000000002</v>
      </c>
      <c r="HL44" s="165">
        <v>-44.845399999999998</v>
      </c>
      <c r="HM44" s="165">
        <v>84.049800000000005</v>
      </c>
      <c r="HN44" s="165">
        <v>81.149500000000003</v>
      </c>
      <c r="HO44" s="165">
        <v>-76.559899999999999</v>
      </c>
      <c r="HP44" s="165">
        <v>-76.251900000000006</v>
      </c>
      <c r="HQ44" s="165">
        <v>33.6434</v>
      </c>
      <c r="HR44" s="165">
        <v>32.8414</v>
      </c>
      <c r="HS44" s="165">
        <v>-50.161499999999997</v>
      </c>
      <c r="HT44" s="165">
        <v>-49.795499999999997</v>
      </c>
      <c r="HU44" s="165">
        <v>90.04</v>
      </c>
      <c r="HV44" s="165">
        <v>89.5</v>
      </c>
      <c r="HW44" s="165">
        <v>17.7</v>
      </c>
      <c r="HX44" s="165">
        <v>17.7</v>
      </c>
      <c r="HY44" s="165">
        <v>21.534600000000001</v>
      </c>
      <c r="HZ44" s="165">
        <v>22</v>
      </c>
      <c r="IA44" s="165">
        <v>-354.69080000000002</v>
      </c>
      <c r="IB44" s="165">
        <v>105.2895</v>
      </c>
      <c r="IC44" s="165">
        <v>105.0762</v>
      </c>
      <c r="ID44" s="165">
        <v>15.7</v>
      </c>
      <c r="IE44" s="165">
        <v>-34.799999999999997</v>
      </c>
      <c r="IF44" s="165">
        <v>-31</v>
      </c>
      <c r="IG44" s="165">
        <v>-30.3</v>
      </c>
      <c r="IH44" s="165">
        <v>1.3427</v>
      </c>
      <c r="II44" s="165">
        <v>1.1032</v>
      </c>
      <c r="IJ44" s="165">
        <v>-470.95249999999999</v>
      </c>
      <c r="IK44" s="165">
        <v>-257.48829999999998</v>
      </c>
      <c r="IL44" s="165">
        <v>417.71660000000003</v>
      </c>
      <c r="IM44" s="165">
        <v>340.37900000000002</v>
      </c>
      <c r="IN44" s="165">
        <v>13.738099999999999</v>
      </c>
      <c r="IO44" s="165">
        <v>-330.84059999999999</v>
      </c>
      <c r="IP44" s="165">
        <v>334.12200000000001</v>
      </c>
      <c r="IQ44" s="165">
        <v>-153.66720000000001</v>
      </c>
      <c r="IR44" s="165">
        <v>-200.43260000000001</v>
      </c>
      <c r="IS44" s="165">
        <v>-328.8374</v>
      </c>
      <c r="IT44" s="165">
        <v>109.6692</v>
      </c>
      <c r="IU44" s="165">
        <v>110.49550000000001</v>
      </c>
      <c r="IV44" s="165">
        <v>159.3519</v>
      </c>
      <c r="IW44" s="165">
        <v>-408.7226</v>
      </c>
      <c r="IX44" s="165">
        <v>207.38140000000001</v>
      </c>
      <c r="IY44" s="165">
        <v>-202.92089999999999</v>
      </c>
      <c r="IZ44" s="165">
        <v>205.33709999999999</v>
      </c>
      <c r="JA44" s="165">
        <v>-12.287000000000001</v>
      </c>
      <c r="JB44" s="164"/>
      <c r="JC44" s="165">
        <v>11.92</v>
      </c>
      <c r="JD44" s="165">
        <v>7.2859999999999996</v>
      </c>
      <c r="JE44" s="165">
        <v>7.4379999999999997</v>
      </c>
      <c r="JF44" s="165">
        <v>-11.84</v>
      </c>
      <c r="JG44" s="165">
        <v>-9.44</v>
      </c>
      <c r="JH44" s="164"/>
      <c r="JI44" s="165">
        <v>9.9046000000000003</v>
      </c>
      <c r="JJ44" s="165">
        <v>-19.365200000000002</v>
      </c>
      <c r="JK44" s="165">
        <v>-37.676000000000002</v>
      </c>
      <c r="JL44" s="165">
        <v>21.6</v>
      </c>
      <c r="JM44" s="165">
        <v>53.899000000000001</v>
      </c>
      <c r="JN44" s="165">
        <v>52.515000000000001</v>
      </c>
      <c r="JO44" s="164"/>
      <c r="JP44" s="165">
        <v>13.44</v>
      </c>
      <c r="JQ44" s="165">
        <v>54.140900000000002</v>
      </c>
      <c r="JR44" s="165">
        <v>53.960700000000003</v>
      </c>
      <c r="JS44" s="165">
        <v>52.961100000000002</v>
      </c>
      <c r="JT44" s="164"/>
      <c r="JU44" s="165">
        <v>35.9</v>
      </c>
      <c r="JV44" s="165">
        <v>15.1487</v>
      </c>
      <c r="JW44" s="164"/>
      <c r="JX44" s="164"/>
      <c r="JY44" s="165">
        <v>-43.507899999999999</v>
      </c>
      <c r="JZ44" s="165">
        <v>77.519400000000005</v>
      </c>
      <c r="KA44" s="165">
        <v>54.952599999999997</v>
      </c>
      <c r="KB44" s="165">
        <v>-42.578099999999999</v>
      </c>
      <c r="KC44" s="165">
        <v>-76.039100000000005</v>
      </c>
      <c r="KD44" s="165">
        <v>45.084899999999998</v>
      </c>
      <c r="KE44" s="165">
        <v>31.397200000000002</v>
      </c>
      <c r="KF44" s="165">
        <v>-46.7</v>
      </c>
      <c r="KG44" s="165">
        <v>45.9</v>
      </c>
      <c r="KH44" s="165">
        <v>-2.9830000000000001</v>
      </c>
      <c r="KI44" s="165">
        <v>203.98400000000001</v>
      </c>
    </row>
    <row r="45" spans="1:295" ht="18" customHeight="1" x14ac:dyDescent="0.3">
      <c r="A45" s="160" t="s">
        <v>61</v>
      </c>
      <c r="B45" s="160" t="s">
        <v>803</v>
      </c>
      <c r="C45" s="164"/>
      <c r="D45" s="165">
        <v>19.431799999999999</v>
      </c>
      <c r="E45" s="165">
        <v>-28.944500000000001</v>
      </c>
      <c r="F45" s="165">
        <v>-32.492699999999999</v>
      </c>
      <c r="G45" s="165">
        <v>17.778700000000001</v>
      </c>
      <c r="H45" s="165">
        <v>0</v>
      </c>
      <c r="I45" s="165">
        <v>49.520800000000001</v>
      </c>
      <c r="J45" s="165">
        <v>-102.31659999999999</v>
      </c>
      <c r="K45" s="165">
        <v>61.903700000000001</v>
      </c>
      <c r="L45" s="165">
        <v>31.318999999999999</v>
      </c>
      <c r="M45" s="165">
        <v>30.3874</v>
      </c>
      <c r="N45" s="165">
        <v>4.4400000000000004</v>
      </c>
      <c r="O45" s="165">
        <v>-66.784999999999997</v>
      </c>
      <c r="P45" s="165">
        <v>59.4</v>
      </c>
      <c r="Q45" s="165">
        <v>14.904</v>
      </c>
      <c r="R45" s="165">
        <v>-59.4</v>
      </c>
      <c r="S45" s="165">
        <v>13.9308</v>
      </c>
      <c r="T45" s="165">
        <v>65.666600000000003</v>
      </c>
      <c r="U45" s="165">
        <v>10.0876</v>
      </c>
      <c r="V45" s="165">
        <v>10.1578</v>
      </c>
      <c r="W45" s="165">
        <v>16.724</v>
      </c>
      <c r="X45" s="165">
        <v>6.0122</v>
      </c>
      <c r="Y45" s="165">
        <v>0.3629</v>
      </c>
      <c r="Z45" s="165">
        <v>7.4507000000000003</v>
      </c>
      <c r="AA45" s="164"/>
      <c r="AB45" s="164"/>
      <c r="AC45" s="165">
        <v>-67.83</v>
      </c>
      <c r="AD45" s="165">
        <v>-68.040000000000006</v>
      </c>
      <c r="AE45" s="164"/>
      <c r="AF45" s="165">
        <v>-4.4400000000000004</v>
      </c>
      <c r="AG45" s="165">
        <v>66</v>
      </c>
      <c r="AH45" s="165">
        <v>10.57</v>
      </c>
      <c r="AI45" s="165">
        <v>0.186</v>
      </c>
      <c r="AJ45" s="166">
        <v>-63.41</v>
      </c>
      <c r="AK45" s="165">
        <v>-62.89</v>
      </c>
      <c r="AL45" s="165">
        <v>-56.22</v>
      </c>
      <c r="AM45" s="165">
        <v>63.81</v>
      </c>
      <c r="AN45" s="165">
        <v>64.09</v>
      </c>
      <c r="AO45" s="165">
        <v>16.843399999999999</v>
      </c>
      <c r="AP45" s="165">
        <v>3.157</v>
      </c>
      <c r="AQ45" s="165">
        <v>69.622399999999999</v>
      </c>
      <c r="AR45" s="165">
        <v>73.219899999999996</v>
      </c>
      <c r="AS45" s="165">
        <v>23.696400000000001</v>
      </c>
      <c r="AT45" s="165">
        <v>-53.923000000000002</v>
      </c>
      <c r="AU45" s="165">
        <v>-54.164099999999998</v>
      </c>
      <c r="AV45" s="165">
        <v>28.686299999999999</v>
      </c>
      <c r="AW45" s="165">
        <v>28.443899999999999</v>
      </c>
      <c r="AX45" s="165">
        <v>68.595699999999994</v>
      </c>
      <c r="AY45" s="165">
        <v>68.260099999999994</v>
      </c>
      <c r="AZ45" s="165">
        <v>6.5533999999999999</v>
      </c>
      <c r="BA45" s="165">
        <v>4.6555999999999997</v>
      </c>
      <c r="BB45" s="165">
        <v>-401.61799999999999</v>
      </c>
      <c r="BC45" s="165">
        <v>-20.3553</v>
      </c>
      <c r="BD45" s="165">
        <v>-7.3</v>
      </c>
      <c r="BE45" s="165">
        <v>-7.3</v>
      </c>
      <c r="BF45" s="165">
        <v>60.525799999999997</v>
      </c>
      <c r="BG45" s="165">
        <v>59.489100000000001</v>
      </c>
      <c r="BH45" s="165">
        <v>-5.3712</v>
      </c>
      <c r="BI45" s="164"/>
      <c r="BJ45" s="165">
        <v>-37.338000000000001</v>
      </c>
      <c r="BK45" s="165">
        <v>7.2847</v>
      </c>
      <c r="BL45" s="165">
        <v>6.1238999999999999</v>
      </c>
      <c r="BM45" s="165">
        <v>3.9416000000000002</v>
      </c>
      <c r="BN45" s="165">
        <v>444.41039999999998</v>
      </c>
      <c r="BO45" s="165">
        <v>112.8879</v>
      </c>
      <c r="BP45" s="165">
        <v>112.5522</v>
      </c>
      <c r="BQ45" s="165">
        <v>-415.52030000000002</v>
      </c>
      <c r="BR45" s="165">
        <v>494.77710000000002</v>
      </c>
      <c r="BS45" s="164"/>
      <c r="BT45" s="165">
        <v>-47.714500000000001</v>
      </c>
      <c r="BU45" s="165">
        <v>49.673400000000001</v>
      </c>
      <c r="BV45" s="165">
        <v>92.829800000000006</v>
      </c>
      <c r="BW45" s="165">
        <v>25.75</v>
      </c>
      <c r="BX45" s="165">
        <v>34</v>
      </c>
      <c r="BY45" s="165">
        <v>69.010000000000005</v>
      </c>
      <c r="BZ45" s="165">
        <v>74.319999999999993</v>
      </c>
      <c r="CA45" s="165">
        <v>-73.270399999999995</v>
      </c>
      <c r="CB45" s="165">
        <v>-74.877799999999993</v>
      </c>
      <c r="CC45" s="165">
        <v>118.2846</v>
      </c>
      <c r="CD45" s="165">
        <v>119.9226</v>
      </c>
      <c r="CE45" s="165">
        <v>-0.82350000000000001</v>
      </c>
      <c r="CF45" s="165">
        <v>-118.2169</v>
      </c>
      <c r="CG45" s="165">
        <v>-117.32689999999999</v>
      </c>
      <c r="CH45" s="165">
        <v>3.4318</v>
      </c>
      <c r="CI45" s="165">
        <v>0</v>
      </c>
      <c r="CJ45" s="164"/>
      <c r="CK45" s="164"/>
      <c r="CL45" s="165">
        <v>233.7</v>
      </c>
      <c r="CM45" s="164"/>
      <c r="CN45" s="165">
        <v>-17.170000000000002</v>
      </c>
      <c r="CO45" s="165">
        <v>69.312799999999996</v>
      </c>
      <c r="CP45" s="165">
        <v>65.806700000000006</v>
      </c>
      <c r="CQ45" s="165">
        <v>66.211399999999998</v>
      </c>
      <c r="CR45" s="165">
        <v>-15.214499999999999</v>
      </c>
      <c r="CS45" s="165">
        <v>-15.0053</v>
      </c>
      <c r="CT45" s="165">
        <v>16.092700000000001</v>
      </c>
      <c r="CU45" s="165">
        <v>-50.593400000000003</v>
      </c>
      <c r="CV45" s="165">
        <v>20.6647</v>
      </c>
      <c r="CW45" s="165">
        <v>15.618399999999999</v>
      </c>
      <c r="CX45" s="165">
        <v>72.06</v>
      </c>
      <c r="CY45" s="165">
        <v>38.42</v>
      </c>
      <c r="CZ45" s="165">
        <v>53.444800000000001</v>
      </c>
      <c r="DA45" s="165">
        <v>50.688200000000002</v>
      </c>
      <c r="DB45" s="165">
        <v>-25.72</v>
      </c>
      <c r="DC45" s="164"/>
      <c r="DD45" s="164"/>
      <c r="DE45" s="164"/>
      <c r="DF45" s="165">
        <v>-139.47190000000001</v>
      </c>
      <c r="DG45" s="164"/>
      <c r="DH45" s="165">
        <v>-26.630199999999999</v>
      </c>
      <c r="DI45" s="165">
        <v>-117.8</v>
      </c>
      <c r="DJ45" s="165">
        <v>-116.8</v>
      </c>
      <c r="DK45" s="165">
        <v>27.6938</v>
      </c>
      <c r="DL45" s="165">
        <v>70.321700000000007</v>
      </c>
      <c r="DM45" s="165">
        <v>70.461600000000004</v>
      </c>
      <c r="DN45" s="165">
        <v>99.041700000000006</v>
      </c>
      <c r="DO45" s="165">
        <v>69.45</v>
      </c>
      <c r="DP45" s="165">
        <v>-9.69</v>
      </c>
      <c r="DQ45" s="165">
        <v>62.4495</v>
      </c>
      <c r="DR45" s="165">
        <v>137.58779999999999</v>
      </c>
      <c r="DS45" s="165">
        <v>-2.48</v>
      </c>
      <c r="DT45" s="165">
        <v>-2.44</v>
      </c>
      <c r="DU45" s="165">
        <v>75.040000000000006</v>
      </c>
      <c r="DV45" s="165">
        <v>66.540000000000006</v>
      </c>
      <c r="DW45" s="165">
        <v>138.70910000000001</v>
      </c>
      <c r="DX45" s="165">
        <v>136.5273</v>
      </c>
      <c r="DY45" s="165">
        <v>-31.136199999999999</v>
      </c>
      <c r="DZ45" s="165">
        <v>-31.081800000000001</v>
      </c>
      <c r="EA45" s="164"/>
      <c r="EB45" s="164"/>
      <c r="EC45" s="164"/>
      <c r="ED45" s="164"/>
      <c r="EE45" s="165">
        <v>79.9221</v>
      </c>
      <c r="EF45" s="164"/>
      <c r="EG45" s="165">
        <v>-29.681000000000001</v>
      </c>
      <c r="EH45" s="164"/>
      <c r="EI45" s="165">
        <v>319.1155</v>
      </c>
      <c r="EJ45" s="164"/>
      <c r="EK45" s="165">
        <v>-18.448799999999999</v>
      </c>
      <c r="EL45" s="165">
        <v>-16.022400000000001</v>
      </c>
      <c r="EM45" s="165">
        <v>0</v>
      </c>
      <c r="EN45" s="165">
        <v>53.359099999999998</v>
      </c>
      <c r="EO45" s="165">
        <v>49.631100000000004</v>
      </c>
      <c r="EP45" s="165">
        <v>30.768000000000001</v>
      </c>
      <c r="EQ45" s="165">
        <v>-50.334499999999998</v>
      </c>
      <c r="ER45" s="165">
        <v>-51.342799999999997</v>
      </c>
      <c r="ES45" s="165">
        <v>-26.622599999999998</v>
      </c>
      <c r="ET45" s="164"/>
      <c r="EU45" s="165">
        <v>-12.9</v>
      </c>
      <c r="EV45" s="164"/>
      <c r="EW45" s="165">
        <v>15.056699999999999</v>
      </c>
      <c r="EX45" s="165">
        <v>41.489699999999999</v>
      </c>
      <c r="EY45" s="165">
        <v>-36.5471</v>
      </c>
      <c r="EZ45" s="165">
        <v>-35.416499999999999</v>
      </c>
      <c r="FA45" s="165">
        <v>9.3541000000000007</v>
      </c>
      <c r="FB45" s="165">
        <v>-59.2575</v>
      </c>
      <c r="FC45" s="165">
        <v>26.283000000000001</v>
      </c>
      <c r="FD45" s="165">
        <v>23.251899999999999</v>
      </c>
      <c r="FE45" s="164"/>
      <c r="FF45" s="165">
        <v>22.653199999999998</v>
      </c>
      <c r="FG45" s="165">
        <v>40.996499999999997</v>
      </c>
      <c r="FH45" s="165">
        <v>40.322400000000002</v>
      </c>
      <c r="FI45" s="165">
        <v>39.577100000000002</v>
      </c>
      <c r="FJ45" s="165">
        <v>73.3459</v>
      </c>
      <c r="FK45" s="165">
        <v>73.513300000000001</v>
      </c>
      <c r="FL45" s="165">
        <v>-107.8419</v>
      </c>
      <c r="FM45" s="165">
        <v>32.8337</v>
      </c>
      <c r="FN45" s="165">
        <v>33.494100000000003</v>
      </c>
      <c r="FO45" s="165">
        <v>-94.698400000000007</v>
      </c>
      <c r="FP45" s="165">
        <v>-93.297499999999999</v>
      </c>
      <c r="FQ45" s="165">
        <v>-12.0101</v>
      </c>
      <c r="FR45" s="165">
        <v>-35.15</v>
      </c>
      <c r="FS45" s="165">
        <v>8.1623999999999999</v>
      </c>
      <c r="FT45" s="165">
        <v>1.2332000000000001</v>
      </c>
      <c r="FU45" s="165">
        <v>-4.72</v>
      </c>
      <c r="FV45" s="165">
        <v>17.28</v>
      </c>
      <c r="FW45" s="165">
        <v>-12.491199999999999</v>
      </c>
      <c r="FX45" s="164"/>
      <c r="FY45" s="165">
        <v>-11.689</v>
      </c>
      <c r="FZ45" s="165">
        <v>0.52100000000000002</v>
      </c>
      <c r="GA45" s="164"/>
      <c r="GB45" s="165">
        <v>33.42</v>
      </c>
      <c r="GC45" s="165">
        <v>94.876599999999996</v>
      </c>
      <c r="GD45" s="165">
        <v>95.630700000000004</v>
      </c>
      <c r="GE45" s="165">
        <v>13.69</v>
      </c>
      <c r="GF45" s="165">
        <v>83.164100000000005</v>
      </c>
      <c r="GG45" s="165">
        <v>16.5</v>
      </c>
      <c r="GH45" s="165">
        <v>-20.342400000000001</v>
      </c>
      <c r="GI45" s="165">
        <v>4.3532000000000002</v>
      </c>
      <c r="GJ45" s="165">
        <v>4.8852000000000002</v>
      </c>
      <c r="GK45" s="165">
        <v>2.3866999999999998</v>
      </c>
      <c r="GL45" s="164"/>
      <c r="GM45" s="164"/>
      <c r="GN45" s="165">
        <v>-15.9186</v>
      </c>
      <c r="GO45" s="165">
        <v>-42.105400000000003</v>
      </c>
      <c r="GP45" s="165">
        <v>18.329599999999999</v>
      </c>
      <c r="GQ45" s="165">
        <v>44.088700000000003</v>
      </c>
      <c r="GR45" s="165">
        <v>55.406100000000002</v>
      </c>
      <c r="GS45" s="165">
        <v>56.936300000000003</v>
      </c>
      <c r="GT45" s="165">
        <v>-172.61619999999999</v>
      </c>
      <c r="GU45" s="165">
        <v>-29.4085</v>
      </c>
      <c r="GV45" s="165">
        <v>25.944400000000002</v>
      </c>
      <c r="GW45" s="165">
        <v>-55.507100000000001</v>
      </c>
      <c r="GX45" s="164"/>
      <c r="GY45" s="165">
        <v>13.3329</v>
      </c>
      <c r="GZ45" s="165">
        <v>13.007300000000001</v>
      </c>
      <c r="HA45" s="165">
        <v>14.7811</v>
      </c>
      <c r="HB45" s="165">
        <v>149.2603</v>
      </c>
      <c r="HC45" s="165">
        <v>151.43450000000001</v>
      </c>
      <c r="HD45" s="165">
        <v>203.7</v>
      </c>
      <c r="HE45" s="165">
        <v>-202.4735</v>
      </c>
      <c r="HF45" s="165">
        <v>-491.67329999999998</v>
      </c>
      <c r="HG45" s="165">
        <v>493.31810000000002</v>
      </c>
      <c r="HH45" s="165">
        <v>516.34500000000003</v>
      </c>
      <c r="HI45" s="165">
        <v>-144.46969999999999</v>
      </c>
      <c r="HJ45" s="165">
        <v>-139.62360000000001</v>
      </c>
      <c r="HK45" s="165">
        <v>-54.180799999999998</v>
      </c>
      <c r="HL45" s="165">
        <v>-42.503599999999999</v>
      </c>
      <c r="HM45" s="165">
        <v>77.025300000000001</v>
      </c>
      <c r="HN45" s="165">
        <v>75.479299999999995</v>
      </c>
      <c r="HO45" s="165">
        <v>-94.780900000000003</v>
      </c>
      <c r="HP45" s="165">
        <v>-93.424700000000001</v>
      </c>
      <c r="HQ45" s="165">
        <v>37.752299999999998</v>
      </c>
      <c r="HR45" s="165">
        <v>37.829300000000003</v>
      </c>
      <c r="HS45" s="165">
        <v>-58.840899999999998</v>
      </c>
      <c r="HT45" s="165">
        <v>-58.544400000000003</v>
      </c>
      <c r="HU45" s="165">
        <v>98.9</v>
      </c>
      <c r="HV45" s="165">
        <v>99.2</v>
      </c>
      <c r="HW45" s="165">
        <v>19.3</v>
      </c>
      <c r="HX45" s="165">
        <v>20.3</v>
      </c>
      <c r="HY45" s="165">
        <v>21.350899999999999</v>
      </c>
      <c r="HZ45" s="165">
        <v>30.56</v>
      </c>
      <c r="IA45" s="165">
        <v>-361.18220000000002</v>
      </c>
      <c r="IB45" s="165">
        <v>112.49469999999999</v>
      </c>
      <c r="IC45" s="165">
        <v>112.2743</v>
      </c>
      <c r="ID45" s="165">
        <v>18.399999999999999</v>
      </c>
      <c r="IE45" s="165">
        <v>-32.9</v>
      </c>
      <c r="IF45" s="165">
        <v>-36.200000000000003</v>
      </c>
      <c r="IG45" s="165">
        <v>-36.200000000000003</v>
      </c>
      <c r="IH45" s="164"/>
      <c r="II45" s="164"/>
      <c r="IJ45" s="165">
        <v>-503.20080000000002</v>
      </c>
      <c r="IK45" s="165">
        <v>-285.3535</v>
      </c>
      <c r="IL45" s="165">
        <v>470.23680000000002</v>
      </c>
      <c r="IM45" s="165">
        <v>382.14600000000002</v>
      </c>
      <c r="IN45" s="165">
        <v>24.4497</v>
      </c>
      <c r="IO45" s="165">
        <v>-374.47590000000002</v>
      </c>
      <c r="IP45" s="165">
        <v>373.06639999999999</v>
      </c>
      <c r="IQ45" s="165">
        <v>-162.10659999999999</v>
      </c>
      <c r="IR45" s="165">
        <v>-236.28129999999999</v>
      </c>
      <c r="IS45" s="165">
        <v>-371.09899999999999</v>
      </c>
      <c r="IT45" s="165">
        <v>100.8028</v>
      </c>
      <c r="IU45" s="165">
        <v>103.25149999999999</v>
      </c>
      <c r="IV45" s="165">
        <v>161.53489999999999</v>
      </c>
      <c r="IW45" s="165">
        <v>-448.76190000000003</v>
      </c>
      <c r="IX45" s="165">
        <v>240.33959999999999</v>
      </c>
      <c r="IY45" s="165">
        <v>-220.1618</v>
      </c>
      <c r="IZ45" s="165">
        <v>225.4787</v>
      </c>
      <c r="JA45" s="165">
        <v>-11.311999999999999</v>
      </c>
      <c r="JB45" s="164"/>
      <c r="JC45" s="165">
        <v>12</v>
      </c>
      <c r="JD45" s="165">
        <v>7.2</v>
      </c>
      <c r="JE45" s="165">
        <v>7.2039999999999997</v>
      </c>
      <c r="JF45" s="165">
        <v>-11.92</v>
      </c>
      <c r="JG45" s="165">
        <v>-10.56</v>
      </c>
      <c r="JH45" s="164"/>
      <c r="JI45" s="165">
        <v>10.753</v>
      </c>
      <c r="JJ45" s="165">
        <v>-23.2319</v>
      </c>
      <c r="JK45" s="165">
        <v>-34.923299999999998</v>
      </c>
      <c r="JL45" s="165">
        <v>19.600000000000001</v>
      </c>
      <c r="JM45" s="165">
        <v>51.981999999999999</v>
      </c>
      <c r="JN45" s="165">
        <v>50.935000000000002</v>
      </c>
      <c r="JO45" s="165">
        <v>0</v>
      </c>
      <c r="JP45" s="165">
        <v>0</v>
      </c>
      <c r="JQ45" s="165">
        <v>48.538800000000002</v>
      </c>
      <c r="JR45" s="165">
        <v>49.140500000000003</v>
      </c>
      <c r="JS45" s="165">
        <v>48.226199999999999</v>
      </c>
      <c r="JT45" s="164"/>
      <c r="JU45" s="165">
        <v>32.4</v>
      </c>
      <c r="JV45" s="165">
        <v>12.457100000000001</v>
      </c>
      <c r="JW45" s="164"/>
      <c r="JX45" s="164"/>
      <c r="JY45" s="165">
        <v>-44.842100000000002</v>
      </c>
      <c r="JZ45" s="165">
        <v>79.078699999999998</v>
      </c>
      <c r="KA45" s="165">
        <v>54.166400000000003</v>
      </c>
      <c r="KB45" s="165">
        <v>-43.372199999999999</v>
      </c>
      <c r="KC45" s="165">
        <v>-77.400999999999996</v>
      </c>
      <c r="KD45" s="165">
        <v>43.300800000000002</v>
      </c>
      <c r="KE45" s="165">
        <v>33.424700000000001</v>
      </c>
      <c r="KF45" s="165">
        <v>-42</v>
      </c>
      <c r="KG45" s="165">
        <v>42.9</v>
      </c>
      <c r="KH45" s="165">
        <v>26.492899999999999</v>
      </c>
      <c r="KI45" s="165">
        <v>175.23859999999999</v>
      </c>
    </row>
    <row r="46" spans="1:295" ht="18" customHeight="1" x14ac:dyDescent="0.3">
      <c r="A46" s="160" t="s">
        <v>61</v>
      </c>
      <c r="B46" s="160" t="s">
        <v>804</v>
      </c>
      <c r="C46" s="164"/>
      <c r="D46" s="165">
        <v>20.393999999999998</v>
      </c>
      <c r="E46" s="165">
        <v>-30.440899999999999</v>
      </c>
      <c r="F46" s="165">
        <v>-31.113399999999999</v>
      </c>
      <c r="G46" s="165">
        <v>19.633299999999998</v>
      </c>
      <c r="H46" s="165">
        <v>0</v>
      </c>
      <c r="I46" s="165">
        <v>54.610900000000001</v>
      </c>
      <c r="J46" s="165">
        <v>-118.02589999999999</v>
      </c>
      <c r="K46" s="165">
        <v>68.620800000000003</v>
      </c>
      <c r="L46" s="165">
        <v>35.068899999999999</v>
      </c>
      <c r="M46" s="165">
        <v>34.077399999999997</v>
      </c>
      <c r="N46" s="165">
        <v>-6.66</v>
      </c>
      <c r="O46" s="165">
        <v>-77.055000000000007</v>
      </c>
      <c r="P46" s="165">
        <v>68.2</v>
      </c>
      <c r="Q46" s="165">
        <v>19.044</v>
      </c>
      <c r="R46" s="165">
        <v>-68.2</v>
      </c>
      <c r="S46" s="165">
        <v>13.993499999999999</v>
      </c>
      <c r="T46" s="165">
        <v>76.130799999999994</v>
      </c>
      <c r="U46" s="165">
        <v>12.610099999999999</v>
      </c>
      <c r="V46" s="165">
        <v>12.8445</v>
      </c>
      <c r="W46" s="165">
        <v>21.118600000000001</v>
      </c>
      <c r="X46" s="165">
        <v>6.5243000000000002</v>
      </c>
      <c r="Y46" s="165">
        <v>0.3216</v>
      </c>
      <c r="Z46" s="165">
        <v>7.6660000000000004</v>
      </c>
      <c r="AA46" s="164"/>
      <c r="AB46" s="164"/>
      <c r="AC46" s="165">
        <v>-77.430000000000007</v>
      </c>
      <c r="AD46" s="165">
        <v>-76.900000000000006</v>
      </c>
      <c r="AE46" s="164"/>
      <c r="AF46" s="165">
        <v>6.66</v>
      </c>
      <c r="AG46" s="165">
        <v>74.8</v>
      </c>
      <c r="AH46" s="165">
        <v>12.561999999999999</v>
      </c>
      <c r="AI46" s="165">
        <v>0.20499999999999999</v>
      </c>
      <c r="AJ46" s="166">
        <v>-69.739999999999995</v>
      </c>
      <c r="AK46" s="165">
        <v>-69.430000000000007</v>
      </c>
      <c r="AL46" s="165">
        <v>-61.7</v>
      </c>
      <c r="AM46" s="165">
        <v>70.14</v>
      </c>
      <c r="AN46" s="165">
        <v>70.44</v>
      </c>
      <c r="AO46" s="165">
        <v>18.312100000000001</v>
      </c>
      <c r="AP46" s="165">
        <v>1.7327999999999999</v>
      </c>
      <c r="AQ46" s="165">
        <v>72.754300000000001</v>
      </c>
      <c r="AR46" s="165">
        <v>75.395799999999994</v>
      </c>
      <c r="AS46" s="165">
        <v>34.776400000000002</v>
      </c>
      <c r="AT46" s="165">
        <v>-58.654499999999999</v>
      </c>
      <c r="AU46" s="165">
        <v>-57.886899999999997</v>
      </c>
      <c r="AV46" s="165">
        <v>9.4149999999999991</v>
      </c>
      <c r="AW46" s="165">
        <v>9.1525999999999996</v>
      </c>
      <c r="AX46" s="165">
        <v>79.765500000000003</v>
      </c>
      <c r="AY46" s="165">
        <v>80.752099999999999</v>
      </c>
      <c r="AZ46" s="165">
        <v>-5.0308000000000002</v>
      </c>
      <c r="BA46" s="165">
        <v>-6.3034999999999997</v>
      </c>
      <c r="BB46" s="165">
        <v>-458.54849999999999</v>
      </c>
      <c r="BC46" s="165">
        <v>-22.551200000000001</v>
      </c>
      <c r="BD46" s="165">
        <v>-6.2</v>
      </c>
      <c r="BE46" s="165">
        <v>-6.2</v>
      </c>
      <c r="BF46" s="165">
        <v>65.22</v>
      </c>
      <c r="BG46" s="165">
        <v>64.417299999999997</v>
      </c>
      <c r="BH46" s="165">
        <v>-6.0446999999999997</v>
      </c>
      <c r="BI46" s="164"/>
      <c r="BJ46" s="165">
        <v>-47.054900000000004</v>
      </c>
      <c r="BK46" s="165">
        <v>8.2317999999999998</v>
      </c>
      <c r="BL46" s="165">
        <v>7.1356999999999999</v>
      </c>
      <c r="BM46" s="165">
        <v>4.6288</v>
      </c>
      <c r="BN46" s="165">
        <v>501.48</v>
      </c>
      <c r="BO46" s="165">
        <v>116.4281</v>
      </c>
      <c r="BP46" s="165">
        <v>116.306</v>
      </c>
      <c r="BQ46" s="165">
        <v>-413.86189999999999</v>
      </c>
      <c r="BR46" s="165">
        <v>552.78200000000004</v>
      </c>
      <c r="BS46" s="164"/>
      <c r="BT46" s="165">
        <v>-64.949799999999996</v>
      </c>
      <c r="BU46" s="165">
        <v>66.697100000000006</v>
      </c>
      <c r="BV46" s="165">
        <v>99.0471</v>
      </c>
      <c r="BW46" s="165">
        <v>28.39</v>
      </c>
      <c r="BX46" s="165">
        <v>38.08</v>
      </c>
      <c r="BY46" s="165">
        <v>73.540000000000006</v>
      </c>
      <c r="BZ46" s="165">
        <v>78.44</v>
      </c>
      <c r="CA46" s="165">
        <v>-68.983699999999999</v>
      </c>
      <c r="CB46" s="165">
        <v>-68.447900000000004</v>
      </c>
      <c r="CC46" s="165">
        <v>116.0329</v>
      </c>
      <c r="CD46" s="165">
        <v>117.0573</v>
      </c>
      <c r="CE46" s="165">
        <v>-2.8483000000000001</v>
      </c>
      <c r="CF46" s="165">
        <v>-153.99289999999999</v>
      </c>
      <c r="CG46" s="165">
        <v>-151.5745</v>
      </c>
      <c r="CH46" s="165">
        <v>3.4872999999999998</v>
      </c>
      <c r="CI46" s="165">
        <v>0</v>
      </c>
      <c r="CJ46" s="164"/>
      <c r="CK46" s="164"/>
      <c r="CL46" s="165">
        <v>253.9</v>
      </c>
      <c r="CM46" s="164"/>
      <c r="CN46" s="165">
        <v>-17.920000000000002</v>
      </c>
      <c r="CO46" s="165">
        <v>64.971900000000005</v>
      </c>
      <c r="CP46" s="165">
        <v>59.9574</v>
      </c>
      <c r="CQ46" s="165">
        <v>61.980200000000004</v>
      </c>
      <c r="CR46" s="165">
        <v>-23.4894</v>
      </c>
      <c r="CS46" s="165">
        <v>-22.814800000000002</v>
      </c>
      <c r="CT46" s="165">
        <v>20.249600000000001</v>
      </c>
      <c r="CU46" s="165">
        <v>-50.381</v>
      </c>
      <c r="CV46" s="165">
        <v>25.5031</v>
      </c>
      <c r="CW46" s="165">
        <v>17.7317</v>
      </c>
      <c r="CX46" s="165">
        <v>78.83</v>
      </c>
      <c r="CY46" s="165">
        <v>41.87</v>
      </c>
      <c r="CZ46" s="165">
        <v>56.9604</v>
      </c>
      <c r="DA46" s="165">
        <v>54.203800000000001</v>
      </c>
      <c r="DB46" s="165">
        <v>-28.5</v>
      </c>
      <c r="DC46" s="165">
        <v>-3.0413000000000001</v>
      </c>
      <c r="DD46" s="164"/>
      <c r="DE46" s="164"/>
      <c r="DF46" s="165">
        <v>-133.09970000000001</v>
      </c>
      <c r="DG46" s="164"/>
      <c r="DH46" s="165">
        <v>-29.197500000000002</v>
      </c>
      <c r="DI46" s="165">
        <v>-121</v>
      </c>
      <c r="DJ46" s="165">
        <v>-122.9</v>
      </c>
      <c r="DK46" s="165">
        <v>28.754000000000001</v>
      </c>
      <c r="DL46" s="166">
        <v>70.321700000000007</v>
      </c>
      <c r="DM46" s="165">
        <v>76.097300000000004</v>
      </c>
      <c r="DN46" s="165">
        <v>101.38549999999999</v>
      </c>
      <c r="DO46" s="165">
        <v>70.16</v>
      </c>
      <c r="DP46" s="165">
        <v>-10.55</v>
      </c>
      <c r="DQ46" s="165">
        <v>64.402500000000003</v>
      </c>
      <c r="DR46" s="165">
        <v>131.41</v>
      </c>
      <c r="DS46" s="165">
        <v>-2.87</v>
      </c>
      <c r="DT46" s="165">
        <v>-2.79</v>
      </c>
      <c r="DU46" s="165">
        <v>80</v>
      </c>
      <c r="DV46" s="165">
        <v>70.45</v>
      </c>
      <c r="DW46" s="165">
        <v>129.87270000000001</v>
      </c>
      <c r="DX46" s="165">
        <v>128.67269999999999</v>
      </c>
      <c r="DY46" s="165">
        <v>-32.189799999999998</v>
      </c>
      <c r="DZ46" s="165">
        <v>-31.836400000000001</v>
      </c>
      <c r="EA46" s="165">
        <v>235.45689999999999</v>
      </c>
      <c r="EB46" s="165">
        <v>189.43709999999999</v>
      </c>
      <c r="EC46" s="165">
        <v>183.7184</v>
      </c>
      <c r="ED46" s="165">
        <v>185.21940000000001</v>
      </c>
      <c r="EE46" s="165">
        <v>82.631699999999995</v>
      </c>
      <c r="EF46" s="165">
        <v>61.564900000000002</v>
      </c>
      <c r="EG46" s="165">
        <v>-31.46</v>
      </c>
      <c r="EH46" s="164"/>
      <c r="EI46" s="165">
        <v>311.27179999999998</v>
      </c>
      <c r="EJ46" s="164"/>
      <c r="EK46" s="165">
        <v>-19.599599999999999</v>
      </c>
      <c r="EL46" s="165">
        <v>-16.697199999999999</v>
      </c>
      <c r="EM46" s="165">
        <v>0</v>
      </c>
      <c r="EN46" s="165">
        <v>54.320700000000002</v>
      </c>
      <c r="EO46" s="165">
        <v>50.523800000000001</v>
      </c>
      <c r="EP46" s="165">
        <v>21.552</v>
      </c>
      <c r="EQ46" s="165">
        <v>-51.8964</v>
      </c>
      <c r="ER46" s="165">
        <v>-52.984299999999998</v>
      </c>
      <c r="ES46" s="165">
        <v>-24.140599999999999</v>
      </c>
      <c r="ET46" s="164"/>
      <c r="EU46" s="165">
        <v>-5.78</v>
      </c>
      <c r="EV46" s="164"/>
      <c r="EW46" s="165">
        <v>16.418500000000002</v>
      </c>
      <c r="EX46" s="165">
        <v>36.496499999999997</v>
      </c>
      <c r="EY46" s="165">
        <v>-35.278399999999998</v>
      </c>
      <c r="EZ46" s="165">
        <v>-34.755899999999997</v>
      </c>
      <c r="FA46" s="165">
        <v>8.0639000000000003</v>
      </c>
      <c r="FB46" s="165">
        <v>-58.903100000000002</v>
      </c>
      <c r="FC46" s="165">
        <v>26.835999999999999</v>
      </c>
      <c r="FD46" s="165">
        <v>23.0549</v>
      </c>
      <c r="FE46" s="164"/>
      <c r="FF46" s="165">
        <v>22.553999999999998</v>
      </c>
      <c r="FG46" s="165">
        <v>39.650399999999998</v>
      </c>
      <c r="FH46" s="165">
        <v>39.995699999999999</v>
      </c>
      <c r="FI46" s="165">
        <v>38.4495</v>
      </c>
      <c r="FJ46" s="165">
        <v>69.159499999999994</v>
      </c>
      <c r="FK46" s="165">
        <v>69.829300000000003</v>
      </c>
      <c r="FL46" s="165">
        <v>-91.933499999999995</v>
      </c>
      <c r="FM46" s="165">
        <v>34.822899999999997</v>
      </c>
      <c r="FN46" s="165">
        <v>34.450600000000001</v>
      </c>
      <c r="FO46" s="165">
        <v>-82.807400000000001</v>
      </c>
      <c r="FP46" s="165">
        <v>-81.125900000000001</v>
      </c>
      <c r="FQ46" s="166">
        <v>-10.072800000000001</v>
      </c>
      <c r="FR46" s="166">
        <v>-33.409999999999997</v>
      </c>
      <c r="FS46" s="165">
        <v>7.9622000000000002</v>
      </c>
      <c r="FT46" s="164"/>
      <c r="FU46" s="164"/>
      <c r="FV46" s="164"/>
      <c r="FW46" s="165">
        <v>0</v>
      </c>
      <c r="FX46" s="164"/>
      <c r="FY46" s="165">
        <v>-10.728999999999999</v>
      </c>
      <c r="FZ46" s="165">
        <v>0.53400000000000003</v>
      </c>
      <c r="GA46" s="164"/>
      <c r="GB46" s="165">
        <v>35.409999999999997</v>
      </c>
      <c r="GC46" s="165">
        <v>82.664699999999996</v>
      </c>
      <c r="GD46" s="165">
        <v>84.542599999999993</v>
      </c>
      <c r="GE46" s="165">
        <v>14.26</v>
      </c>
      <c r="GF46" s="165">
        <v>84.894599999999997</v>
      </c>
      <c r="GG46" s="165">
        <v>16</v>
      </c>
      <c r="GH46" s="165">
        <v>-23.058399999999999</v>
      </c>
      <c r="GI46" s="165">
        <v>3.4230999999999998</v>
      </c>
      <c r="GJ46" s="165">
        <v>3.7957000000000001</v>
      </c>
      <c r="GK46" s="165">
        <v>2.7881999999999998</v>
      </c>
      <c r="GL46" s="164"/>
      <c r="GM46" s="164"/>
      <c r="GN46" s="165">
        <v>-15.2822</v>
      </c>
      <c r="GO46" s="165">
        <v>-47.628799999999998</v>
      </c>
      <c r="GP46" s="165">
        <v>17.908000000000001</v>
      </c>
      <c r="GQ46" s="165">
        <v>49.452500000000001</v>
      </c>
      <c r="GR46" s="165">
        <v>56.878799999999998</v>
      </c>
      <c r="GS46" s="165">
        <v>60.168100000000003</v>
      </c>
      <c r="GT46" s="165">
        <v>-182.44820000000001</v>
      </c>
      <c r="GU46" s="165">
        <v>-30.947600000000001</v>
      </c>
      <c r="GV46" s="165">
        <v>30.667100000000001</v>
      </c>
      <c r="GW46" s="165">
        <v>-61.154899999999998</v>
      </c>
      <c r="GX46" s="165">
        <v>11.8881</v>
      </c>
      <c r="GY46" s="165">
        <v>15.6584</v>
      </c>
      <c r="GZ46" s="165">
        <v>15.1379</v>
      </c>
      <c r="HA46" s="165">
        <v>14.527799999999999</v>
      </c>
      <c r="HB46" s="165">
        <v>153.9599</v>
      </c>
      <c r="HC46" s="165">
        <v>155.0198</v>
      </c>
      <c r="HD46" s="165">
        <v>255.2</v>
      </c>
      <c r="HE46" s="165">
        <v>-258.54300000000001</v>
      </c>
      <c r="HF46" s="165">
        <v>-555.54880000000003</v>
      </c>
      <c r="HG46" s="165">
        <v>558.73680000000002</v>
      </c>
      <c r="HH46" s="165">
        <v>544.34479999999996</v>
      </c>
      <c r="HI46" s="165">
        <v>-147.5085</v>
      </c>
      <c r="HJ46" s="165">
        <v>-145.53870000000001</v>
      </c>
      <c r="HK46" s="165">
        <v>-51.914099999999998</v>
      </c>
      <c r="HL46" s="165">
        <v>-41.188000000000002</v>
      </c>
      <c r="HM46" s="165">
        <v>79.363299999999995</v>
      </c>
      <c r="HN46" s="165">
        <v>77.552800000000005</v>
      </c>
      <c r="HO46" s="165">
        <v>-100.6151</v>
      </c>
      <c r="HP46" s="164"/>
      <c r="HQ46" s="165">
        <v>37.895200000000003</v>
      </c>
      <c r="HR46" s="165">
        <v>36.917400000000001</v>
      </c>
      <c r="HS46" s="165">
        <v>-58.989800000000002</v>
      </c>
      <c r="HT46" s="165">
        <v>-58.671399999999998</v>
      </c>
      <c r="HU46" s="165">
        <v>96.49</v>
      </c>
      <c r="HV46" s="165">
        <v>96.56</v>
      </c>
      <c r="HW46" s="165">
        <v>19.399999999999999</v>
      </c>
      <c r="HX46" s="165">
        <v>19.399999999999999</v>
      </c>
      <c r="HY46" s="165">
        <v>21.556000000000001</v>
      </c>
      <c r="HZ46" s="165">
        <v>40.4</v>
      </c>
      <c r="IA46" s="165">
        <v>-364.00170000000003</v>
      </c>
      <c r="IB46" s="165">
        <v>112.0711</v>
      </c>
      <c r="IC46" s="165">
        <v>111.30459999999999</v>
      </c>
      <c r="ID46" s="165">
        <v>19.600000000000001</v>
      </c>
      <c r="IE46" s="165">
        <v>-29.6</v>
      </c>
      <c r="IF46" s="165">
        <v>-35.299999999999997</v>
      </c>
      <c r="IG46" s="165">
        <v>-35.299999999999997</v>
      </c>
      <c r="IH46" s="164"/>
      <c r="II46" s="165">
        <v>1.3292999999999999</v>
      </c>
      <c r="IJ46" s="165">
        <v>-537.23800000000006</v>
      </c>
      <c r="IK46" s="165">
        <v>-287.27839999999998</v>
      </c>
      <c r="IL46" s="165">
        <v>481.53890000000001</v>
      </c>
      <c r="IM46" s="165">
        <v>386.98200000000003</v>
      </c>
      <c r="IN46" s="165">
        <v>20.785399999999999</v>
      </c>
      <c r="IO46" s="165">
        <v>-378.78429999999997</v>
      </c>
      <c r="IP46" s="165">
        <v>378.11919999999998</v>
      </c>
      <c r="IQ46" s="165">
        <v>-160.8646</v>
      </c>
      <c r="IR46" s="165">
        <v>-235.38749999999999</v>
      </c>
      <c r="IS46" s="165">
        <v>-376.55</v>
      </c>
      <c r="IT46" s="165">
        <v>103.1575</v>
      </c>
      <c r="IU46" s="165">
        <v>102.8005</v>
      </c>
      <c r="IV46" s="165">
        <v>166.12620000000001</v>
      </c>
      <c r="IW46" s="165">
        <v>-460.51650000000001</v>
      </c>
      <c r="IX46" s="165">
        <v>243.9615</v>
      </c>
      <c r="IY46" s="165">
        <v>-223.35470000000001</v>
      </c>
      <c r="IZ46" s="165">
        <v>223.42189999999999</v>
      </c>
      <c r="JA46" s="165">
        <v>-10.389099999999999</v>
      </c>
      <c r="JB46" s="164"/>
      <c r="JC46" s="165">
        <v>13.44</v>
      </c>
      <c r="JD46" s="165">
        <v>6.3819999999999997</v>
      </c>
      <c r="JE46" s="165">
        <v>6.3879999999999999</v>
      </c>
      <c r="JF46" s="165">
        <v>-13.28</v>
      </c>
      <c r="JG46" s="165">
        <v>-9.52</v>
      </c>
      <c r="JH46" s="164"/>
      <c r="JI46" s="165">
        <v>9.6422000000000008</v>
      </c>
      <c r="JJ46" s="165">
        <v>-22.029399999999999</v>
      </c>
      <c r="JK46" s="165">
        <v>-33.809399999999997</v>
      </c>
      <c r="JL46" s="165">
        <v>19.8</v>
      </c>
      <c r="JM46" s="165">
        <v>50.826000000000001</v>
      </c>
      <c r="JN46" s="165">
        <v>49.786999999999999</v>
      </c>
      <c r="JO46" s="164"/>
      <c r="JP46" s="164"/>
      <c r="JQ46" s="165">
        <v>51.811799999999998</v>
      </c>
      <c r="JR46" s="165">
        <v>52.406399999999998</v>
      </c>
      <c r="JS46" s="165">
        <v>54.491300000000003</v>
      </c>
      <c r="JT46" s="164"/>
      <c r="JU46" s="165">
        <v>31.8</v>
      </c>
      <c r="JV46" s="165">
        <v>12.254899999999999</v>
      </c>
      <c r="JW46" s="164"/>
      <c r="JX46" s="164"/>
      <c r="JY46" s="165">
        <v>-43.1295</v>
      </c>
      <c r="JZ46" s="165">
        <v>78.806600000000003</v>
      </c>
      <c r="KA46" s="165">
        <v>52.946199999999997</v>
      </c>
      <c r="KB46" s="165">
        <v>-42.502200000000002</v>
      </c>
      <c r="KC46" s="165">
        <v>-76.501499999999993</v>
      </c>
      <c r="KD46" s="165">
        <v>41.458199999999998</v>
      </c>
      <c r="KE46" s="165">
        <v>35.481400000000001</v>
      </c>
      <c r="KF46" s="165">
        <v>-41.6</v>
      </c>
      <c r="KG46" s="165">
        <v>42.4</v>
      </c>
      <c r="KH46" s="165">
        <v>-9.8010000000000002</v>
      </c>
      <c r="KI46" s="165">
        <v>207.71350000000001</v>
      </c>
    </row>
    <row r="47" spans="1:295" ht="18" customHeight="1" x14ac:dyDescent="0.3">
      <c r="A47" s="160" t="s">
        <v>61</v>
      </c>
      <c r="B47" s="160" t="s">
        <v>805</v>
      </c>
      <c r="C47" s="164"/>
      <c r="D47" s="165">
        <v>20.876999999999999</v>
      </c>
      <c r="E47" s="165">
        <v>-31.109000000000002</v>
      </c>
      <c r="F47" s="165">
        <v>-30.720099999999999</v>
      </c>
      <c r="G47" s="165">
        <v>21.1279</v>
      </c>
      <c r="H47" s="165">
        <v>0</v>
      </c>
      <c r="I47" s="165">
        <v>55.871499999999997</v>
      </c>
      <c r="J47" s="165">
        <v>-125.9623</v>
      </c>
      <c r="K47" s="165">
        <v>72.754099999999994</v>
      </c>
      <c r="L47" s="165">
        <v>36.636899999999997</v>
      </c>
      <c r="M47" s="165">
        <v>36.010199999999998</v>
      </c>
      <c r="N47" s="165">
        <v>-11.1</v>
      </c>
      <c r="O47" s="165">
        <v>-77.927999999999997</v>
      </c>
      <c r="P47" s="165">
        <v>68.2</v>
      </c>
      <c r="Q47" s="165">
        <v>19.872</v>
      </c>
      <c r="R47" s="166">
        <v>-68.2</v>
      </c>
      <c r="S47" s="165">
        <v>11.706</v>
      </c>
      <c r="T47" s="165">
        <v>80.233999999999995</v>
      </c>
      <c r="U47" s="165">
        <v>13.4983</v>
      </c>
      <c r="V47" s="165">
        <v>13.6257</v>
      </c>
      <c r="W47" s="165">
        <v>22.717199999999998</v>
      </c>
      <c r="X47" s="165">
        <v>6.8441999999999998</v>
      </c>
      <c r="Y47" s="165">
        <v>0.41849999999999998</v>
      </c>
      <c r="Z47" s="165">
        <v>7.6962999999999999</v>
      </c>
      <c r="AA47" s="164"/>
      <c r="AB47" s="164"/>
      <c r="AC47" s="165">
        <v>-80.28</v>
      </c>
      <c r="AD47" s="165">
        <v>-80.260000000000005</v>
      </c>
      <c r="AE47" s="164"/>
      <c r="AF47" s="165">
        <v>11.1</v>
      </c>
      <c r="AG47" s="165">
        <v>77</v>
      </c>
      <c r="AH47" s="165">
        <v>12.403</v>
      </c>
      <c r="AI47" s="165">
        <v>0.20399999999999999</v>
      </c>
      <c r="AJ47" s="166">
        <v>-71.760000000000005</v>
      </c>
      <c r="AK47" s="165">
        <v>-71.709999999999994</v>
      </c>
      <c r="AL47" s="165">
        <v>-63.11</v>
      </c>
      <c r="AM47" s="165">
        <v>72.16</v>
      </c>
      <c r="AN47" s="165">
        <v>73.28</v>
      </c>
      <c r="AO47" s="165">
        <v>19.0199</v>
      </c>
      <c r="AP47" s="165">
        <v>1.1900999999999999</v>
      </c>
      <c r="AQ47" s="165">
        <v>75.114199999999997</v>
      </c>
      <c r="AR47" s="165">
        <v>78.251499999999993</v>
      </c>
      <c r="AS47" s="165">
        <v>38.250399999999999</v>
      </c>
      <c r="AT47" s="165">
        <v>-61.060099999999998</v>
      </c>
      <c r="AU47" s="165">
        <v>-60.460999999999999</v>
      </c>
      <c r="AV47" s="165">
        <v>3.8551000000000002</v>
      </c>
      <c r="AW47" s="165">
        <v>3.8940000000000001</v>
      </c>
      <c r="AX47" s="165">
        <v>83.012</v>
      </c>
      <c r="AY47" s="165">
        <v>85.1614</v>
      </c>
      <c r="AZ47" s="165">
        <v>-4.6753999999999998</v>
      </c>
      <c r="BA47" s="165">
        <v>-6.1562000000000001</v>
      </c>
      <c r="BB47" s="165">
        <v>-481.33870000000002</v>
      </c>
      <c r="BC47" s="165">
        <v>-21.7742</v>
      </c>
      <c r="BD47" s="165">
        <v>-6.4</v>
      </c>
      <c r="BE47" s="165">
        <v>-6.4</v>
      </c>
      <c r="BF47" s="165">
        <v>67.949399999999997</v>
      </c>
      <c r="BG47" s="165">
        <v>67.386099999999999</v>
      </c>
      <c r="BH47" s="165">
        <v>-6.4164000000000003</v>
      </c>
      <c r="BI47" s="164"/>
      <c r="BJ47" s="165">
        <v>-49.643700000000003</v>
      </c>
      <c r="BK47" s="165">
        <v>9.7010000000000005</v>
      </c>
      <c r="BL47" s="165">
        <v>7.5498000000000003</v>
      </c>
      <c r="BM47" s="165">
        <v>5.1180000000000003</v>
      </c>
      <c r="BN47" s="165">
        <v>526.59670000000006</v>
      </c>
      <c r="BO47" s="165">
        <v>122.34869999999999</v>
      </c>
      <c r="BP47" s="165">
        <v>121.4331</v>
      </c>
      <c r="BQ47" s="165">
        <v>-419.70429999999999</v>
      </c>
      <c r="BR47" s="165">
        <v>577.18979999999999</v>
      </c>
      <c r="BS47" s="164"/>
      <c r="BT47" s="165">
        <v>-76.788899999999998</v>
      </c>
      <c r="BU47" s="165">
        <v>79.518900000000002</v>
      </c>
      <c r="BV47" s="165">
        <v>108.4478</v>
      </c>
      <c r="BW47" s="165">
        <v>32.15</v>
      </c>
      <c r="BX47" s="165">
        <v>41.98</v>
      </c>
      <c r="BY47" s="165">
        <v>77.47</v>
      </c>
      <c r="BZ47" s="165">
        <v>83.24</v>
      </c>
      <c r="CA47" s="165">
        <v>-69.117699999999999</v>
      </c>
      <c r="CB47" s="165">
        <v>-68.983699999999999</v>
      </c>
      <c r="CC47" s="165">
        <v>116.3824</v>
      </c>
      <c r="CD47" s="165">
        <v>116.72329999999999</v>
      </c>
      <c r="CE47" s="165">
        <v>-2.8847999999999998</v>
      </c>
      <c r="CF47" s="165">
        <v>-170.7782</v>
      </c>
      <c r="CG47" s="165">
        <v>-168.67959999999999</v>
      </c>
      <c r="CH47" s="165">
        <v>3.3136999999999999</v>
      </c>
      <c r="CI47" s="165">
        <v>0</v>
      </c>
      <c r="CJ47" s="164"/>
      <c r="CK47" s="164"/>
      <c r="CL47" s="165">
        <v>263.7</v>
      </c>
      <c r="CM47" s="164"/>
      <c r="CN47" s="165">
        <v>-18.79</v>
      </c>
      <c r="CO47" s="165">
        <v>60.644599999999997</v>
      </c>
      <c r="CP47" s="165">
        <v>56.835999999999999</v>
      </c>
      <c r="CQ47" s="165">
        <v>58.245699999999999</v>
      </c>
      <c r="CR47" s="165">
        <v>-24.6936</v>
      </c>
      <c r="CS47" s="165">
        <v>-24.2821</v>
      </c>
      <c r="CT47" s="165">
        <v>21.635200000000001</v>
      </c>
      <c r="CU47" s="165">
        <v>-55.782800000000002</v>
      </c>
      <c r="CV47" s="165">
        <v>29.077300000000001</v>
      </c>
      <c r="CW47" s="165">
        <v>17.751000000000001</v>
      </c>
      <c r="CX47" s="165">
        <v>74.95</v>
      </c>
      <c r="CY47" s="165">
        <v>40.22</v>
      </c>
      <c r="CZ47" s="166">
        <v>56.9604</v>
      </c>
      <c r="DA47" s="165">
        <v>53.617899999999999</v>
      </c>
      <c r="DB47" s="165">
        <v>-28.56</v>
      </c>
      <c r="DC47" s="164"/>
      <c r="DD47" s="164"/>
      <c r="DE47" s="164"/>
      <c r="DF47" s="165">
        <v>-132.7328</v>
      </c>
      <c r="DG47" s="164"/>
      <c r="DH47" s="165">
        <v>-29.478200000000001</v>
      </c>
      <c r="DI47" s="165">
        <v>-122.5</v>
      </c>
      <c r="DJ47" s="165">
        <v>-121.4</v>
      </c>
      <c r="DK47" s="165">
        <v>29.083600000000001</v>
      </c>
      <c r="DL47" s="166">
        <v>69.882199999999997</v>
      </c>
      <c r="DM47" s="165">
        <v>77.975899999999996</v>
      </c>
      <c r="DN47" s="166">
        <v>99.627700000000004</v>
      </c>
      <c r="DO47" s="165">
        <v>70.13</v>
      </c>
      <c r="DP47" s="165">
        <v>-10.5</v>
      </c>
      <c r="DQ47" s="166">
        <v>65.092250000000007</v>
      </c>
      <c r="DR47" s="165">
        <v>131.03739999999999</v>
      </c>
      <c r="DS47" s="165">
        <v>-2.66</v>
      </c>
      <c r="DT47" s="165">
        <v>-2.57</v>
      </c>
      <c r="DU47" s="165">
        <v>85.73</v>
      </c>
      <c r="DV47" s="165">
        <v>72.569999999999993</v>
      </c>
      <c r="DW47" s="165">
        <v>133.1455</v>
      </c>
      <c r="DX47" s="165">
        <v>130.6909</v>
      </c>
      <c r="DY47" s="165">
        <v>-30.582999999999998</v>
      </c>
      <c r="DZ47" s="165">
        <v>-30.0091</v>
      </c>
      <c r="EA47" s="165">
        <v>241.47219999999999</v>
      </c>
      <c r="EB47" s="165">
        <v>192.0214</v>
      </c>
      <c r="EC47" s="165">
        <v>185.82159999999999</v>
      </c>
      <c r="ED47" s="165">
        <v>186.29060000000001</v>
      </c>
      <c r="EE47" s="165">
        <v>84.468199999999996</v>
      </c>
      <c r="EF47" s="165">
        <v>62.228900000000003</v>
      </c>
      <c r="EG47" s="165">
        <v>-31.832000000000001</v>
      </c>
      <c r="EH47" s="164"/>
      <c r="EI47" s="165">
        <v>321.13690000000003</v>
      </c>
      <c r="EJ47" s="164"/>
      <c r="EK47" s="165">
        <v>-19.614799999999999</v>
      </c>
      <c r="EL47" s="165">
        <v>-16.5151</v>
      </c>
      <c r="EM47" s="165">
        <v>0</v>
      </c>
      <c r="EN47" s="165">
        <v>54.765000000000001</v>
      </c>
      <c r="EO47" s="165">
        <v>51.132800000000003</v>
      </c>
      <c r="EP47" s="165">
        <v>21.552</v>
      </c>
      <c r="EQ47" s="165">
        <v>-51.720599999999997</v>
      </c>
      <c r="ER47" s="165">
        <v>-52.762099999999997</v>
      </c>
      <c r="ES47" s="165">
        <v>-24.7012</v>
      </c>
      <c r="ET47" s="164"/>
      <c r="EU47" s="165">
        <v>-5.68</v>
      </c>
      <c r="EV47" s="164"/>
      <c r="EW47" s="165">
        <v>16.722200000000001</v>
      </c>
      <c r="EX47" s="165">
        <v>37.084499999999998</v>
      </c>
      <c r="EY47" s="165">
        <v>-38.083199999999998</v>
      </c>
      <c r="EZ47" s="165">
        <v>-37.32</v>
      </c>
      <c r="FA47" s="165">
        <v>8.4961000000000002</v>
      </c>
      <c r="FB47" s="165">
        <v>-60.108199999999997</v>
      </c>
      <c r="FC47" s="165">
        <v>27.351199999999999</v>
      </c>
      <c r="FD47" s="165">
        <v>23.2362</v>
      </c>
      <c r="FE47" s="164"/>
      <c r="FF47" s="165">
        <v>23.0501</v>
      </c>
      <c r="FG47" s="165">
        <v>39.357300000000002</v>
      </c>
      <c r="FH47" s="165">
        <v>39.796700000000001</v>
      </c>
      <c r="FI47" s="165">
        <v>38.131799999999998</v>
      </c>
      <c r="FJ47" s="165">
        <v>69.661799999999999</v>
      </c>
      <c r="FK47" s="165">
        <v>69.326899999999995</v>
      </c>
      <c r="FL47" s="165">
        <v>-87.077299999999994</v>
      </c>
      <c r="FM47" s="165">
        <v>32.3992</v>
      </c>
      <c r="FN47" s="165">
        <v>31.998799999999999</v>
      </c>
      <c r="FO47" s="165">
        <v>-79.959900000000005</v>
      </c>
      <c r="FP47" s="165">
        <v>-76.332999999999998</v>
      </c>
      <c r="FQ47" s="165">
        <v>-8.1355000000000004</v>
      </c>
      <c r="FR47" s="165">
        <v>-31.67</v>
      </c>
      <c r="FS47" s="165">
        <v>8.0231999999999992</v>
      </c>
      <c r="FT47" s="165">
        <v>1.5726</v>
      </c>
      <c r="FU47" s="165">
        <v>-4.47</v>
      </c>
      <c r="FV47" s="165">
        <v>17.32</v>
      </c>
      <c r="FW47" s="165">
        <v>0</v>
      </c>
      <c r="FX47" s="165">
        <v>8.3306000000000004</v>
      </c>
      <c r="FY47" s="165">
        <v>-10.061999999999999</v>
      </c>
      <c r="FZ47" s="165">
        <v>0.434</v>
      </c>
      <c r="GA47" s="164"/>
      <c r="GB47" s="165">
        <v>36.049999999999997</v>
      </c>
      <c r="GC47" s="165">
        <v>78.254400000000004</v>
      </c>
      <c r="GD47" s="165">
        <v>81.906700000000001</v>
      </c>
      <c r="GE47" s="164"/>
      <c r="GF47" s="165">
        <v>85.620999999999995</v>
      </c>
      <c r="GG47" s="165">
        <v>15.7</v>
      </c>
      <c r="GH47" s="165">
        <v>-23.661000000000001</v>
      </c>
      <c r="GI47" s="165">
        <v>2.7991000000000001</v>
      </c>
      <c r="GJ47" s="165">
        <v>3.2231000000000001</v>
      </c>
      <c r="GK47" s="165">
        <v>2.8172000000000001</v>
      </c>
      <c r="GL47" s="164"/>
      <c r="GM47" s="164"/>
      <c r="GN47" s="164"/>
      <c r="GO47" s="165">
        <v>-48.480400000000003</v>
      </c>
      <c r="GP47" s="165">
        <v>17.915700000000001</v>
      </c>
      <c r="GQ47" s="165">
        <v>51.053400000000003</v>
      </c>
      <c r="GR47" s="165">
        <v>60.301400000000001</v>
      </c>
      <c r="GS47" s="165">
        <v>62.305900000000001</v>
      </c>
      <c r="GT47" s="165">
        <v>-183.73419999999999</v>
      </c>
      <c r="GU47" s="165">
        <v>-30.560400000000001</v>
      </c>
      <c r="GV47" s="165">
        <v>32.066600000000001</v>
      </c>
      <c r="GW47" s="165">
        <v>-60.536700000000003</v>
      </c>
      <c r="GX47" s="165">
        <v>11.7158</v>
      </c>
      <c r="GY47" s="165">
        <v>16.029499999999999</v>
      </c>
      <c r="GZ47" s="165">
        <v>15.7812</v>
      </c>
      <c r="HA47" s="165">
        <v>14.3192</v>
      </c>
      <c r="HB47" s="165">
        <v>158.24930000000001</v>
      </c>
      <c r="HC47" s="165">
        <v>160.62700000000001</v>
      </c>
      <c r="HD47" s="165">
        <v>276.2</v>
      </c>
      <c r="HE47" s="165">
        <v>-275.61799999999999</v>
      </c>
      <c r="HF47" s="164"/>
      <c r="HG47" s="165">
        <v>578.37440000000004</v>
      </c>
      <c r="HH47" s="165">
        <v>566.20569999999998</v>
      </c>
      <c r="HI47" s="165">
        <v>-153.7106</v>
      </c>
      <c r="HJ47" s="165">
        <v>-150.5898</v>
      </c>
      <c r="HK47" s="165">
        <v>-51.39</v>
      </c>
      <c r="HL47" s="165">
        <v>-38.692799999999998</v>
      </c>
      <c r="HM47" s="165">
        <v>86.002700000000004</v>
      </c>
      <c r="HN47" s="165">
        <v>83.057299999999998</v>
      </c>
      <c r="HO47" s="164"/>
      <c r="HP47" s="164"/>
      <c r="HQ47" s="165">
        <v>36.1813</v>
      </c>
      <c r="HR47" s="165">
        <v>35.313299999999998</v>
      </c>
      <c r="HS47" s="165">
        <v>-61.448599999999999</v>
      </c>
      <c r="HT47" s="165">
        <v>-61.308500000000002</v>
      </c>
      <c r="HU47" s="165">
        <v>96.19</v>
      </c>
      <c r="HV47" s="165">
        <v>96.42</v>
      </c>
      <c r="HW47" s="165">
        <v>20.6</v>
      </c>
      <c r="HX47" s="165">
        <v>21.9</v>
      </c>
      <c r="HY47" s="165">
        <v>21.5154</v>
      </c>
      <c r="HZ47" s="165">
        <v>41.84</v>
      </c>
      <c r="IA47" s="165">
        <v>-366.34820000000002</v>
      </c>
      <c r="IB47" s="165">
        <v>109.34910000000001</v>
      </c>
      <c r="IC47" s="165">
        <v>108.76439999999999</v>
      </c>
      <c r="ID47" s="165">
        <v>20.100000000000001</v>
      </c>
      <c r="IE47" s="165">
        <v>-30.8</v>
      </c>
      <c r="IF47" s="165">
        <v>-34.200000000000003</v>
      </c>
      <c r="IG47" s="165">
        <v>-33.6</v>
      </c>
      <c r="IH47" s="164"/>
      <c r="II47" s="164"/>
      <c r="IJ47" s="165">
        <v>-553.20320000000004</v>
      </c>
      <c r="IK47" s="165">
        <v>-296.36</v>
      </c>
      <c r="IL47" s="165">
        <v>485.94830000000002</v>
      </c>
      <c r="IM47" s="165">
        <v>394.71609999999998</v>
      </c>
      <c r="IN47" s="165">
        <v>14.891500000000001</v>
      </c>
      <c r="IO47" s="165">
        <v>-386.01740000000001</v>
      </c>
      <c r="IP47" s="165">
        <v>388.5557</v>
      </c>
      <c r="IQ47" s="165">
        <v>-161.75530000000001</v>
      </c>
      <c r="IR47" s="165">
        <v>-238.1183</v>
      </c>
      <c r="IS47" s="165">
        <v>-379.2448</v>
      </c>
      <c r="IT47" s="165">
        <v>106.4847</v>
      </c>
      <c r="IU47" s="165">
        <v>103.8831</v>
      </c>
      <c r="IV47" s="165">
        <v>167.47710000000001</v>
      </c>
      <c r="IW47" s="165">
        <v>-468.6481</v>
      </c>
      <c r="IX47" s="165">
        <v>245.547</v>
      </c>
      <c r="IY47" s="165">
        <v>-231.21850000000001</v>
      </c>
      <c r="IZ47" s="165">
        <v>232.6053</v>
      </c>
      <c r="JA47" s="165">
        <v>-9.4113000000000007</v>
      </c>
      <c r="JB47" s="164"/>
      <c r="JC47" s="165">
        <v>13.36</v>
      </c>
      <c r="JD47" s="165">
        <v>6.1210000000000004</v>
      </c>
      <c r="JE47" s="165">
        <v>6.1319999999999997</v>
      </c>
      <c r="JF47" s="165">
        <v>-13.92</v>
      </c>
      <c r="JG47" s="165">
        <v>-9.68</v>
      </c>
      <c r="JH47" s="164"/>
      <c r="JI47" s="165">
        <v>9.6422000000000008</v>
      </c>
      <c r="JJ47" s="165">
        <v>-20.772099999999998</v>
      </c>
      <c r="JK47" s="165">
        <v>-34.923299999999998</v>
      </c>
      <c r="JL47" s="165">
        <v>18.899999999999999</v>
      </c>
      <c r="JM47" s="165">
        <v>51.981000000000002</v>
      </c>
      <c r="JN47" s="165">
        <v>52.627000000000002</v>
      </c>
      <c r="JO47" s="164"/>
      <c r="JP47" s="164"/>
      <c r="JQ47" s="165">
        <v>52.816800000000001</v>
      </c>
      <c r="JR47" s="165">
        <v>54.568199999999997</v>
      </c>
      <c r="JS47" s="165">
        <v>54.506900000000002</v>
      </c>
      <c r="JT47" s="164"/>
      <c r="JU47" s="165">
        <v>30.5</v>
      </c>
      <c r="JV47" s="165">
        <v>14.0145</v>
      </c>
      <c r="JW47" s="164"/>
      <c r="JX47" s="164"/>
      <c r="JY47" s="165">
        <v>-42.935000000000002</v>
      </c>
      <c r="JZ47" s="165">
        <v>77.939499999999995</v>
      </c>
      <c r="KA47" s="165">
        <v>51.669899999999998</v>
      </c>
      <c r="KB47" s="165">
        <v>-42.138800000000003</v>
      </c>
      <c r="KC47" s="165">
        <v>-77.068299999999994</v>
      </c>
      <c r="KD47" s="165">
        <v>39.651600000000002</v>
      </c>
      <c r="KE47" s="165">
        <v>37.3581</v>
      </c>
      <c r="KF47" s="165">
        <v>-41.8</v>
      </c>
      <c r="KG47" s="165">
        <v>40.6</v>
      </c>
      <c r="KH47" s="165">
        <v>-11.131</v>
      </c>
      <c r="KI47" s="165">
        <v>212.0685</v>
      </c>
    </row>
    <row r="48" spans="1:295" ht="18" customHeight="1" x14ac:dyDescent="0.3">
      <c r="A48" s="160" t="s">
        <v>61</v>
      </c>
      <c r="B48" s="160" t="s">
        <v>806</v>
      </c>
      <c r="C48" s="167"/>
      <c r="D48" s="168">
        <v>20.8949</v>
      </c>
      <c r="E48" s="169">
        <v>-31.091950000000001</v>
      </c>
      <c r="F48" s="168">
        <v>-32.444099999999999</v>
      </c>
      <c r="G48" s="168">
        <v>21.1951</v>
      </c>
      <c r="H48" s="168">
        <v>0</v>
      </c>
      <c r="I48" s="168">
        <v>55.868000000000002</v>
      </c>
      <c r="J48" s="168">
        <v>-123.2684</v>
      </c>
      <c r="K48" s="169">
        <v>71.928299999999993</v>
      </c>
      <c r="L48" s="168">
        <v>36.604900000000001</v>
      </c>
      <c r="M48" s="169">
        <v>36.010199999999998</v>
      </c>
      <c r="N48" s="168">
        <v>-11.1</v>
      </c>
      <c r="O48" s="168">
        <v>-76.977999999999994</v>
      </c>
      <c r="P48" s="168">
        <v>68.2</v>
      </c>
      <c r="Q48" s="168">
        <v>19.044</v>
      </c>
      <c r="R48" s="168">
        <v>-68.2</v>
      </c>
      <c r="S48" s="168">
        <v>11.5139</v>
      </c>
      <c r="T48" s="168">
        <v>78.403400000000005</v>
      </c>
      <c r="U48" s="168">
        <v>13.533799999999999</v>
      </c>
      <c r="V48" s="168">
        <v>13.679399999999999</v>
      </c>
      <c r="W48" s="168">
        <v>22.88</v>
      </c>
      <c r="X48" s="168">
        <v>7.2149999999999999</v>
      </c>
      <c r="Y48" s="168">
        <v>0.3453</v>
      </c>
      <c r="Z48" s="168">
        <v>7.8930999999999996</v>
      </c>
      <c r="AA48" s="167"/>
      <c r="AB48" s="167"/>
      <c r="AC48" s="168">
        <v>-81.12</v>
      </c>
      <c r="AD48" s="168">
        <v>-80.989999999999995</v>
      </c>
      <c r="AE48" s="167"/>
      <c r="AF48" s="168">
        <v>11.1</v>
      </c>
      <c r="AG48" s="168">
        <v>74.8</v>
      </c>
      <c r="AH48" s="168">
        <v>13.028</v>
      </c>
      <c r="AI48" s="168">
        <v>0.20799999999999999</v>
      </c>
      <c r="AJ48" s="169">
        <v>-72.989999999999995</v>
      </c>
      <c r="AK48" s="168">
        <v>-72.22</v>
      </c>
      <c r="AL48" s="168">
        <v>-56.4</v>
      </c>
      <c r="AM48" s="168">
        <v>73.39</v>
      </c>
      <c r="AN48" s="168">
        <v>73.34</v>
      </c>
      <c r="AO48" s="168">
        <v>19.756900000000002</v>
      </c>
      <c r="AP48" s="168">
        <v>0.90180000000000005</v>
      </c>
      <c r="AQ48" s="168">
        <v>75.831199999999995</v>
      </c>
      <c r="AR48" s="168">
        <v>78.381500000000003</v>
      </c>
      <c r="AS48" s="168">
        <v>38.431600000000003</v>
      </c>
      <c r="AT48" s="168">
        <v>-63.629800000000003</v>
      </c>
      <c r="AU48" s="168">
        <v>-63.381500000000003</v>
      </c>
      <c r="AV48" s="168">
        <v>3.8466</v>
      </c>
      <c r="AW48" s="168">
        <v>3.8155000000000001</v>
      </c>
      <c r="AX48" s="169">
        <v>81.893600000000006</v>
      </c>
      <c r="AY48" s="168">
        <v>84.768600000000006</v>
      </c>
      <c r="AZ48" s="168">
        <v>-3.2917999999999998</v>
      </c>
      <c r="BA48" s="168">
        <v>-4.6962999999999999</v>
      </c>
      <c r="BB48" s="168">
        <v>-473.04669999999999</v>
      </c>
      <c r="BC48" s="168">
        <v>-29.092400000000001</v>
      </c>
      <c r="BD48" s="168">
        <v>-7.2</v>
      </c>
      <c r="BE48" s="168">
        <v>-7.1</v>
      </c>
      <c r="BF48" s="168">
        <v>70.787999999999997</v>
      </c>
      <c r="BG48" s="168">
        <v>69.299400000000006</v>
      </c>
      <c r="BH48" s="168">
        <v>-6.0167000000000002</v>
      </c>
      <c r="BI48" s="167"/>
      <c r="BJ48" s="168">
        <v>-51.5976</v>
      </c>
      <c r="BK48" s="168">
        <v>9.8564000000000007</v>
      </c>
      <c r="BL48" s="168">
        <v>7.4473000000000003</v>
      </c>
      <c r="BM48" s="168">
        <v>4.9429999999999996</v>
      </c>
      <c r="BN48" s="168">
        <v>516.18989999999997</v>
      </c>
      <c r="BO48" s="168">
        <v>115.6956</v>
      </c>
      <c r="BP48" s="168">
        <v>115.5125</v>
      </c>
      <c r="BQ48" s="168">
        <v>-416.10890000000001</v>
      </c>
      <c r="BR48" s="168">
        <v>556.0942</v>
      </c>
      <c r="BS48" s="167"/>
      <c r="BT48" s="168">
        <v>-93.795900000000003</v>
      </c>
      <c r="BU48" s="168">
        <v>96.576099999999997</v>
      </c>
      <c r="BV48" s="168">
        <v>108.4777</v>
      </c>
      <c r="BW48" s="168">
        <v>32.14</v>
      </c>
      <c r="BX48" s="168">
        <v>41.99</v>
      </c>
      <c r="BY48" s="168">
        <v>78.3</v>
      </c>
      <c r="BZ48" s="169">
        <v>79.83</v>
      </c>
      <c r="CA48" s="168">
        <v>-65.902699999999996</v>
      </c>
      <c r="CB48" s="168">
        <v>-65.768799999999999</v>
      </c>
      <c r="CC48" s="168">
        <v>114.2761</v>
      </c>
      <c r="CD48" s="168">
        <v>114.2394</v>
      </c>
      <c r="CE48" s="168">
        <v>-2.4763000000000002</v>
      </c>
      <c r="CF48" s="168">
        <v>-173.6884</v>
      </c>
      <c r="CG48" s="168">
        <v>-171.2578</v>
      </c>
      <c r="CH48" s="168">
        <v>3.8639999999999999</v>
      </c>
      <c r="CI48" s="168">
        <v>0</v>
      </c>
      <c r="CJ48" s="167"/>
      <c r="CK48" s="167"/>
      <c r="CL48" s="168">
        <v>264.5</v>
      </c>
      <c r="CM48" s="167"/>
      <c r="CN48" s="168">
        <v>-18.68</v>
      </c>
      <c r="CO48" s="168">
        <v>60.453000000000003</v>
      </c>
      <c r="CP48" s="168">
        <v>56.382300000000001</v>
      </c>
      <c r="CQ48" s="168">
        <v>58.1312</v>
      </c>
      <c r="CR48" s="168">
        <v>-23.083200000000001</v>
      </c>
      <c r="CS48" s="168">
        <v>-23.2026</v>
      </c>
      <c r="CT48" s="168">
        <v>13.5642</v>
      </c>
      <c r="CU48" s="168">
        <v>-49.400700000000001</v>
      </c>
      <c r="CV48" s="168">
        <v>20.582599999999999</v>
      </c>
      <c r="CW48" s="168">
        <v>18.5078</v>
      </c>
      <c r="CX48" s="168">
        <v>75.52</v>
      </c>
      <c r="CY48" s="168">
        <v>40.68</v>
      </c>
      <c r="CZ48" s="169">
        <v>55.905749999999998</v>
      </c>
      <c r="DA48" s="168">
        <v>53.0319</v>
      </c>
      <c r="DB48" s="168">
        <v>-28.57</v>
      </c>
      <c r="DC48" s="167"/>
      <c r="DD48" s="167"/>
      <c r="DE48" s="167"/>
      <c r="DF48" s="168">
        <v>-130.36779999999999</v>
      </c>
      <c r="DG48" s="167"/>
      <c r="DH48" s="168">
        <v>-29.200700000000001</v>
      </c>
      <c r="DI48" s="168">
        <v>-121.8</v>
      </c>
      <c r="DJ48" s="168">
        <v>-122.1</v>
      </c>
      <c r="DK48" s="168">
        <v>28.742999999999999</v>
      </c>
      <c r="DL48" s="168">
        <v>69.442700000000002</v>
      </c>
      <c r="DM48" s="168">
        <v>77.975899999999996</v>
      </c>
      <c r="DN48" s="168">
        <v>97.869900000000001</v>
      </c>
      <c r="DO48" s="168">
        <v>69.37</v>
      </c>
      <c r="DP48" s="168">
        <v>-10.49</v>
      </c>
      <c r="DQ48" s="168">
        <v>65.781999999999996</v>
      </c>
      <c r="DR48" s="168">
        <v>127.8473</v>
      </c>
      <c r="DS48" s="168">
        <v>-2.56</v>
      </c>
      <c r="DT48" s="168">
        <v>-2.52</v>
      </c>
      <c r="DU48" s="168">
        <v>84.93</v>
      </c>
      <c r="DV48" s="168">
        <v>72.459999999999994</v>
      </c>
      <c r="DW48" s="168">
        <v>130.0727</v>
      </c>
      <c r="DX48" s="168">
        <v>128.03639999999999</v>
      </c>
      <c r="DY48" s="168">
        <v>-28.976500000000001</v>
      </c>
      <c r="DZ48" s="168">
        <v>-28.2455</v>
      </c>
      <c r="EA48" s="168">
        <v>237.52610000000001</v>
      </c>
      <c r="EB48" s="168">
        <v>190.0831</v>
      </c>
      <c r="EC48" s="168">
        <v>184.11689999999999</v>
      </c>
      <c r="ED48" s="168">
        <v>185.3672</v>
      </c>
      <c r="EE48" s="168">
        <v>88.738200000000006</v>
      </c>
      <c r="EF48" s="168">
        <v>65.934899999999999</v>
      </c>
      <c r="EG48" s="168">
        <v>-31.713000000000001</v>
      </c>
      <c r="EH48" s="167"/>
      <c r="EI48" s="168">
        <v>341.9282</v>
      </c>
      <c r="EJ48" s="167"/>
      <c r="EK48" s="168">
        <v>-19.8187</v>
      </c>
      <c r="EL48" s="168">
        <v>-16.380500000000001</v>
      </c>
      <c r="EM48" s="168">
        <v>0</v>
      </c>
      <c r="EN48" s="168">
        <v>55.855400000000003</v>
      </c>
      <c r="EO48" s="168">
        <v>52.337600000000002</v>
      </c>
      <c r="EP48" s="168">
        <v>30.768000000000001</v>
      </c>
      <c r="EQ48" s="168">
        <v>-52.302199999999999</v>
      </c>
      <c r="ER48" s="168">
        <v>-53.215600000000002</v>
      </c>
      <c r="ES48" s="168">
        <v>-27.646599999999999</v>
      </c>
      <c r="ET48" s="167"/>
      <c r="EU48" s="168">
        <v>-14.82</v>
      </c>
      <c r="EV48" s="167"/>
      <c r="EW48" s="168">
        <v>17.0641</v>
      </c>
      <c r="EX48" s="168">
        <v>37.698500000000003</v>
      </c>
      <c r="EY48" s="168">
        <v>-38.232100000000003</v>
      </c>
      <c r="EZ48" s="168">
        <v>-37.634900000000002</v>
      </c>
      <c r="FA48" s="168">
        <v>9.3388000000000009</v>
      </c>
      <c r="FB48" s="168">
        <v>-62.486499999999999</v>
      </c>
      <c r="FC48" s="168">
        <v>30.792100000000001</v>
      </c>
      <c r="FD48" s="168">
        <v>23.282499999999999</v>
      </c>
      <c r="FE48" s="167"/>
      <c r="FF48" s="168">
        <v>22.415900000000001</v>
      </c>
      <c r="FG48" s="168">
        <v>39.903300000000002</v>
      </c>
      <c r="FH48" s="168">
        <v>39.802799999999998</v>
      </c>
      <c r="FI48" s="168">
        <v>38.772100000000002</v>
      </c>
      <c r="FJ48" s="168">
        <v>66.312700000000007</v>
      </c>
      <c r="FK48" s="168">
        <v>65.810299999999998</v>
      </c>
      <c r="FL48" s="168">
        <v>-86.407499999999999</v>
      </c>
      <c r="FM48" s="168">
        <v>30.854900000000001</v>
      </c>
      <c r="FN48" s="168">
        <v>31.208200000000001</v>
      </c>
      <c r="FO48" s="168">
        <v>-81.891599999999997</v>
      </c>
      <c r="FP48" s="168">
        <v>-82.387799999999999</v>
      </c>
      <c r="FQ48" s="168">
        <v>0.49990000000000001</v>
      </c>
      <c r="FR48" s="168">
        <v>-35.520000000000003</v>
      </c>
      <c r="FS48" s="168">
        <v>6.5559000000000003</v>
      </c>
      <c r="FT48" s="168">
        <v>1.6202000000000001</v>
      </c>
      <c r="FU48" s="168">
        <v>-1.94</v>
      </c>
      <c r="FV48" s="168">
        <v>17.62</v>
      </c>
      <c r="FW48" s="167"/>
      <c r="FX48" s="167"/>
      <c r="FY48" s="168">
        <v>-9.9849999999999994</v>
      </c>
      <c r="FZ48" s="168">
        <v>0.48699999999999999</v>
      </c>
      <c r="GA48" s="167"/>
      <c r="GB48" s="168">
        <v>37.14</v>
      </c>
      <c r="GC48" s="168">
        <v>83.594300000000004</v>
      </c>
      <c r="GD48" s="168">
        <v>83.827100000000002</v>
      </c>
      <c r="GE48" s="168">
        <v>15.24</v>
      </c>
      <c r="GF48" s="168">
        <v>85.6524</v>
      </c>
      <c r="GG48" s="168">
        <v>15.9</v>
      </c>
      <c r="GH48" s="168">
        <v>-22.582799999999999</v>
      </c>
      <c r="GI48" s="168">
        <v>2.5169999999999999</v>
      </c>
      <c r="GJ48" s="168">
        <v>2.718</v>
      </c>
      <c r="GK48" s="169">
        <v>2.8029500000000001</v>
      </c>
      <c r="GL48" s="167"/>
      <c r="GM48" s="167"/>
      <c r="GN48" s="168">
        <v>-17.515000000000001</v>
      </c>
      <c r="GO48" s="168">
        <v>-46.786299999999997</v>
      </c>
      <c r="GP48" s="168">
        <v>18.238299999999999</v>
      </c>
      <c r="GQ48" s="168">
        <v>49.515000000000001</v>
      </c>
      <c r="GR48" s="168">
        <v>56.331400000000002</v>
      </c>
      <c r="GS48" s="168">
        <v>58.653599999999997</v>
      </c>
      <c r="GT48" s="168">
        <v>-180.3244</v>
      </c>
      <c r="GU48" s="168">
        <v>-29.907299999999999</v>
      </c>
      <c r="GV48" s="168">
        <v>31.345099999999999</v>
      </c>
      <c r="GW48" s="168">
        <v>-60.902200000000001</v>
      </c>
      <c r="GX48" s="167"/>
      <c r="GY48" s="168">
        <v>16.1858</v>
      </c>
      <c r="GZ48" s="169">
        <v>15.543900000000001</v>
      </c>
      <c r="HA48" s="168">
        <v>13.830299999999999</v>
      </c>
      <c r="HB48" s="168">
        <v>161.59530000000001</v>
      </c>
      <c r="HC48" s="168">
        <v>160.2508</v>
      </c>
      <c r="HD48" s="169">
        <v>276.2</v>
      </c>
      <c r="HE48" s="169">
        <v>-274.14665000000002</v>
      </c>
      <c r="HF48" s="167"/>
      <c r="HG48" s="168">
        <v>584.53309999999999</v>
      </c>
      <c r="HH48" s="168">
        <v>582.77909999999997</v>
      </c>
      <c r="HI48" s="168">
        <v>-154.7296</v>
      </c>
      <c r="HJ48" s="168">
        <v>-151.4066</v>
      </c>
      <c r="HK48" s="168">
        <v>-52.804299999999998</v>
      </c>
      <c r="HL48" s="168">
        <v>-41.787100000000002</v>
      </c>
      <c r="HM48" s="168">
        <v>82.178399999999996</v>
      </c>
      <c r="HN48" s="168">
        <v>80.733599999999996</v>
      </c>
      <c r="HO48" s="167"/>
      <c r="HP48" s="167"/>
      <c r="HQ48" s="168">
        <v>35.346299999999999</v>
      </c>
      <c r="HR48" s="168">
        <v>35.302399999999999</v>
      </c>
      <c r="HS48" s="168">
        <v>-61.523099999999999</v>
      </c>
      <c r="HT48" s="168">
        <v>-61.344099999999997</v>
      </c>
      <c r="HU48" s="168">
        <v>100.88</v>
      </c>
      <c r="HV48" s="168">
        <v>101.37</v>
      </c>
      <c r="HW48" s="168">
        <v>20.9</v>
      </c>
      <c r="HX48" s="168">
        <v>21.3</v>
      </c>
      <c r="HY48" s="168">
        <v>21.699100000000001</v>
      </c>
      <c r="HZ48" s="168">
        <v>42.08</v>
      </c>
      <c r="IA48" s="168">
        <v>-363.74790000000002</v>
      </c>
      <c r="IB48" s="168">
        <v>107.0598</v>
      </c>
      <c r="IC48" s="168">
        <v>107.45</v>
      </c>
      <c r="ID48" s="168">
        <v>20.100000000000001</v>
      </c>
      <c r="IE48" s="168">
        <v>-31.3</v>
      </c>
      <c r="IF48" s="168">
        <v>-33.6</v>
      </c>
      <c r="IG48" s="168">
        <v>-32.9</v>
      </c>
      <c r="IH48" s="167"/>
      <c r="II48" s="167"/>
      <c r="IJ48" s="168">
        <v>-567.79870000000005</v>
      </c>
      <c r="IK48" s="168">
        <v>-313.59730000000002</v>
      </c>
      <c r="IL48" s="168">
        <v>484.71800000000002</v>
      </c>
      <c r="IM48" s="168">
        <v>393.4957</v>
      </c>
      <c r="IN48" s="168">
        <v>2.1051000000000002</v>
      </c>
      <c r="IO48" s="168">
        <v>-381.75290000000001</v>
      </c>
      <c r="IP48" s="168">
        <v>384.67500000000001</v>
      </c>
      <c r="IQ48" s="168">
        <v>-159.1353</v>
      </c>
      <c r="IR48" s="168">
        <v>-235.99860000000001</v>
      </c>
      <c r="IS48" s="168">
        <v>-376.86649999999997</v>
      </c>
      <c r="IT48" s="168">
        <v>106.797</v>
      </c>
      <c r="IU48" s="168">
        <v>105.2839</v>
      </c>
      <c r="IV48" s="168">
        <v>161.9041</v>
      </c>
      <c r="IW48" s="168">
        <v>-470.94979999999998</v>
      </c>
      <c r="IX48" s="168">
        <v>245.37479999999999</v>
      </c>
      <c r="IY48" s="168">
        <v>-230.5728</v>
      </c>
      <c r="IZ48" s="168">
        <v>232.01339999999999</v>
      </c>
      <c r="JA48" s="168">
        <v>-9.5706000000000007</v>
      </c>
      <c r="JB48" s="167"/>
      <c r="JC48" s="168">
        <v>14.8</v>
      </c>
      <c r="JD48" s="167"/>
      <c r="JE48" s="167"/>
      <c r="JF48" s="168">
        <v>-14.24</v>
      </c>
      <c r="JG48" s="168">
        <v>-10.56</v>
      </c>
      <c r="JH48" s="167"/>
      <c r="JI48" s="168">
        <v>10.8721</v>
      </c>
      <c r="JJ48" s="168">
        <v>-22.117899999999999</v>
      </c>
      <c r="JK48" s="168">
        <v>-35.155299999999997</v>
      </c>
      <c r="JL48" s="168">
        <v>20</v>
      </c>
      <c r="JM48" s="168">
        <v>51.023000000000003</v>
      </c>
      <c r="JN48" s="168">
        <v>51.942</v>
      </c>
      <c r="JO48" s="167"/>
      <c r="JP48" s="167"/>
      <c r="JQ48" s="168">
        <v>54.673400000000001</v>
      </c>
      <c r="JR48" s="168">
        <v>54.082799999999999</v>
      </c>
      <c r="JS48" s="168">
        <v>53.368299999999998</v>
      </c>
      <c r="JT48" s="167"/>
      <c r="JU48" s="168">
        <v>31.1</v>
      </c>
      <c r="JV48" s="168">
        <v>14.8034</v>
      </c>
      <c r="JW48" s="167"/>
      <c r="JX48" s="167"/>
      <c r="JY48" s="168">
        <v>-41.907800000000002</v>
      </c>
      <c r="JZ48" s="168">
        <v>78.583200000000005</v>
      </c>
      <c r="KA48" s="168">
        <v>53.369</v>
      </c>
      <c r="KB48" s="168">
        <v>-42.2729</v>
      </c>
      <c r="KC48" s="168">
        <v>-77.470299999999995</v>
      </c>
      <c r="KD48" s="168">
        <v>41.823700000000002</v>
      </c>
      <c r="KE48" s="168">
        <v>35.427799999999998</v>
      </c>
      <c r="KF48" s="168">
        <v>-41</v>
      </c>
      <c r="KG48" s="168">
        <v>40.6</v>
      </c>
      <c r="KH48" s="168">
        <v>4.0138999999999996</v>
      </c>
      <c r="KI48" s="168">
        <v>185.94</v>
      </c>
    </row>
    <row r="49" spans="1:295" ht="18" customHeight="1" x14ac:dyDescent="0.3">
      <c r="A49" s="160" t="s">
        <v>61</v>
      </c>
      <c r="B49" s="160" t="s">
        <v>807</v>
      </c>
      <c r="C49" s="161"/>
      <c r="D49" s="162">
        <v>20.459099999999999</v>
      </c>
      <c r="E49" s="162">
        <v>-31.0749</v>
      </c>
      <c r="F49" s="162">
        <v>-33.503399999999999</v>
      </c>
      <c r="G49" s="162">
        <v>20.7651</v>
      </c>
      <c r="H49" s="162">
        <v>0</v>
      </c>
      <c r="I49" s="162">
        <v>55.274000000000001</v>
      </c>
      <c r="J49" s="162">
        <v>-118.31359999999999</v>
      </c>
      <c r="K49" s="162">
        <v>71.102500000000006</v>
      </c>
      <c r="L49" s="163">
        <v>35.849899999999998</v>
      </c>
      <c r="M49" s="163">
        <v>35.430250000000001</v>
      </c>
      <c r="N49" s="162">
        <v>-8.8800000000000008</v>
      </c>
      <c r="O49" s="162">
        <v>-74.444999999999993</v>
      </c>
      <c r="P49" s="162">
        <v>66</v>
      </c>
      <c r="Q49" s="162">
        <v>19.044</v>
      </c>
      <c r="R49" s="162">
        <v>-66</v>
      </c>
      <c r="S49" s="162">
        <v>11.654299999999999</v>
      </c>
      <c r="T49" s="162">
        <v>75.085400000000007</v>
      </c>
      <c r="U49" s="162">
        <v>11.921200000000001</v>
      </c>
      <c r="V49" s="162">
        <v>12.1075</v>
      </c>
      <c r="W49" s="162">
        <v>19.909300000000002</v>
      </c>
      <c r="X49" s="162">
        <v>7.4142999999999999</v>
      </c>
      <c r="Y49" s="162">
        <v>0.29249999999999998</v>
      </c>
      <c r="Z49" s="162">
        <v>4.6444000000000001</v>
      </c>
      <c r="AA49" s="161"/>
      <c r="AB49" s="161"/>
      <c r="AC49" s="162">
        <v>-78.53</v>
      </c>
      <c r="AD49" s="162">
        <v>-78.52</v>
      </c>
      <c r="AE49" s="161"/>
      <c r="AF49" s="162">
        <v>11.1</v>
      </c>
      <c r="AG49" s="162">
        <v>72.599999999999994</v>
      </c>
      <c r="AH49" s="162">
        <v>12.471</v>
      </c>
      <c r="AI49" s="162">
        <v>0.20499999999999999</v>
      </c>
      <c r="AJ49" s="163">
        <v>-69.650000000000006</v>
      </c>
      <c r="AK49" s="162">
        <v>-69.010000000000005</v>
      </c>
      <c r="AL49" s="162">
        <v>-56.62</v>
      </c>
      <c r="AM49" s="162">
        <v>70.05</v>
      </c>
      <c r="AN49" s="162">
        <v>70.17</v>
      </c>
      <c r="AO49" s="162">
        <v>19.754100000000001</v>
      </c>
      <c r="AP49" s="162">
        <v>1.3893</v>
      </c>
      <c r="AQ49" s="162">
        <v>74.221800000000002</v>
      </c>
      <c r="AR49" s="162">
        <v>76.363699999999994</v>
      </c>
      <c r="AS49" s="162">
        <v>37.3155</v>
      </c>
      <c r="AT49" s="162">
        <v>-58.9726</v>
      </c>
      <c r="AU49" s="162">
        <v>-58.857599999999998</v>
      </c>
      <c r="AV49" s="162">
        <v>6.0872000000000002</v>
      </c>
      <c r="AW49" s="162">
        <v>6.0690999999999997</v>
      </c>
      <c r="AX49" s="162">
        <v>80.775199999999998</v>
      </c>
      <c r="AY49" s="162">
        <v>81.602599999999995</v>
      </c>
      <c r="AZ49" s="162">
        <v>-0.85529999999999995</v>
      </c>
      <c r="BA49" s="162">
        <v>-2.4569000000000001</v>
      </c>
      <c r="BB49" s="162">
        <v>-468.78219999999999</v>
      </c>
      <c r="BC49" s="162">
        <v>-30.0914</v>
      </c>
      <c r="BD49" s="162">
        <v>-6.4</v>
      </c>
      <c r="BE49" s="162">
        <v>-6.7</v>
      </c>
      <c r="BF49" s="162">
        <v>66.694000000000003</v>
      </c>
      <c r="BG49" s="162">
        <v>66.007900000000006</v>
      </c>
      <c r="BH49" s="162">
        <v>-6.3856000000000002</v>
      </c>
      <c r="BI49" s="161"/>
      <c r="BJ49" s="162">
        <v>-44.871400000000001</v>
      </c>
      <c r="BK49" s="162">
        <v>9.5843000000000007</v>
      </c>
      <c r="BL49" s="162">
        <v>7.3319999999999999</v>
      </c>
      <c r="BM49" s="162">
        <v>4.9379</v>
      </c>
      <c r="BN49" s="162">
        <v>512.43619999999999</v>
      </c>
      <c r="BO49" s="162">
        <v>124.97329999999999</v>
      </c>
      <c r="BP49" s="162">
        <v>124.54600000000001</v>
      </c>
      <c r="BQ49" s="162">
        <v>-420.67899999999997</v>
      </c>
      <c r="BR49" s="162">
        <v>563.32709999999997</v>
      </c>
      <c r="BS49" s="161"/>
      <c r="BT49" s="162">
        <v>-72.6755</v>
      </c>
      <c r="BU49" s="162">
        <v>74.170199999999994</v>
      </c>
      <c r="BV49" s="163">
        <v>108.4777</v>
      </c>
      <c r="BW49" s="162">
        <v>32.14</v>
      </c>
      <c r="BX49" s="162">
        <v>42.03</v>
      </c>
      <c r="BY49" s="163">
        <v>78.3</v>
      </c>
      <c r="BZ49" s="163">
        <v>82.14</v>
      </c>
      <c r="CA49" s="162">
        <v>-65.902699999999996</v>
      </c>
      <c r="CB49" s="162">
        <v>-67.1083</v>
      </c>
      <c r="CC49" s="162">
        <v>115.1546</v>
      </c>
      <c r="CD49" s="162">
        <v>115.5981</v>
      </c>
      <c r="CE49" s="162">
        <v>-3.0087999999999999</v>
      </c>
      <c r="CF49" s="162">
        <v>-169.3263</v>
      </c>
      <c r="CG49" s="162">
        <v>-168.655</v>
      </c>
      <c r="CH49" s="162">
        <v>0.98260000000000003</v>
      </c>
      <c r="CI49" s="162">
        <v>0</v>
      </c>
      <c r="CJ49" s="161"/>
      <c r="CK49" s="161"/>
      <c r="CL49" s="162">
        <v>258.39999999999998</v>
      </c>
      <c r="CM49" s="161"/>
      <c r="CN49" s="162">
        <v>-18.79</v>
      </c>
      <c r="CO49" s="162">
        <v>59.939300000000003</v>
      </c>
      <c r="CP49" s="163">
        <v>56.390450000000001</v>
      </c>
      <c r="CQ49" s="162">
        <v>58.128900000000002</v>
      </c>
      <c r="CR49" s="162">
        <v>-22.021999999999998</v>
      </c>
      <c r="CS49" s="162">
        <v>-21.260100000000001</v>
      </c>
      <c r="CT49" s="162">
        <v>21.990300000000001</v>
      </c>
      <c r="CU49" s="162">
        <v>-60.078600000000002</v>
      </c>
      <c r="CV49" s="162">
        <v>29.5594</v>
      </c>
      <c r="CW49" s="162">
        <v>18.587399999999999</v>
      </c>
      <c r="CX49" s="162">
        <v>79.709999999999994</v>
      </c>
      <c r="CY49" s="162">
        <v>41.91</v>
      </c>
      <c r="CZ49" s="162">
        <v>54.851100000000002</v>
      </c>
      <c r="DA49" s="162">
        <v>51.86</v>
      </c>
      <c r="DB49" s="162">
        <v>-28.56</v>
      </c>
      <c r="DC49" s="161"/>
      <c r="DD49" s="161"/>
      <c r="DE49" s="161"/>
      <c r="DF49" s="162">
        <v>-133.97569999999999</v>
      </c>
      <c r="DG49" s="161"/>
      <c r="DH49" s="162">
        <v>-29.532900000000001</v>
      </c>
      <c r="DI49" s="162">
        <v>-122.6</v>
      </c>
      <c r="DJ49" s="162">
        <v>-123.6</v>
      </c>
      <c r="DK49" s="163">
        <v>28.742999999999999</v>
      </c>
      <c r="DL49" s="162">
        <v>66.805999999999997</v>
      </c>
      <c r="DM49" s="162">
        <v>77.036600000000007</v>
      </c>
      <c r="DN49" s="162">
        <v>94.354200000000006</v>
      </c>
      <c r="DO49" s="162">
        <v>66.59</v>
      </c>
      <c r="DP49" s="162">
        <v>-10.41</v>
      </c>
      <c r="DQ49" s="162">
        <v>64.402500000000003</v>
      </c>
      <c r="DR49" s="162">
        <v>132.91759999999999</v>
      </c>
      <c r="DS49" s="162">
        <v>-2.7</v>
      </c>
      <c r="DT49" s="162">
        <v>-2.63</v>
      </c>
      <c r="DU49" s="162">
        <v>102.6</v>
      </c>
      <c r="DV49" s="162">
        <v>72.27</v>
      </c>
      <c r="DW49" s="162">
        <v>133.5273</v>
      </c>
      <c r="DX49" s="162">
        <v>132.41820000000001</v>
      </c>
      <c r="DY49" s="162">
        <v>-29.605799999999999</v>
      </c>
      <c r="DZ49" s="162">
        <v>-29.118200000000002</v>
      </c>
      <c r="EA49" s="162">
        <v>240.53229999999999</v>
      </c>
      <c r="EB49" s="162">
        <v>192.55789999999999</v>
      </c>
      <c r="EC49" s="162">
        <v>186.75739999999999</v>
      </c>
      <c r="ED49" s="162">
        <v>185.84520000000001</v>
      </c>
      <c r="EE49" s="162">
        <v>85.249499999999998</v>
      </c>
      <c r="EF49" s="162">
        <v>63.796300000000002</v>
      </c>
      <c r="EG49" s="162">
        <v>-31.693000000000001</v>
      </c>
      <c r="EH49" s="161"/>
      <c r="EI49" s="162">
        <v>328.55990000000003</v>
      </c>
      <c r="EJ49" s="161"/>
      <c r="EK49" s="162">
        <v>-19.0379</v>
      </c>
      <c r="EL49" s="162">
        <v>-16.1313</v>
      </c>
      <c r="EM49" s="162">
        <v>0</v>
      </c>
      <c r="EN49" s="162">
        <v>56.517200000000003</v>
      </c>
      <c r="EO49" s="162">
        <v>53.119</v>
      </c>
      <c r="EP49" s="162">
        <v>23.088000000000001</v>
      </c>
      <c r="EQ49" s="162">
        <v>-52.6539</v>
      </c>
      <c r="ER49" s="162">
        <v>-53.686199999999999</v>
      </c>
      <c r="ES49" s="162">
        <v>-25.599699999999999</v>
      </c>
      <c r="ET49" s="161"/>
      <c r="EU49" s="162">
        <v>-6.19</v>
      </c>
      <c r="EV49" s="161"/>
      <c r="EW49" s="162">
        <v>16.871500000000001</v>
      </c>
      <c r="EX49" s="162">
        <v>40.446800000000003</v>
      </c>
      <c r="EY49" s="162">
        <v>-39.750900000000001</v>
      </c>
      <c r="EZ49" s="162">
        <v>-39.372100000000003</v>
      </c>
      <c r="FA49" s="162">
        <v>12.613899999999999</v>
      </c>
      <c r="FB49" s="162">
        <v>-61.720500000000001</v>
      </c>
      <c r="FC49" s="162">
        <v>26.8613</v>
      </c>
      <c r="FD49" s="162">
        <v>23.170300000000001</v>
      </c>
      <c r="FE49" s="161"/>
      <c r="FF49" s="162">
        <v>23.291399999999999</v>
      </c>
      <c r="FG49" s="162">
        <v>39.243699999999997</v>
      </c>
      <c r="FH49" s="162">
        <v>39.746699999999997</v>
      </c>
      <c r="FI49" s="162">
        <v>38.468400000000003</v>
      </c>
      <c r="FJ49" s="162">
        <v>67.819800000000001</v>
      </c>
      <c r="FK49" s="162">
        <v>67.987300000000005</v>
      </c>
      <c r="FL49" s="162">
        <v>-83.058300000000003</v>
      </c>
      <c r="FM49" s="162">
        <v>31.648499999999999</v>
      </c>
      <c r="FN49" s="162">
        <v>30.865200000000002</v>
      </c>
      <c r="FO49" s="162">
        <v>-80.487200000000001</v>
      </c>
      <c r="FP49" s="162">
        <v>-80.422499999999999</v>
      </c>
      <c r="FQ49" s="162">
        <v>-3.0524</v>
      </c>
      <c r="FR49" s="162">
        <v>-33.61</v>
      </c>
      <c r="FS49" s="162">
        <v>6.9538000000000002</v>
      </c>
      <c r="FT49" s="161"/>
      <c r="FU49" s="162">
        <v>-3.71</v>
      </c>
      <c r="FV49" s="162">
        <v>18.52</v>
      </c>
      <c r="FW49" s="161"/>
      <c r="FX49" s="161"/>
      <c r="FY49" s="162">
        <v>-9.5540000000000003</v>
      </c>
      <c r="FZ49" s="162">
        <v>0.57299999999999995</v>
      </c>
      <c r="GA49" s="161"/>
      <c r="GB49" s="162">
        <v>38.119999999999997</v>
      </c>
      <c r="GC49" s="162">
        <v>80.571600000000004</v>
      </c>
      <c r="GD49" s="162">
        <v>79.346000000000004</v>
      </c>
      <c r="GE49" s="162">
        <v>15.61</v>
      </c>
      <c r="GF49" s="162">
        <v>87.325400000000002</v>
      </c>
      <c r="GG49" s="162">
        <v>16.7</v>
      </c>
      <c r="GH49" s="162">
        <v>-22.153700000000001</v>
      </c>
      <c r="GI49" s="162">
        <v>2.6070000000000002</v>
      </c>
      <c r="GJ49" s="162">
        <v>2.9992000000000001</v>
      </c>
      <c r="GK49" s="162">
        <v>2.7887</v>
      </c>
      <c r="GL49" s="161"/>
      <c r="GM49" s="161"/>
      <c r="GN49" s="162">
        <v>-18.150700000000001</v>
      </c>
      <c r="GO49" s="162">
        <v>-45.927799999999998</v>
      </c>
      <c r="GP49" s="162">
        <v>17.395299999999999</v>
      </c>
      <c r="GQ49" s="162">
        <v>48.219200000000001</v>
      </c>
      <c r="GR49" s="162">
        <v>61.891500000000001</v>
      </c>
      <c r="GS49" s="162">
        <v>64.172700000000006</v>
      </c>
      <c r="GT49" s="162">
        <v>-181.56790000000001</v>
      </c>
      <c r="GU49" s="162">
        <v>-28.878699999999998</v>
      </c>
      <c r="GV49" s="162">
        <v>30.5305</v>
      </c>
      <c r="GW49" s="162">
        <v>-58.353099999999998</v>
      </c>
      <c r="GX49" s="161"/>
      <c r="GY49" s="162">
        <v>15.785399999999999</v>
      </c>
      <c r="GZ49" s="162">
        <v>15.3066</v>
      </c>
      <c r="HA49" s="161"/>
      <c r="HB49" s="162">
        <v>153.5453</v>
      </c>
      <c r="HC49" s="162">
        <v>153.0641</v>
      </c>
      <c r="HD49" s="163">
        <v>274.7</v>
      </c>
      <c r="HE49" s="162">
        <v>-272.67529999999999</v>
      </c>
      <c r="HF49" s="161"/>
      <c r="HG49" s="162">
        <v>578.35879999999997</v>
      </c>
      <c r="HH49" s="162">
        <v>559.81219999999996</v>
      </c>
      <c r="HI49" s="162">
        <v>-148.09289999999999</v>
      </c>
      <c r="HJ49" s="162">
        <v>-144.64099999999999</v>
      </c>
      <c r="HK49" s="162">
        <v>-56.329599999999999</v>
      </c>
      <c r="HL49" s="162">
        <v>-44.853400000000001</v>
      </c>
      <c r="HM49" s="162">
        <v>76.3797</v>
      </c>
      <c r="HN49" s="162">
        <v>76.945300000000003</v>
      </c>
      <c r="HO49" s="161"/>
      <c r="HP49" s="161"/>
      <c r="HQ49" s="162">
        <v>37.038200000000003</v>
      </c>
      <c r="HR49" s="162">
        <v>36.159300000000002</v>
      </c>
      <c r="HS49" s="162">
        <v>-59.595100000000002</v>
      </c>
      <c r="HT49" s="162">
        <v>-59.045900000000003</v>
      </c>
      <c r="HU49" s="162">
        <v>101.64</v>
      </c>
      <c r="HV49" s="162">
        <v>101.29</v>
      </c>
      <c r="HW49" s="162">
        <v>19.5</v>
      </c>
      <c r="HX49" s="162">
        <v>17.3</v>
      </c>
      <c r="HY49" s="162">
        <v>21.720500000000001</v>
      </c>
      <c r="HZ49" s="162">
        <v>43.2</v>
      </c>
      <c r="IA49" s="162">
        <v>-356.00290000000001</v>
      </c>
      <c r="IB49" s="162">
        <v>109.5438</v>
      </c>
      <c r="IC49" s="162">
        <v>109.3319</v>
      </c>
      <c r="ID49" s="162">
        <v>19.7</v>
      </c>
      <c r="IE49" s="162">
        <v>-33.6</v>
      </c>
      <c r="IF49" s="162">
        <v>-35.299999999999997</v>
      </c>
      <c r="IG49" s="162">
        <v>-35.299999999999997</v>
      </c>
      <c r="IH49" s="161"/>
      <c r="II49" s="161"/>
      <c r="IJ49" s="162">
        <v>-550.44529999999997</v>
      </c>
      <c r="IK49" s="162">
        <v>-296.83819999999997</v>
      </c>
      <c r="IL49" s="162">
        <v>475.92750000000001</v>
      </c>
      <c r="IM49" s="162">
        <v>386.42419999999998</v>
      </c>
      <c r="IN49" s="162">
        <v>6.4480000000000004</v>
      </c>
      <c r="IO49" s="162">
        <v>-372.36070000000001</v>
      </c>
      <c r="IP49" s="162">
        <v>378.24400000000003</v>
      </c>
      <c r="IQ49" s="162">
        <v>-157.1309</v>
      </c>
      <c r="IR49" s="162">
        <v>-232.92339999999999</v>
      </c>
      <c r="IS49" s="162">
        <v>-369.8802</v>
      </c>
      <c r="IT49" s="162">
        <v>103.08199999999999</v>
      </c>
      <c r="IU49" s="162">
        <v>101.1962</v>
      </c>
      <c r="IV49" s="162">
        <v>164.0341</v>
      </c>
      <c r="IW49" s="162">
        <v>-456.91820000000001</v>
      </c>
      <c r="IX49" s="162">
        <v>243.73679999999999</v>
      </c>
      <c r="IY49" s="162">
        <v>-222.19470000000001</v>
      </c>
      <c r="IZ49" s="162">
        <v>223.16890000000001</v>
      </c>
      <c r="JA49" s="162">
        <v>-10.1501</v>
      </c>
      <c r="JB49" s="161"/>
      <c r="JC49" s="162">
        <v>13.76</v>
      </c>
      <c r="JD49" s="162">
        <v>6.0970000000000004</v>
      </c>
      <c r="JE49" s="162">
        <v>6.0869999999999997</v>
      </c>
      <c r="JF49" s="162">
        <v>-14</v>
      </c>
      <c r="JG49" s="162">
        <v>-11.28</v>
      </c>
      <c r="JH49" s="161"/>
      <c r="JI49" s="162">
        <v>11.632</v>
      </c>
      <c r="JJ49" s="162">
        <v>-23.408899999999999</v>
      </c>
      <c r="JK49" s="162">
        <v>-35.802199999999999</v>
      </c>
      <c r="JL49" s="162">
        <v>20.100000000000001</v>
      </c>
      <c r="JM49" s="162">
        <v>52.109000000000002</v>
      </c>
      <c r="JN49" s="162">
        <v>52.366999999999997</v>
      </c>
      <c r="JO49" s="161"/>
      <c r="JP49" s="161"/>
      <c r="JQ49" s="162">
        <v>49.363999999999997</v>
      </c>
      <c r="JR49" s="162">
        <v>48.527299999999997</v>
      </c>
      <c r="JS49" s="162">
        <v>49.927</v>
      </c>
      <c r="JT49" s="161"/>
      <c r="JU49" s="162">
        <v>34</v>
      </c>
      <c r="JV49" s="162">
        <v>15.367699999999999</v>
      </c>
      <c r="JW49" s="161"/>
      <c r="JX49" s="161"/>
      <c r="JY49" s="162">
        <v>-46.325099999999999</v>
      </c>
      <c r="JZ49" s="162">
        <v>81.048299999999998</v>
      </c>
      <c r="KA49" s="162">
        <v>56.873399999999997</v>
      </c>
      <c r="KB49" s="162">
        <v>-44.208500000000001</v>
      </c>
      <c r="KC49" s="162">
        <v>-79.452500000000001</v>
      </c>
      <c r="KD49" s="162">
        <v>44.999499999999998</v>
      </c>
      <c r="KE49" s="162">
        <v>34.533999999999999</v>
      </c>
      <c r="KF49" s="162">
        <v>-44.5</v>
      </c>
      <c r="KG49" s="162">
        <v>45.6</v>
      </c>
      <c r="KH49" s="162">
        <v>-17.309000000000001</v>
      </c>
      <c r="KI49" s="162">
        <v>199.76570000000001</v>
      </c>
    </row>
    <row r="50" spans="1:295" ht="18" customHeight="1" x14ac:dyDescent="0.3">
      <c r="A50" s="160" t="s">
        <v>61</v>
      </c>
      <c r="B50" s="160" t="s">
        <v>808</v>
      </c>
      <c r="C50" s="164"/>
      <c r="D50" s="165">
        <v>19.783999999999999</v>
      </c>
      <c r="E50" s="165">
        <v>-30.212900000000001</v>
      </c>
      <c r="F50" s="165">
        <v>-33.386099999999999</v>
      </c>
      <c r="G50" s="165">
        <v>21.457599999999999</v>
      </c>
      <c r="H50" s="165">
        <v>0</v>
      </c>
      <c r="I50" s="165">
        <v>54.785499999999999</v>
      </c>
      <c r="J50" s="165">
        <v>-120.5245</v>
      </c>
      <c r="K50" s="165">
        <v>69.386499999999998</v>
      </c>
      <c r="L50" s="165">
        <v>35.094900000000003</v>
      </c>
      <c r="M50" s="165">
        <v>34.850299999999997</v>
      </c>
      <c r="N50" s="165">
        <v>-6.66</v>
      </c>
      <c r="O50" s="165">
        <v>-72.036000000000001</v>
      </c>
      <c r="P50" s="165">
        <v>63.8</v>
      </c>
      <c r="Q50" s="165">
        <v>18.216000000000001</v>
      </c>
      <c r="R50" s="165">
        <v>-63.8</v>
      </c>
      <c r="S50" s="165">
        <v>10.679600000000001</v>
      </c>
      <c r="T50" s="165">
        <v>76.489800000000002</v>
      </c>
      <c r="U50" s="165">
        <v>12.469200000000001</v>
      </c>
      <c r="V50" s="165">
        <v>12.482200000000001</v>
      </c>
      <c r="W50" s="165">
        <v>21.3264</v>
      </c>
      <c r="X50" s="165">
        <v>7.2053000000000003</v>
      </c>
      <c r="Y50" s="165">
        <v>0.32540000000000002</v>
      </c>
      <c r="Z50" s="165">
        <v>7.6104000000000003</v>
      </c>
      <c r="AA50" s="164"/>
      <c r="AB50" s="164"/>
      <c r="AC50" s="165">
        <v>-77.13</v>
      </c>
      <c r="AD50" s="165">
        <v>-77.540000000000006</v>
      </c>
      <c r="AE50" s="164"/>
      <c r="AF50" s="165">
        <v>6.66</v>
      </c>
      <c r="AG50" s="165">
        <v>70.400000000000006</v>
      </c>
      <c r="AH50" s="165">
        <v>11.863</v>
      </c>
      <c r="AI50" s="165">
        <v>0.2</v>
      </c>
      <c r="AJ50" s="166">
        <v>-69.23</v>
      </c>
      <c r="AK50" s="165">
        <v>-68.84</v>
      </c>
      <c r="AL50" s="165">
        <v>-55.66</v>
      </c>
      <c r="AM50" s="165">
        <v>69.63</v>
      </c>
      <c r="AN50" s="165">
        <v>69.989999999999995</v>
      </c>
      <c r="AO50" s="165">
        <v>19.7239</v>
      </c>
      <c r="AP50" s="165">
        <v>1.4521999999999999</v>
      </c>
      <c r="AQ50" s="165">
        <v>75.286600000000007</v>
      </c>
      <c r="AR50" s="165">
        <v>78.369299999999996</v>
      </c>
      <c r="AS50" s="165">
        <v>37.7239</v>
      </c>
      <c r="AT50" s="165">
        <v>-56.132599999999996</v>
      </c>
      <c r="AU50" s="165">
        <v>-55.344900000000003</v>
      </c>
      <c r="AV50" s="165">
        <v>6.2786</v>
      </c>
      <c r="AW50" s="165">
        <v>6.2962999999999996</v>
      </c>
      <c r="AX50" s="165">
        <v>80.172799999999995</v>
      </c>
      <c r="AY50" s="165">
        <v>81.829499999999996</v>
      </c>
      <c r="AZ50" s="165">
        <v>-1.3064</v>
      </c>
      <c r="BA50" s="165">
        <v>-2.0760999999999998</v>
      </c>
      <c r="BB50" s="165">
        <v>-476.05329999999998</v>
      </c>
      <c r="BC50" s="165">
        <v>-28.528500000000001</v>
      </c>
      <c r="BD50" s="165">
        <v>-6.8</v>
      </c>
      <c r="BE50" s="165">
        <v>-6.9</v>
      </c>
      <c r="BF50" s="165">
        <v>62.446800000000003</v>
      </c>
      <c r="BG50" s="165">
        <v>62.111400000000003</v>
      </c>
      <c r="BH50" s="165">
        <v>-6.37</v>
      </c>
      <c r="BI50" s="164"/>
      <c r="BJ50" s="165">
        <v>-38.021900000000002</v>
      </c>
      <c r="BK50" s="165">
        <v>8.7990999999999993</v>
      </c>
      <c r="BL50" s="165">
        <v>7.0232000000000001</v>
      </c>
      <c r="BM50" s="165">
        <v>4.7832999999999997</v>
      </c>
      <c r="BN50" s="165">
        <v>518.26520000000005</v>
      </c>
      <c r="BO50" s="165">
        <v>133.27430000000001</v>
      </c>
      <c r="BP50" s="165">
        <v>132.99959999999999</v>
      </c>
      <c r="BQ50" s="165">
        <v>-445.54649999999998</v>
      </c>
      <c r="BR50" s="165">
        <v>567.55489999999998</v>
      </c>
      <c r="BS50" s="164"/>
      <c r="BT50" s="165">
        <v>-47.642099999999999</v>
      </c>
      <c r="BU50" s="165">
        <v>48.800199999999997</v>
      </c>
      <c r="BV50" s="166">
        <v>108.4478</v>
      </c>
      <c r="BW50" s="165">
        <v>32.880000000000003</v>
      </c>
      <c r="BX50" s="166">
        <v>41.384999999999998</v>
      </c>
      <c r="BY50" s="166">
        <v>77.905000000000001</v>
      </c>
      <c r="BZ50" s="166">
        <v>82.165000000000006</v>
      </c>
      <c r="CA50" s="165">
        <v>-70.725200000000001</v>
      </c>
      <c r="CB50" s="165">
        <v>-70.323300000000003</v>
      </c>
      <c r="CC50" s="165">
        <v>114.27589999999999</v>
      </c>
      <c r="CD50" s="165">
        <v>115.7086</v>
      </c>
      <c r="CE50" s="165">
        <v>-2.8239999999999998</v>
      </c>
      <c r="CF50" s="165">
        <v>-170.36320000000001</v>
      </c>
      <c r="CG50" s="165">
        <v>-169.16050000000001</v>
      </c>
      <c r="CH50" s="165">
        <v>-0.15629999999999999</v>
      </c>
      <c r="CI50" s="165">
        <v>0</v>
      </c>
      <c r="CJ50" s="164"/>
      <c r="CK50" s="164"/>
      <c r="CL50" s="165">
        <v>252.1</v>
      </c>
      <c r="CM50" s="164"/>
      <c r="CN50" s="165">
        <v>-18.77</v>
      </c>
      <c r="CO50" s="165">
        <v>59.193600000000004</v>
      </c>
      <c r="CP50" s="165">
        <v>56.398600000000002</v>
      </c>
      <c r="CQ50" s="165">
        <v>57.716099999999997</v>
      </c>
      <c r="CR50" s="165">
        <v>-24.815899999999999</v>
      </c>
      <c r="CS50" s="165">
        <v>-24.3369</v>
      </c>
      <c r="CT50" s="165">
        <v>34.523400000000002</v>
      </c>
      <c r="CU50" s="165">
        <v>-69.793599999999998</v>
      </c>
      <c r="CV50" s="165">
        <v>42.840400000000002</v>
      </c>
      <c r="CW50" s="165">
        <v>18.120699999999999</v>
      </c>
      <c r="CX50" s="165">
        <v>79.040000000000006</v>
      </c>
      <c r="CY50" s="165">
        <v>41.3</v>
      </c>
      <c r="CZ50" s="166">
        <v>53.444850000000002</v>
      </c>
      <c r="DA50" s="166">
        <v>50.981099999999998</v>
      </c>
      <c r="DB50" s="165">
        <v>-28.23</v>
      </c>
      <c r="DC50" s="164"/>
      <c r="DD50" s="164"/>
      <c r="DE50" s="164"/>
      <c r="DF50" s="165">
        <v>-160.88640000000001</v>
      </c>
      <c r="DG50" s="164"/>
      <c r="DH50" s="165">
        <v>-28.9907</v>
      </c>
      <c r="DI50" s="165">
        <v>-120.1</v>
      </c>
      <c r="DJ50" s="165">
        <v>-120.3</v>
      </c>
      <c r="DK50" s="166">
        <v>28.5837</v>
      </c>
      <c r="DL50" s="165">
        <v>65.048199999999994</v>
      </c>
      <c r="DM50" s="165">
        <v>78.915199999999999</v>
      </c>
      <c r="DN50" s="165">
        <v>93.182400000000001</v>
      </c>
      <c r="DO50" s="165">
        <v>64.55</v>
      </c>
      <c r="DP50" s="165">
        <v>-11.16</v>
      </c>
      <c r="DQ50" s="165">
        <v>64.774500000000003</v>
      </c>
      <c r="DR50" s="165">
        <v>159.91909999999999</v>
      </c>
      <c r="DS50" s="165">
        <v>-2.86</v>
      </c>
      <c r="DT50" s="165">
        <v>-2.82</v>
      </c>
      <c r="DU50" s="165">
        <v>88.69</v>
      </c>
      <c r="DV50" s="165">
        <v>72.3</v>
      </c>
      <c r="DW50" s="165">
        <v>160.34549999999999</v>
      </c>
      <c r="DX50" s="165">
        <v>158.72730000000001</v>
      </c>
      <c r="DY50" s="165">
        <v>-20.061499999999999</v>
      </c>
      <c r="DZ50" s="165">
        <v>-20.118200000000002</v>
      </c>
      <c r="EA50" s="165">
        <v>254.24799999999999</v>
      </c>
      <c r="EB50" s="165">
        <v>207.44470000000001</v>
      </c>
      <c r="EC50" s="165">
        <v>200.98779999999999</v>
      </c>
      <c r="ED50" s="165">
        <v>202.92179999999999</v>
      </c>
      <c r="EE50" s="165">
        <v>88.978999999999999</v>
      </c>
      <c r="EF50" s="165">
        <v>68.2226</v>
      </c>
      <c r="EG50" s="165">
        <v>-31.265000000000001</v>
      </c>
      <c r="EH50" s="164"/>
      <c r="EI50" s="165">
        <v>329.23250000000002</v>
      </c>
      <c r="EJ50" s="164"/>
      <c r="EK50" s="165">
        <v>-18.717600000000001</v>
      </c>
      <c r="EL50" s="165">
        <v>-15.825900000000001</v>
      </c>
      <c r="EM50" s="165">
        <v>0</v>
      </c>
      <c r="EN50" s="165">
        <v>56.613300000000002</v>
      </c>
      <c r="EO50" s="165">
        <v>52.6586</v>
      </c>
      <c r="EP50" s="165">
        <v>32.304000000000002</v>
      </c>
      <c r="EQ50" s="165">
        <v>-49.3645</v>
      </c>
      <c r="ER50" s="165">
        <v>-50.53</v>
      </c>
      <c r="ES50" s="165">
        <v>-30.417000000000002</v>
      </c>
      <c r="ET50" s="164"/>
      <c r="EU50" s="165">
        <v>-15.29</v>
      </c>
      <c r="EV50" s="164"/>
      <c r="EW50" s="165">
        <v>16.211600000000001</v>
      </c>
      <c r="EX50" s="165">
        <v>41.607399999999998</v>
      </c>
      <c r="EY50" s="165">
        <v>-39.533299999999997</v>
      </c>
      <c r="EZ50" s="165">
        <v>-39.116300000000003</v>
      </c>
      <c r="FA50" s="165">
        <v>9.7873000000000001</v>
      </c>
      <c r="FB50" s="165">
        <v>-65.2958</v>
      </c>
      <c r="FC50" s="165">
        <v>31.275700000000001</v>
      </c>
      <c r="FD50" s="165">
        <v>23.9955</v>
      </c>
      <c r="FE50" s="164"/>
      <c r="FF50" s="165">
        <v>23.311900000000001</v>
      </c>
      <c r="FG50" s="165">
        <v>39.706600000000002</v>
      </c>
      <c r="FH50" s="165">
        <v>40.101700000000001</v>
      </c>
      <c r="FI50" s="165">
        <v>39.363900000000001</v>
      </c>
      <c r="FJ50" s="165">
        <v>70.331599999999995</v>
      </c>
      <c r="FK50" s="165">
        <v>69.996700000000004</v>
      </c>
      <c r="FL50" s="165">
        <v>-79.206800000000001</v>
      </c>
      <c r="FM50" s="165">
        <v>22.038900000000002</v>
      </c>
      <c r="FN50" s="165">
        <v>22.562100000000001</v>
      </c>
      <c r="FO50" s="165">
        <v>-76.1751</v>
      </c>
      <c r="FP50" s="165">
        <v>-78.959500000000006</v>
      </c>
      <c r="FQ50" s="166">
        <v>-3.5797500000000002</v>
      </c>
      <c r="FR50" s="166">
        <v>-33.61</v>
      </c>
      <c r="FS50" s="165">
        <v>6.5510000000000002</v>
      </c>
      <c r="FT50" s="164"/>
      <c r="FU50" s="164"/>
      <c r="FV50" s="164"/>
      <c r="FW50" s="164"/>
      <c r="FX50" s="164"/>
      <c r="FY50" s="165">
        <v>-9.4109999999999996</v>
      </c>
      <c r="FZ50" s="165">
        <v>0.498</v>
      </c>
      <c r="GA50" s="164"/>
      <c r="GB50" s="165">
        <v>39.130000000000003</v>
      </c>
      <c r="GC50" s="165">
        <v>77.6096</v>
      </c>
      <c r="GD50" s="165">
        <v>77.783000000000001</v>
      </c>
      <c r="GE50" s="164"/>
      <c r="GF50" s="165">
        <v>88.870500000000007</v>
      </c>
      <c r="GG50" s="165">
        <v>18.899999999999999</v>
      </c>
      <c r="GH50" s="165">
        <v>-21.376200000000001</v>
      </c>
      <c r="GI50" s="165">
        <v>2.4982000000000002</v>
      </c>
      <c r="GJ50" s="165">
        <v>2.6404000000000001</v>
      </c>
      <c r="GK50" s="165">
        <v>2.6894999999999998</v>
      </c>
      <c r="GL50" s="164"/>
      <c r="GM50" s="164"/>
      <c r="GN50" s="164"/>
      <c r="GO50" s="165">
        <v>-43.896299999999997</v>
      </c>
      <c r="GP50" s="165">
        <v>17.707100000000001</v>
      </c>
      <c r="GQ50" s="165">
        <v>46.615600000000001</v>
      </c>
      <c r="GR50" s="165">
        <v>57.286999999999999</v>
      </c>
      <c r="GS50" s="165">
        <v>58.7896</v>
      </c>
      <c r="GT50" s="165">
        <v>-180.66069999999999</v>
      </c>
      <c r="GU50" s="166">
        <v>-28.1082</v>
      </c>
      <c r="GV50" s="165">
        <v>30.418900000000001</v>
      </c>
      <c r="GW50" s="165">
        <v>-57.012999999999998</v>
      </c>
      <c r="GX50" s="165">
        <v>11.251899999999999</v>
      </c>
      <c r="GY50" s="165">
        <v>15.257999999999999</v>
      </c>
      <c r="GZ50" s="165">
        <v>14.969099999999999</v>
      </c>
      <c r="HA50" s="165">
        <v>14</v>
      </c>
      <c r="HB50" s="165">
        <v>154.548</v>
      </c>
      <c r="HC50" s="165">
        <v>155.86580000000001</v>
      </c>
      <c r="HD50" s="165">
        <v>273.2</v>
      </c>
      <c r="HE50" s="166">
        <v>-217.91329999999999</v>
      </c>
      <c r="HF50" s="165">
        <v>-579.00649999999996</v>
      </c>
      <c r="HG50" s="166">
        <v>518.27880000000005</v>
      </c>
      <c r="HH50" s="165">
        <v>562.07399999999996</v>
      </c>
      <c r="HI50" s="165">
        <v>-149.19220000000001</v>
      </c>
      <c r="HJ50" s="165">
        <v>-146.86779999999999</v>
      </c>
      <c r="HK50" s="165">
        <v>-54.582500000000003</v>
      </c>
      <c r="HL50" s="165">
        <v>-44.308</v>
      </c>
      <c r="HM50" s="165">
        <v>78.0137</v>
      </c>
      <c r="HN50" s="165">
        <v>76.151499999999999</v>
      </c>
      <c r="HO50" s="165">
        <v>-106.81959999999999</v>
      </c>
      <c r="HP50" s="165">
        <v>-105.5956</v>
      </c>
      <c r="HQ50" s="165">
        <v>37.565600000000003</v>
      </c>
      <c r="HR50" s="165">
        <v>37.851199999999999</v>
      </c>
      <c r="HS50" s="165">
        <v>-60.046500000000002</v>
      </c>
      <c r="HT50" s="165">
        <v>-59.466299999999997</v>
      </c>
      <c r="HU50" s="165">
        <v>98.91</v>
      </c>
      <c r="HV50" s="165">
        <v>98.35</v>
      </c>
      <c r="HW50" s="165">
        <v>19.5</v>
      </c>
      <c r="HX50" s="165">
        <v>18.5</v>
      </c>
      <c r="HY50" s="165">
        <v>21.9255</v>
      </c>
      <c r="HZ50" s="165">
        <v>41.84</v>
      </c>
      <c r="IA50" s="165">
        <v>-370.55450000000002</v>
      </c>
      <c r="IB50" s="165">
        <v>113.61150000000001</v>
      </c>
      <c r="IC50" s="165">
        <v>112.60290000000001</v>
      </c>
      <c r="ID50" s="165">
        <v>19</v>
      </c>
      <c r="IE50" s="165">
        <v>-34.700000000000003</v>
      </c>
      <c r="IF50" s="165">
        <v>-36.1</v>
      </c>
      <c r="IG50" s="165">
        <v>-36.200000000000003</v>
      </c>
      <c r="IH50" s="164"/>
      <c r="II50" s="165">
        <v>1.3333999999999999</v>
      </c>
      <c r="IJ50" s="165">
        <v>-555.88430000000005</v>
      </c>
      <c r="IK50" s="165">
        <v>-300.17110000000002</v>
      </c>
      <c r="IL50" s="165">
        <v>471.83949999999999</v>
      </c>
      <c r="IM50" s="165">
        <v>386.75740000000002</v>
      </c>
      <c r="IN50" s="165">
        <v>5.1760000000000002</v>
      </c>
      <c r="IO50" s="165">
        <v>-375.82209999999998</v>
      </c>
      <c r="IP50" s="165">
        <v>380.66079999999999</v>
      </c>
      <c r="IQ50" s="165">
        <v>-161.80080000000001</v>
      </c>
      <c r="IR50" s="165">
        <v>-235.33359999999999</v>
      </c>
      <c r="IS50" s="165">
        <v>-373.83730000000003</v>
      </c>
      <c r="IT50" s="165">
        <v>99.863699999999994</v>
      </c>
      <c r="IU50" s="165">
        <v>104.6097</v>
      </c>
      <c r="IV50" s="165">
        <v>164.7936</v>
      </c>
      <c r="IW50" s="165">
        <v>-461.36770000000001</v>
      </c>
      <c r="IX50" s="165">
        <v>242.89940000000001</v>
      </c>
      <c r="IY50" s="165">
        <v>-219.94139999999999</v>
      </c>
      <c r="IZ50" s="165">
        <v>221.3013</v>
      </c>
      <c r="JA50" s="165">
        <v>-10.361599999999999</v>
      </c>
      <c r="JB50" s="164"/>
      <c r="JC50" s="165">
        <v>13.92</v>
      </c>
      <c r="JD50" s="165">
        <v>6.2240000000000002</v>
      </c>
      <c r="JE50" s="165">
        <v>6.2119999999999997</v>
      </c>
      <c r="JF50" s="165">
        <v>-14</v>
      </c>
      <c r="JG50" s="165">
        <v>-11.12</v>
      </c>
      <c r="JH50" s="164"/>
      <c r="JI50" s="165">
        <v>11.6045</v>
      </c>
      <c r="JJ50" s="165">
        <v>-24.141300000000001</v>
      </c>
      <c r="JK50" s="165">
        <v>-36.180700000000002</v>
      </c>
      <c r="JL50" s="165">
        <v>21.4</v>
      </c>
      <c r="JM50" s="165">
        <v>52.319000000000003</v>
      </c>
      <c r="JN50" s="165">
        <v>51.765999999999998</v>
      </c>
      <c r="JO50" s="164"/>
      <c r="JP50" s="164"/>
      <c r="JQ50" s="165">
        <v>49.212299999999999</v>
      </c>
      <c r="JR50" s="165">
        <v>48.839199999999998</v>
      </c>
      <c r="JS50" s="165">
        <v>49.3536</v>
      </c>
      <c r="JT50" s="164"/>
      <c r="JU50" s="165">
        <v>35.299999999999997</v>
      </c>
      <c r="JV50" s="165">
        <v>15.9392</v>
      </c>
      <c r="JW50" s="164"/>
      <c r="JX50" s="164"/>
      <c r="JY50" s="165">
        <v>-43.164999999999999</v>
      </c>
      <c r="JZ50" s="165">
        <v>80.484700000000004</v>
      </c>
      <c r="KA50" s="165">
        <v>55.773499999999999</v>
      </c>
      <c r="KB50" s="165">
        <v>-43.716500000000003</v>
      </c>
      <c r="KC50" s="165">
        <v>-78.8279</v>
      </c>
      <c r="KD50" s="165">
        <v>44.433199999999999</v>
      </c>
      <c r="KE50" s="165">
        <v>34.613700000000001</v>
      </c>
      <c r="KF50" s="165">
        <v>-45.7</v>
      </c>
      <c r="KG50" s="165">
        <v>44.2</v>
      </c>
      <c r="KH50" s="165">
        <v>-19.1648</v>
      </c>
      <c r="KI50" s="165">
        <v>196.59530000000001</v>
      </c>
    </row>
    <row r="51" spans="1:295" ht="18" customHeight="1" x14ac:dyDescent="0.3">
      <c r="A51" s="160" t="s">
        <v>61</v>
      </c>
      <c r="B51" s="160" t="s">
        <v>809</v>
      </c>
      <c r="C51" s="164"/>
      <c r="D51" s="165">
        <v>19.275500000000001</v>
      </c>
      <c r="E51" s="165">
        <v>-29.584399999999999</v>
      </c>
      <c r="F51" s="165">
        <v>-33.161900000000003</v>
      </c>
      <c r="G51" s="165">
        <v>19.950500000000002</v>
      </c>
      <c r="H51" s="165">
        <v>0</v>
      </c>
      <c r="I51" s="165">
        <v>52.754800000000003</v>
      </c>
      <c r="J51" s="166">
        <v>-117.08265</v>
      </c>
      <c r="K51" s="165">
        <v>67.866900000000001</v>
      </c>
      <c r="L51" s="165">
        <v>34.389000000000003</v>
      </c>
      <c r="M51" s="165">
        <v>33.339500000000001</v>
      </c>
      <c r="N51" s="165">
        <v>-6.66</v>
      </c>
      <c r="O51" s="165">
        <v>-67.042000000000002</v>
      </c>
      <c r="P51" s="165">
        <v>59.4</v>
      </c>
      <c r="Q51" s="165">
        <v>17.388000000000002</v>
      </c>
      <c r="R51" s="166">
        <v>-59.4</v>
      </c>
      <c r="S51" s="165">
        <v>10.3392</v>
      </c>
      <c r="T51" s="165">
        <v>75.575400000000002</v>
      </c>
      <c r="U51" s="165">
        <v>14.4095</v>
      </c>
      <c r="V51" s="165">
        <v>14.456300000000001</v>
      </c>
      <c r="W51" s="165">
        <v>24.3264</v>
      </c>
      <c r="X51" s="165">
        <v>16.481000000000002</v>
      </c>
      <c r="Y51" s="165">
        <v>0.40400000000000003</v>
      </c>
      <c r="Z51" s="165">
        <v>7.8734000000000002</v>
      </c>
      <c r="AA51" s="164"/>
      <c r="AB51" s="164"/>
      <c r="AC51" s="165">
        <v>-75.37</v>
      </c>
      <c r="AD51" s="165">
        <v>-75.59</v>
      </c>
      <c r="AE51" s="164"/>
      <c r="AF51" s="165">
        <v>6.66</v>
      </c>
      <c r="AG51" s="165">
        <v>66</v>
      </c>
      <c r="AH51" s="165">
        <v>12.228</v>
      </c>
      <c r="AI51" s="165">
        <v>0.20100000000000001</v>
      </c>
      <c r="AJ51" s="166">
        <v>-68.64</v>
      </c>
      <c r="AK51" s="165">
        <v>-68.510000000000005</v>
      </c>
      <c r="AL51" s="165">
        <v>-54.74</v>
      </c>
      <c r="AM51" s="165">
        <v>69.040000000000006</v>
      </c>
      <c r="AN51" s="165">
        <v>69.02</v>
      </c>
      <c r="AO51" s="165">
        <v>19.3584</v>
      </c>
      <c r="AP51" s="165">
        <v>2.0009000000000001</v>
      </c>
      <c r="AQ51" s="165">
        <v>73.911100000000005</v>
      </c>
      <c r="AR51" s="165">
        <v>76.868700000000004</v>
      </c>
      <c r="AS51" s="165">
        <v>39.344900000000003</v>
      </c>
      <c r="AT51" s="165">
        <v>-60.251600000000003</v>
      </c>
      <c r="AU51" s="165">
        <v>-59.891800000000003</v>
      </c>
      <c r="AV51" s="165">
        <v>6.0446999999999997</v>
      </c>
      <c r="AW51" s="165">
        <v>6.1821000000000002</v>
      </c>
      <c r="AX51" s="165">
        <v>80.8172</v>
      </c>
      <c r="AY51" s="165">
        <v>81.832400000000007</v>
      </c>
      <c r="AZ51" s="165">
        <v>-4.0418000000000003</v>
      </c>
      <c r="BA51" s="165">
        <v>-5.7785000000000002</v>
      </c>
      <c r="BB51" s="165">
        <v>-455.09370000000001</v>
      </c>
      <c r="BC51" s="165">
        <v>-28.357199999999999</v>
      </c>
      <c r="BD51" s="165">
        <v>-6.5</v>
      </c>
      <c r="BE51" s="165">
        <v>-6.3</v>
      </c>
      <c r="BF51" s="165">
        <v>67.372500000000002</v>
      </c>
      <c r="BG51" s="165">
        <v>66.237799999999993</v>
      </c>
      <c r="BH51" s="165">
        <v>-6.6177999999999999</v>
      </c>
      <c r="BI51" s="164"/>
      <c r="BJ51" s="165">
        <v>-46.201599999999999</v>
      </c>
      <c r="BK51" s="165">
        <v>9.4695</v>
      </c>
      <c r="BL51" s="165">
        <v>8.2440999999999995</v>
      </c>
      <c r="BM51" s="165">
        <v>5.4804000000000004</v>
      </c>
      <c r="BN51" s="165">
        <v>500.90010000000001</v>
      </c>
      <c r="BO51" s="165">
        <v>110.477</v>
      </c>
      <c r="BP51" s="165">
        <v>110.3244</v>
      </c>
      <c r="BQ51" s="165">
        <v>-435.65350000000001</v>
      </c>
      <c r="BR51" s="165">
        <v>516.56820000000005</v>
      </c>
      <c r="BS51" s="164"/>
      <c r="BT51" s="165">
        <v>-80.276300000000006</v>
      </c>
      <c r="BU51" s="165">
        <v>83.681100000000001</v>
      </c>
      <c r="BV51" s="165">
        <v>108.4179</v>
      </c>
      <c r="BW51" s="165">
        <v>31.51</v>
      </c>
      <c r="BX51" s="165">
        <v>40.74</v>
      </c>
      <c r="BY51" s="165">
        <v>77.510000000000005</v>
      </c>
      <c r="BZ51" s="166">
        <v>80.996250000000003</v>
      </c>
      <c r="CA51" s="165">
        <v>-57.195500000000003</v>
      </c>
      <c r="CB51" s="165">
        <v>-58.5351</v>
      </c>
      <c r="CC51" s="165">
        <v>104.3176</v>
      </c>
      <c r="CD51" s="165">
        <v>105.2264</v>
      </c>
      <c r="CE51" s="165">
        <v>-2.3992</v>
      </c>
      <c r="CF51" s="165">
        <v>-170.566</v>
      </c>
      <c r="CG51" s="165">
        <v>-169.03700000000001</v>
      </c>
      <c r="CH51" s="165">
        <v>1.7317</v>
      </c>
      <c r="CI51" s="165">
        <v>0</v>
      </c>
      <c r="CJ51" s="164"/>
      <c r="CK51" s="164"/>
      <c r="CL51" s="165">
        <v>253.7</v>
      </c>
      <c r="CM51" s="164"/>
      <c r="CN51" s="165">
        <v>-18.29</v>
      </c>
      <c r="CO51" s="165">
        <v>58.887900000000002</v>
      </c>
      <c r="CP51" s="165">
        <v>55.915199999999999</v>
      </c>
      <c r="CQ51" s="165">
        <v>57.386200000000002</v>
      </c>
      <c r="CR51" s="165">
        <v>-26.790400000000002</v>
      </c>
      <c r="CS51" s="165">
        <v>-26.881699999999999</v>
      </c>
      <c r="CT51" s="165">
        <v>17.747199999999999</v>
      </c>
      <c r="CU51" s="165">
        <v>-48.878300000000003</v>
      </c>
      <c r="CV51" s="165">
        <v>24.563099999999999</v>
      </c>
      <c r="CW51" s="165">
        <v>18.418700000000001</v>
      </c>
      <c r="CX51" s="165">
        <v>73.23</v>
      </c>
      <c r="CY51" s="165">
        <v>39.479999999999997</v>
      </c>
      <c r="CZ51" s="165">
        <v>52.038600000000002</v>
      </c>
      <c r="DA51" s="165">
        <v>50.102200000000003</v>
      </c>
      <c r="DB51" s="165">
        <v>-27.95</v>
      </c>
      <c r="DC51" s="164"/>
      <c r="DD51" s="164"/>
      <c r="DE51" s="164"/>
      <c r="DF51" s="165">
        <v>-154.99690000000001</v>
      </c>
      <c r="DG51" s="164"/>
      <c r="DH51" s="165">
        <v>-28.6311</v>
      </c>
      <c r="DI51" s="165">
        <v>-116.1</v>
      </c>
      <c r="DJ51" s="165">
        <v>-116.6</v>
      </c>
      <c r="DK51" s="166">
        <v>28.424399999999999</v>
      </c>
      <c r="DL51" s="165">
        <v>61.532600000000002</v>
      </c>
      <c r="DM51" s="165">
        <v>76.097300000000004</v>
      </c>
      <c r="DN51" s="165">
        <v>87.322999999999993</v>
      </c>
      <c r="DO51" s="165">
        <v>61.2</v>
      </c>
      <c r="DP51" s="165">
        <v>-10.88</v>
      </c>
      <c r="DQ51" s="165">
        <v>66.200500000000005</v>
      </c>
      <c r="DR51" s="165">
        <v>152.5087</v>
      </c>
      <c r="DS51" s="165">
        <v>-2.82</v>
      </c>
      <c r="DT51" s="165">
        <v>-2.82</v>
      </c>
      <c r="DU51" s="165">
        <v>84.29</v>
      </c>
      <c r="DV51" s="165">
        <v>70.86</v>
      </c>
      <c r="DW51" s="165">
        <v>153.25450000000001</v>
      </c>
      <c r="DX51" s="165">
        <v>151.4727</v>
      </c>
      <c r="DY51" s="165">
        <v>-11.770799999999999</v>
      </c>
      <c r="DZ51" s="165">
        <v>-12.2545</v>
      </c>
      <c r="EA51" s="165">
        <v>251.5985</v>
      </c>
      <c r="EB51" s="165">
        <v>204.2398</v>
      </c>
      <c r="EC51" s="165">
        <v>196.7012</v>
      </c>
      <c r="ED51" s="165">
        <v>197.65119999999999</v>
      </c>
      <c r="EE51" s="165">
        <v>95.5274</v>
      </c>
      <c r="EF51" s="165">
        <v>75.6267</v>
      </c>
      <c r="EG51" s="165">
        <v>-30.972999999999999</v>
      </c>
      <c r="EH51" s="164"/>
      <c r="EI51" s="165">
        <v>375.36250000000001</v>
      </c>
      <c r="EJ51" s="164"/>
      <c r="EK51" s="165">
        <v>-19.2178</v>
      </c>
      <c r="EL51" s="165">
        <v>-16.395099999999999</v>
      </c>
      <c r="EM51" s="165">
        <v>-8.0843000000000007</v>
      </c>
      <c r="EN51" s="165">
        <v>58.6736</v>
      </c>
      <c r="EO51" s="165">
        <v>54.527200000000001</v>
      </c>
      <c r="EP51" s="165">
        <v>33.840000000000003</v>
      </c>
      <c r="EQ51" s="165">
        <v>-40.867400000000004</v>
      </c>
      <c r="ER51" s="165">
        <v>-41.8339</v>
      </c>
      <c r="ES51" s="165">
        <v>-38.311900000000001</v>
      </c>
      <c r="ET51" s="164"/>
      <c r="EU51" s="165">
        <v>-16.23</v>
      </c>
      <c r="EV51" s="164"/>
      <c r="EW51" s="165">
        <v>15.652900000000001</v>
      </c>
      <c r="EX51" s="165">
        <v>47.866</v>
      </c>
      <c r="EY51" s="165">
        <v>-40.288200000000003</v>
      </c>
      <c r="EZ51" s="165">
        <v>-39.362299999999998</v>
      </c>
      <c r="FA51" s="165">
        <v>10.794700000000001</v>
      </c>
      <c r="FB51" s="165">
        <v>-72.797799999999995</v>
      </c>
      <c r="FC51" s="165">
        <v>37.643099999999997</v>
      </c>
      <c r="FD51" s="165">
        <v>23.76</v>
      </c>
      <c r="FE51" s="164"/>
      <c r="FF51" s="165">
        <v>23.579799999999999</v>
      </c>
      <c r="FG51" s="165">
        <v>39.349699999999999</v>
      </c>
      <c r="FH51" s="165">
        <v>39.584499999999998</v>
      </c>
      <c r="FI51" s="165">
        <v>38.383699999999997</v>
      </c>
      <c r="FJ51" s="165">
        <v>58.107300000000002</v>
      </c>
      <c r="FK51" s="165">
        <v>57.772399999999998</v>
      </c>
      <c r="FL51" s="165">
        <v>-88.584400000000002</v>
      </c>
      <c r="FM51" s="165">
        <v>14.4832</v>
      </c>
      <c r="FN51" s="165">
        <v>14.1441</v>
      </c>
      <c r="FO51" s="165">
        <v>-84.259900000000002</v>
      </c>
      <c r="FP51" s="165">
        <v>-84.474999999999994</v>
      </c>
      <c r="FQ51" s="165">
        <v>-4.1071</v>
      </c>
      <c r="FR51" s="166">
        <v>-31.965</v>
      </c>
      <c r="FS51" s="165">
        <v>6.6706000000000003</v>
      </c>
      <c r="FT51" s="165">
        <v>1.4907999999999999</v>
      </c>
      <c r="FU51" s="165">
        <v>-3.69</v>
      </c>
      <c r="FV51" s="165">
        <v>17.420000000000002</v>
      </c>
      <c r="FW51" s="164"/>
      <c r="FX51" s="164"/>
      <c r="FY51" s="164"/>
      <c r="FZ51" s="165">
        <v>0.52700000000000002</v>
      </c>
      <c r="GA51" s="164"/>
      <c r="GB51" s="165">
        <v>38.69</v>
      </c>
      <c r="GC51" s="165">
        <v>86.795199999999994</v>
      </c>
      <c r="GD51" s="165">
        <v>85.079099999999997</v>
      </c>
      <c r="GE51" s="164"/>
      <c r="GF51" s="165">
        <v>88.718900000000005</v>
      </c>
      <c r="GG51" s="165">
        <v>18</v>
      </c>
      <c r="GH51" s="165">
        <v>-20.322800000000001</v>
      </c>
      <c r="GI51" s="165">
        <v>2.9674999999999998</v>
      </c>
      <c r="GJ51" s="165">
        <v>3.3641999999999999</v>
      </c>
      <c r="GK51" s="165">
        <v>2.5430999999999999</v>
      </c>
      <c r="GL51" s="164"/>
      <c r="GM51" s="164"/>
      <c r="GN51" s="164"/>
      <c r="GO51" s="165">
        <v>-41.372999999999998</v>
      </c>
      <c r="GP51" s="165">
        <v>19.310600000000001</v>
      </c>
      <c r="GQ51" s="165">
        <v>43.784399999999998</v>
      </c>
      <c r="GR51" s="165">
        <v>59.245399999999997</v>
      </c>
      <c r="GS51" s="165">
        <v>58.975000000000001</v>
      </c>
      <c r="GT51" s="165">
        <v>-176.94759999999999</v>
      </c>
      <c r="GU51" s="165">
        <v>-27.337700000000002</v>
      </c>
      <c r="GV51" s="165">
        <v>28.393000000000001</v>
      </c>
      <c r="GW51" s="165">
        <v>-53.333399999999997</v>
      </c>
      <c r="GX51" s="165">
        <v>11.395200000000001</v>
      </c>
      <c r="GY51" s="165">
        <v>13.997</v>
      </c>
      <c r="GZ51" s="165">
        <v>13.545199999999999</v>
      </c>
      <c r="HA51" s="165">
        <v>13.596500000000001</v>
      </c>
      <c r="HB51" s="165">
        <v>153.33150000000001</v>
      </c>
      <c r="HC51" s="165">
        <v>151.6472</v>
      </c>
      <c r="HD51" s="165">
        <v>163.9</v>
      </c>
      <c r="HE51" s="165">
        <v>-163.15129999999999</v>
      </c>
      <c r="HF51" s="165">
        <v>-455.54349999999999</v>
      </c>
      <c r="HG51" s="165">
        <v>458.19880000000001</v>
      </c>
      <c r="HH51" s="165">
        <v>534.99009999999998</v>
      </c>
      <c r="HI51" s="165">
        <v>-145.67619999999999</v>
      </c>
      <c r="HJ51" s="165">
        <v>-143.35749999999999</v>
      </c>
      <c r="HK51" s="165">
        <v>-58.549500000000002</v>
      </c>
      <c r="HL51" s="165">
        <v>-48.462800000000001</v>
      </c>
      <c r="HM51" s="165">
        <v>84.742599999999996</v>
      </c>
      <c r="HN51" s="165">
        <v>83.783299999999997</v>
      </c>
      <c r="HO51" s="164"/>
      <c r="HP51" s="164"/>
      <c r="HQ51" s="165">
        <v>35.467199999999998</v>
      </c>
      <c r="HR51" s="165">
        <v>35.302399999999999</v>
      </c>
      <c r="HS51" s="165">
        <v>-56.694000000000003</v>
      </c>
      <c r="HT51" s="165">
        <v>-56.770299999999999</v>
      </c>
      <c r="HU51" s="165">
        <v>101.39</v>
      </c>
      <c r="HV51" s="165">
        <v>100.98</v>
      </c>
      <c r="HW51" s="165">
        <v>17.899999999999999</v>
      </c>
      <c r="HX51" s="165">
        <v>16.5</v>
      </c>
      <c r="HY51" s="165">
        <v>22.109300000000001</v>
      </c>
      <c r="HZ51" s="165">
        <v>43.04</v>
      </c>
      <c r="IA51" s="165">
        <v>-363.45359999999999</v>
      </c>
      <c r="IB51" s="165">
        <v>111.8408</v>
      </c>
      <c r="IC51" s="165">
        <v>111.6319</v>
      </c>
      <c r="ID51" s="165">
        <v>18.5</v>
      </c>
      <c r="IE51" s="165">
        <v>-37</v>
      </c>
      <c r="IF51" s="165">
        <v>-34.4</v>
      </c>
      <c r="IG51" s="165">
        <v>-33.799999999999997</v>
      </c>
      <c r="IH51" s="164"/>
      <c r="II51" s="164"/>
      <c r="IJ51" s="165">
        <v>-527.22559999999999</v>
      </c>
      <c r="IK51" s="165">
        <v>-342.50049999999999</v>
      </c>
      <c r="IL51" s="165">
        <v>478.66399999999999</v>
      </c>
      <c r="IM51" s="165">
        <v>390.5247</v>
      </c>
      <c r="IN51" s="165">
        <v>-2.2223999999999999</v>
      </c>
      <c r="IO51" s="165">
        <v>-380.69009999999997</v>
      </c>
      <c r="IP51" s="165">
        <v>370.77609999999999</v>
      </c>
      <c r="IQ51" s="165">
        <v>-155.97190000000001</v>
      </c>
      <c r="IR51" s="165">
        <v>-236.16720000000001</v>
      </c>
      <c r="IS51" s="165">
        <v>-366.40339999999998</v>
      </c>
      <c r="IT51" s="165">
        <v>104.2783</v>
      </c>
      <c r="IU51" s="165">
        <v>105.6063</v>
      </c>
      <c r="IV51" s="165">
        <v>161.29249999999999</v>
      </c>
      <c r="IW51" s="165">
        <v>-460.40339999999998</v>
      </c>
      <c r="IX51" s="165">
        <v>245.03100000000001</v>
      </c>
      <c r="IY51" s="165">
        <v>-221.23419999999999</v>
      </c>
      <c r="IZ51" s="165">
        <v>224.61009999999999</v>
      </c>
      <c r="JA51" s="165">
        <v>-8.8317999999999994</v>
      </c>
      <c r="JB51" s="164"/>
      <c r="JC51" s="165">
        <v>14</v>
      </c>
      <c r="JD51" s="165">
        <v>6.3970000000000002</v>
      </c>
      <c r="JE51" s="165">
        <v>6.4029999999999996</v>
      </c>
      <c r="JF51" s="165">
        <v>-13.6</v>
      </c>
      <c r="JG51" s="165">
        <v>-12</v>
      </c>
      <c r="JH51" s="164"/>
      <c r="JI51" s="165">
        <v>12.071400000000001</v>
      </c>
      <c r="JJ51" s="165">
        <v>-24.962199999999999</v>
      </c>
      <c r="JK51" s="165">
        <v>-36.9741</v>
      </c>
      <c r="JL51" s="165">
        <v>22.6</v>
      </c>
      <c r="JM51" s="165">
        <v>54.951000000000001</v>
      </c>
      <c r="JN51" s="165">
        <v>54.67</v>
      </c>
      <c r="JO51" s="164"/>
      <c r="JP51" s="164"/>
      <c r="JQ51" s="165">
        <v>54.113500000000002</v>
      </c>
      <c r="JR51" s="165">
        <v>55.070099999999996</v>
      </c>
      <c r="JS51" s="165">
        <v>53.782400000000003</v>
      </c>
      <c r="JT51" s="164"/>
      <c r="JU51" s="165">
        <v>38.700000000000003</v>
      </c>
      <c r="JV51" s="165">
        <v>16.240300000000001</v>
      </c>
      <c r="JW51" s="164"/>
      <c r="JX51" s="164"/>
      <c r="JY51" s="165">
        <v>-47.694000000000003</v>
      </c>
      <c r="JZ51" s="165">
        <v>82.012500000000003</v>
      </c>
      <c r="KA51" s="165">
        <v>59.555799999999998</v>
      </c>
      <c r="KB51" s="165">
        <v>-47.518099999999997</v>
      </c>
      <c r="KC51" s="165">
        <v>-81.295299999999997</v>
      </c>
      <c r="KD51" s="165">
        <v>48.689100000000003</v>
      </c>
      <c r="KE51" s="165">
        <v>31.783999999999999</v>
      </c>
      <c r="KF51" s="165">
        <v>-47.9</v>
      </c>
      <c r="KG51" s="165">
        <v>47</v>
      </c>
      <c r="KH51" s="165">
        <v>82.296400000000006</v>
      </c>
      <c r="KI51" s="165">
        <v>109.2826</v>
      </c>
    </row>
    <row r="52" spans="1:295" ht="18" customHeight="1" x14ac:dyDescent="0.3">
      <c r="A52" s="160" t="s">
        <v>61</v>
      </c>
      <c r="B52" s="160" t="s">
        <v>810</v>
      </c>
      <c r="C52" s="164"/>
      <c r="D52" s="165">
        <v>19.077400000000001</v>
      </c>
      <c r="E52" s="165">
        <v>-28.619700000000002</v>
      </c>
      <c r="F52" s="165">
        <v>-34.157499999999999</v>
      </c>
      <c r="G52" s="165">
        <v>18.4056</v>
      </c>
      <c r="H52" s="165">
        <v>0</v>
      </c>
      <c r="I52" s="165">
        <v>50.8322</v>
      </c>
      <c r="J52" s="165">
        <v>-113.6408</v>
      </c>
      <c r="K52" s="165">
        <v>65.961600000000004</v>
      </c>
      <c r="L52" s="165">
        <v>33.317</v>
      </c>
      <c r="M52" s="165">
        <v>32.078699999999998</v>
      </c>
      <c r="N52" s="165">
        <v>-8.8800000000000008</v>
      </c>
      <c r="O52" s="165">
        <v>-62.542999999999999</v>
      </c>
      <c r="P52" s="165">
        <v>55</v>
      </c>
      <c r="Q52" s="165">
        <v>14.904</v>
      </c>
      <c r="R52" s="165">
        <v>-55</v>
      </c>
      <c r="S52" s="165">
        <v>12.1144</v>
      </c>
      <c r="T52" s="165">
        <v>71.505799999999994</v>
      </c>
      <c r="U52" s="165">
        <v>13.6259</v>
      </c>
      <c r="V52" s="165">
        <v>13.934100000000001</v>
      </c>
      <c r="W52" s="165">
        <v>23.196999999999999</v>
      </c>
      <c r="X52" s="165">
        <v>16.740400000000001</v>
      </c>
      <c r="Y52" s="165">
        <v>0.37790000000000001</v>
      </c>
      <c r="Z52" s="165">
        <v>8.1542999999999992</v>
      </c>
      <c r="AA52" s="164"/>
      <c r="AB52" s="164"/>
      <c r="AC52" s="165">
        <v>-75.180000000000007</v>
      </c>
      <c r="AD52" s="165">
        <v>-75.930000000000007</v>
      </c>
      <c r="AE52" s="164"/>
      <c r="AF52" s="165">
        <v>8.8800000000000008</v>
      </c>
      <c r="AG52" s="165">
        <v>61.6</v>
      </c>
      <c r="AH52" s="165">
        <v>11.845000000000001</v>
      </c>
      <c r="AI52" s="165">
        <v>0.19500000000000001</v>
      </c>
      <c r="AJ52" s="166">
        <v>-70.88</v>
      </c>
      <c r="AK52" s="165">
        <v>-70.86</v>
      </c>
      <c r="AL52" s="165">
        <v>-47.79</v>
      </c>
      <c r="AM52" s="165">
        <v>71.28</v>
      </c>
      <c r="AN52" s="165">
        <v>71.62</v>
      </c>
      <c r="AO52" s="165">
        <v>19.104900000000001</v>
      </c>
      <c r="AP52" s="165">
        <v>2.5531999999999999</v>
      </c>
      <c r="AQ52" s="165">
        <v>72.098100000000002</v>
      </c>
      <c r="AR52" s="165">
        <v>75.572299999999998</v>
      </c>
      <c r="AS52" s="165">
        <v>43.754100000000001</v>
      </c>
      <c r="AT52" s="165">
        <v>-61.798699999999997</v>
      </c>
      <c r="AU52" s="165">
        <v>-63.2926</v>
      </c>
      <c r="AV52" s="165">
        <v>22.113700000000001</v>
      </c>
      <c r="AW52" s="165">
        <v>19.291599999999999</v>
      </c>
      <c r="AX52" s="165">
        <v>77.351399999999998</v>
      </c>
      <c r="AY52" s="165">
        <v>79.677999999999997</v>
      </c>
      <c r="AZ52" s="165">
        <v>4.2557</v>
      </c>
      <c r="BA52" s="165">
        <v>8.4486000000000008</v>
      </c>
      <c r="BB52" s="165">
        <v>-468.83969999999999</v>
      </c>
      <c r="BC52" s="165">
        <v>-29.8827</v>
      </c>
      <c r="BD52" s="165">
        <v>-5.9</v>
      </c>
      <c r="BE52" s="165">
        <v>-5.9</v>
      </c>
      <c r="BF52" s="165">
        <v>68.438699999999997</v>
      </c>
      <c r="BG52" s="165">
        <v>68.503100000000003</v>
      </c>
      <c r="BH52" s="165">
        <v>-6.266</v>
      </c>
      <c r="BI52" s="164"/>
      <c r="BJ52" s="165">
        <v>-48.252000000000002</v>
      </c>
      <c r="BK52" s="165">
        <v>8.7103000000000002</v>
      </c>
      <c r="BL52" s="165">
        <v>8.0169999999999995</v>
      </c>
      <c r="BM52" s="165">
        <v>5.4534000000000002</v>
      </c>
      <c r="BN52" s="165">
        <v>518.66189999999995</v>
      </c>
      <c r="BO52" s="165">
        <v>113.4678</v>
      </c>
      <c r="BP52" s="165">
        <v>113.4983</v>
      </c>
      <c r="BQ52" s="165">
        <v>-443.10390000000001</v>
      </c>
      <c r="BR52" s="165">
        <v>530.43129999999996</v>
      </c>
      <c r="BS52" s="164"/>
      <c r="BT52" s="165">
        <v>-74.810400000000001</v>
      </c>
      <c r="BU52" s="165">
        <v>76.899799999999999</v>
      </c>
      <c r="BV52" s="165">
        <v>105.29430000000001</v>
      </c>
      <c r="BW52" s="165">
        <v>30.91</v>
      </c>
      <c r="BX52" s="165">
        <v>39.409999999999997</v>
      </c>
      <c r="BY52" s="165">
        <v>75.12</v>
      </c>
      <c r="BZ52" s="165">
        <v>83.32</v>
      </c>
      <c r="CA52" s="165">
        <v>-64.161299999999997</v>
      </c>
      <c r="CB52" s="165">
        <v>-63.759399999999999</v>
      </c>
      <c r="CC52" s="165">
        <v>110.6656</v>
      </c>
      <c r="CD52" s="165">
        <v>111.503</v>
      </c>
      <c r="CE52" s="165">
        <v>-1.8795999999999999</v>
      </c>
      <c r="CF52" s="165">
        <v>-156.67189999999999</v>
      </c>
      <c r="CG52" s="165">
        <v>-155.17609999999999</v>
      </c>
      <c r="CH52" s="165">
        <v>-4.6600000000000003E-2</v>
      </c>
      <c r="CI52" s="165">
        <v>0</v>
      </c>
      <c r="CJ52" s="164"/>
      <c r="CK52" s="164"/>
      <c r="CL52" s="165">
        <v>244.8</v>
      </c>
      <c r="CM52" s="164"/>
      <c r="CN52" s="165">
        <v>-17.93</v>
      </c>
      <c r="CO52" s="165">
        <v>60.265700000000002</v>
      </c>
      <c r="CP52" s="165">
        <v>57.135399999999997</v>
      </c>
      <c r="CQ52" s="165">
        <v>59.033000000000001</v>
      </c>
      <c r="CR52" s="165">
        <v>-24.895600000000002</v>
      </c>
      <c r="CS52" s="165">
        <v>-24.807600000000001</v>
      </c>
      <c r="CT52" s="165">
        <v>22.2532</v>
      </c>
      <c r="CU52" s="165">
        <v>-53.958300000000001</v>
      </c>
      <c r="CV52" s="165">
        <v>29.835100000000001</v>
      </c>
      <c r="CW52" s="165">
        <v>17.546299999999999</v>
      </c>
      <c r="CX52" s="165">
        <v>72.25</v>
      </c>
      <c r="CY52" s="165">
        <v>38.78</v>
      </c>
      <c r="CZ52" s="165">
        <v>49.929200000000002</v>
      </c>
      <c r="DA52" s="165">
        <v>47.172499999999999</v>
      </c>
      <c r="DB52" s="165">
        <v>-26.8</v>
      </c>
      <c r="DC52" s="165">
        <v>-3.3178000000000001</v>
      </c>
      <c r="DD52" s="164"/>
      <c r="DE52" s="164"/>
      <c r="DF52" s="165">
        <v>-167.05500000000001</v>
      </c>
      <c r="DG52" s="164"/>
      <c r="DH52" s="165">
        <v>-27.593599999999999</v>
      </c>
      <c r="DI52" s="165">
        <v>-113.7</v>
      </c>
      <c r="DJ52" s="165">
        <v>-113.8</v>
      </c>
      <c r="DK52" s="165">
        <v>28.424399999999999</v>
      </c>
      <c r="DL52" s="165">
        <v>58.895899999999997</v>
      </c>
      <c r="DM52" s="165">
        <v>74.218800000000002</v>
      </c>
      <c r="DN52" s="165">
        <v>83.807400000000001</v>
      </c>
      <c r="DO52" s="165">
        <v>58.69</v>
      </c>
      <c r="DP52" s="165">
        <v>-10.88</v>
      </c>
      <c r="DQ52" s="165">
        <v>68.091499999999996</v>
      </c>
      <c r="DR52" s="165">
        <v>166.15440000000001</v>
      </c>
      <c r="DS52" s="165">
        <v>-2.68</v>
      </c>
      <c r="DT52" s="165">
        <v>-2.6</v>
      </c>
      <c r="DU52" s="165">
        <v>80.22</v>
      </c>
      <c r="DV52" s="165">
        <v>69.209999999999994</v>
      </c>
      <c r="DW52" s="165">
        <v>166.2364</v>
      </c>
      <c r="DX52" s="165">
        <v>164.56360000000001</v>
      </c>
      <c r="DY52" s="165">
        <v>-11.1212</v>
      </c>
      <c r="DZ52" s="165">
        <v>-11.936400000000001</v>
      </c>
      <c r="EA52" s="165">
        <v>254.51830000000001</v>
      </c>
      <c r="EB52" s="165">
        <v>206.25909999999999</v>
      </c>
      <c r="EC52" s="165">
        <v>198.93190000000001</v>
      </c>
      <c r="ED52" s="165">
        <v>201.38640000000001</v>
      </c>
      <c r="EE52" s="165">
        <v>97.873599999999996</v>
      </c>
      <c r="EF52" s="165">
        <v>76.460499999999996</v>
      </c>
      <c r="EG52" s="165">
        <v>-31.673999999999999</v>
      </c>
      <c r="EH52" s="164"/>
      <c r="EI52" s="165">
        <v>376.42790000000002</v>
      </c>
      <c r="EJ52" s="164"/>
      <c r="EK52" s="165">
        <v>-24.9345</v>
      </c>
      <c r="EL52" s="165">
        <v>-22.159800000000001</v>
      </c>
      <c r="EM52" s="165">
        <v>-9.9117999999999995</v>
      </c>
      <c r="EN52" s="165">
        <v>57.237499999999997</v>
      </c>
      <c r="EO52" s="165">
        <v>53.747199999999999</v>
      </c>
      <c r="EP52" s="165">
        <v>36.911999999999999</v>
      </c>
      <c r="EQ52" s="165">
        <v>-45.292999999999999</v>
      </c>
      <c r="ER52" s="165">
        <v>-46.296700000000001</v>
      </c>
      <c r="ES52" s="165">
        <v>-39.197699999999998</v>
      </c>
      <c r="ET52" s="164"/>
      <c r="EU52" s="165">
        <v>-18.46</v>
      </c>
      <c r="EV52" s="164"/>
      <c r="EW52" s="165">
        <v>15.343999999999999</v>
      </c>
      <c r="EX52" s="165">
        <v>48.213200000000001</v>
      </c>
      <c r="EY52" s="165">
        <v>-39.453400000000002</v>
      </c>
      <c r="EZ52" s="165">
        <v>-38.569499999999998</v>
      </c>
      <c r="FA52" s="165">
        <v>10.061299999999999</v>
      </c>
      <c r="FB52" s="165">
        <v>-74.595699999999994</v>
      </c>
      <c r="FC52" s="165">
        <v>38.835599999999999</v>
      </c>
      <c r="FD52" s="165">
        <v>23.348800000000001</v>
      </c>
      <c r="FE52" s="164"/>
      <c r="FF52" s="165">
        <v>22.930099999999999</v>
      </c>
      <c r="FG52" s="165">
        <v>40.9375</v>
      </c>
      <c r="FH52" s="165">
        <v>42.057000000000002</v>
      </c>
      <c r="FI52" s="165">
        <v>40.637599999999999</v>
      </c>
      <c r="FJ52" s="165">
        <v>63.131</v>
      </c>
      <c r="FK52" s="165">
        <v>63.968299999999999</v>
      </c>
      <c r="FL52" s="165">
        <v>-88.416899999999998</v>
      </c>
      <c r="FM52" s="165">
        <v>14.2577</v>
      </c>
      <c r="FN52" s="165">
        <v>14.184799999999999</v>
      </c>
      <c r="FO52" s="165">
        <v>-80.667199999999994</v>
      </c>
      <c r="FP52" s="165">
        <v>-83.197000000000003</v>
      </c>
      <c r="FQ52" s="165">
        <v>-0.4743</v>
      </c>
      <c r="FR52" s="166">
        <v>-30.32</v>
      </c>
      <c r="FS52" s="165">
        <v>6.7683</v>
      </c>
      <c r="FT52" s="165">
        <v>1.3857999999999999</v>
      </c>
      <c r="FU52" s="165">
        <v>-3.51</v>
      </c>
      <c r="FV52" s="165">
        <v>19.48</v>
      </c>
      <c r="FW52" s="164"/>
      <c r="FX52" s="164"/>
      <c r="FY52" s="165">
        <v>-10.015000000000001</v>
      </c>
      <c r="FZ52" s="165">
        <v>0.53200000000000003</v>
      </c>
      <c r="GA52" s="164"/>
      <c r="GB52" s="165">
        <v>38.65</v>
      </c>
      <c r="GC52" s="165">
        <v>84.925700000000006</v>
      </c>
      <c r="GD52" s="165">
        <v>82.380799999999994</v>
      </c>
      <c r="GE52" s="165">
        <v>15.1</v>
      </c>
      <c r="GF52" s="165">
        <v>87.465000000000003</v>
      </c>
      <c r="GG52" s="165">
        <v>17.600000000000001</v>
      </c>
      <c r="GH52" s="165">
        <v>-19.794599999999999</v>
      </c>
      <c r="GI52" s="165">
        <v>3.76</v>
      </c>
      <c r="GJ52" s="165">
        <v>4.2923</v>
      </c>
      <c r="GK52" s="165">
        <v>2.4382000000000001</v>
      </c>
      <c r="GL52" s="164"/>
      <c r="GM52" s="164"/>
      <c r="GN52" s="165">
        <v>-17.435099999999998</v>
      </c>
      <c r="GO52" s="165">
        <v>-39.479999999999997</v>
      </c>
      <c r="GP52" s="165">
        <v>18.710100000000001</v>
      </c>
      <c r="GQ52" s="165">
        <v>41.582700000000003</v>
      </c>
      <c r="GR52" s="165">
        <v>56.2515</v>
      </c>
      <c r="GS52" s="165">
        <v>57.667900000000003</v>
      </c>
      <c r="GT52" s="165">
        <v>-175.8389</v>
      </c>
      <c r="GU52" s="165">
        <v>-25.776700000000002</v>
      </c>
      <c r="GV52" s="165">
        <v>26.5442</v>
      </c>
      <c r="GW52" s="165">
        <v>-48.314399999999999</v>
      </c>
      <c r="GX52" s="164"/>
      <c r="GY52" s="165">
        <v>12.629799999999999</v>
      </c>
      <c r="GZ52" s="165">
        <v>12.237399999999999</v>
      </c>
      <c r="HA52" s="164"/>
      <c r="HB52" s="165">
        <v>158.33019999999999</v>
      </c>
      <c r="HC52" s="165">
        <v>157.2003</v>
      </c>
      <c r="HD52" s="165">
        <v>212.5</v>
      </c>
      <c r="HE52" s="165">
        <v>-211.19399999999999</v>
      </c>
      <c r="HF52" s="165">
        <v>-515.73599999999999</v>
      </c>
      <c r="HG52" s="165">
        <v>516.6893</v>
      </c>
      <c r="HH52" s="165">
        <v>568.29229999999995</v>
      </c>
      <c r="HI52" s="165">
        <v>-152.79230000000001</v>
      </c>
      <c r="HJ52" s="165">
        <v>-149.2936</v>
      </c>
      <c r="HK52" s="165">
        <v>-59.691499999999998</v>
      </c>
      <c r="HL52" s="165">
        <v>-49.840400000000002</v>
      </c>
      <c r="HM52" s="165">
        <v>80.7804</v>
      </c>
      <c r="HN52" s="165">
        <v>80.772499999999994</v>
      </c>
      <c r="HO52" s="164"/>
      <c r="HP52" s="164"/>
      <c r="HQ52" s="165">
        <v>35.214500000000001</v>
      </c>
      <c r="HR52" s="165">
        <v>34.478400000000001</v>
      </c>
      <c r="HS52" s="165">
        <v>-74.269000000000005</v>
      </c>
      <c r="HT52" s="165">
        <v>-73.360500000000002</v>
      </c>
      <c r="HU52" s="165">
        <v>97.8</v>
      </c>
      <c r="HV52" s="165">
        <v>98.56</v>
      </c>
      <c r="HW52" s="165">
        <v>15.5</v>
      </c>
      <c r="HX52" s="165">
        <v>14.9</v>
      </c>
      <c r="HY52" s="165">
        <v>21.863600000000002</v>
      </c>
      <c r="HZ52" s="165">
        <v>40.96</v>
      </c>
      <c r="IA52" s="165">
        <v>-362.18509999999998</v>
      </c>
      <c r="IB52" s="165">
        <v>110.6216</v>
      </c>
      <c r="IC52" s="165">
        <v>110.4016</v>
      </c>
      <c r="ID52" s="165">
        <v>17.899999999999999</v>
      </c>
      <c r="IE52" s="165">
        <v>-40.799999999999997</v>
      </c>
      <c r="IF52" s="165">
        <v>-34.4</v>
      </c>
      <c r="IG52" s="165">
        <v>-34.5</v>
      </c>
      <c r="IH52" s="164"/>
      <c r="II52" s="164"/>
      <c r="IJ52" s="165">
        <v>-558.50869999999998</v>
      </c>
      <c r="IK52" s="165">
        <v>-350.85489999999999</v>
      </c>
      <c r="IL52" s="165">
        <v>486.38279999999997</v>
      </c>
      <c r="IM52" s="165">
        <v>400.18349999999998</v>
      </c>
      <c r="IN52" s="165">
        <v>-8.2995999999999999</v>
      </c>
      <c r="IO52" s="165">
        <v>-383.81400000000002</v>
      </c>
      <c r="IP52" s="165">
        <v>385.22739999999999</v>
      </c>
      <c r="IQ52" s="165">
        <v>-163.32210000000001</v>
      </c>
      <c r="IR52" s="165">
        <v>-233.38200000000001</v>
      </c>
      <c r="IS52" s="165">
        <v>-379.51929999999999</v>
      </c>
      <c r="IT52" s="165">
        <v>105.2653</v>
      </c>
      <c r="IU52" s="165">
        <v>106.6687</v>
      </c>
      <c r="IV52" s="165">
        <v>162.62200000000001</v>
      </c>
      <c r="IW52" s="165">
        <v>-472.96519999999998</v>
      </c>
      <c r="IX52" s="165">
        <v>243.12530000000001</v>
      </c>
      <c r="IY52" s="165">
        <v>-230.00360000000001</v>
      </c>
      <c r="IZ52" s="165">
        <v>231.5821</v>
      </c>
      <c r="JA52" s="165">
        <v>-9.5981000000000005</v>
      </c>
      <c r="JB52" s="164"/>
      <c r="JC52" s="165">
        <v>8.7200000000000006</v>
      </c>
      <c r="JD52" s="165">
        <v>6.8490000000000002</v>
      </c>
      <c r="JE52" s="165">
        <v>6.8609999999999998</v>
      </c>
      <c r="JF52" s="165">
        <v>-9.1199999999999992</v>
      </c>
      <c r="JG52" s="165">
        <v>-16.8</v>
      </c>
      <c r="JH52" s="164"/>
      <c r="JI52" s="165">
        <v>17.463899999999999</v>
      </c>
      <c r="JJ52" s="165">
        <v>-27.333500000000001</v>
      </c>
      <c r="JK52" s="165">
        <v>-38.555</v>
      </c>
      <c r="JL52" s="165">
        <v>21.5</v>
      </c>
      <c r="JM52" s="165">
        <v>53.122</v>
      </c>
      <c r="JN52" s="165">
        <v>51.225999999999999</v>
      </c>
      <c r="JO52" s="164"/>
      <c r="JP52" s="164"/>
      <c r="JQ52" s="165">
        <v>53.784399999999998</v>
      </c>
      <c r="JR52" s="165">
        <v>53.251100000000001</v>
      </c>
      <c r="JS52" s="165">
        <v>51.806899999999999</v>
      </c>
      <c r="JT52" s="164"/>
      <c r="JU52" s="165">
        <v>39.799999999999997</v>
      </c>
      <c r="JV52" s="165">
        <v>17.562000000000001</v>
      </c>
      <c r="JW52" s="164"/>
      <c r="JX52" s="164"/>
      <c r="JY52" s="165">
        <v>-51.084400000000002</v>
      </c>
      <c r="JZ52" s="165">
        <v>81.888599999999997</v>
      </c>
      <c r="KA52" s="165">
        <v>60.848999999999997</v>
      </c>
      <c r="KB52" s="165">
        <v>-50.626300000000001</v>
      </c>
      <c r="KC52" s="165">
        <v>-80.933499999999995</v>
      </c>
      <c r="KD52" s="165">
        <v>50.9544</v>
      </c>
      <c r="KE52" s="165">
        <v>30.224</v>
      </c>
      <c r="KF52" s="165">
        <v>-51.3</v>
      </c>
      <c r="KG52" s="165">
        <v>51.4</v>
      </c>
      <c r="KH52" s="165">
        <v>52.987499999999997</v>
      </c>
      <c r="KI52" s="165">
        <v>136.4699</v>
      </c>
    </row>
    <row r="53" spans="1:295" ht="18" customHeight="1" x14ac:dyDescent="0.3">
      <c r="A53" s="160" t="s">
        <v>61</v>
      </c>
      <c r="B53" s="160" t="s">
        <v>811</v>
      </c>
      <c r="C53" s="164"/>
      <c r="D53" s="165">
        <v>17.7485</v>
      </c>
      <c r="E53" s="165">
        <v>-27.310700000000001</v>
      </c>
      <c r="F53" s="165">
        <v>-34.269599999999997</v>
      </c>
      <c r="G53" s="165">
        <v>18.273599999999998</v>
      </c>
      <c r="H53" s="165">
        <v>0</v>
      </c>
      <c r="I53" s="165">
        <v>47.478200000000001</v>
      </c>
      <c r="J53" s="165">
        <v>-104.0617</v>
      </c>
      <c r="K53" s="165">
        <v>62.594200000000001</v>
      </c>
      <c r="L53" s="165">
        <v>32.094999999999999</v>
      </c>
      <c r="M53" s="165">
        <v>31.0471</v>
      </c>
      <c r="N53" s="165">
        <v>-8.8800000000000008</v>
      </c>
      <c r="O53" s="165">
        <v>-42.637999999999998</v>
      </c>
      <c r="P53" s="165">
        <v>37.4</v>
      </c>
      <c r="Q53" s="165">
        <v>14.904</v>
      </c>
      <c r="R53" s="165">
        <v>-37.4</v>
      </c>
      <c r="S53" s="165">
        <v>13.476000000000001</v>
      </c>
      <c r="T53" s="165">
        <v>64.075800000000001</v>
      </c>
      <c r="U53" s="165">
        <v>12.569800000000001</v>
      </c>
      <c r="V53" s="165">
        <v>12.644500000000001</v>
      </c>
      <c r="W53" s="165">
        <v>21.2135</v>
      </c>
      <c r="X53" s="165">
        <v>16.552700000000002</v>
      </c>
      <c r="Y53" s="165">
        <v>0.43080000000000002</v>
      </c>
      <c r="Z53" s="165">
        <v>8.2692999999999994</v>
      </c>
      <c r="AA53" s="164"/>
      <c r="AB53" s="164"/>
      <c r="AC53" s="165">
        <v>-67.36</v>
      </c>
      <c r="AD53" s="165">
        <v>-67.78</v>
      </c>
      <c r="AE53" s="164"/>
      <c r="AF53" s="165">
        <v>8.8800000000000008</v>
      </c>
      <c r="AG53" s="165">
        <v>41.8</v>
      </c>
      <c r="AH53" s="165">
        <v>9.9770000000000003</v>
      </c>
      <c r="AI53" s="165">
        <v>0.183</v>
      </c>
      <c r="AJ53" s="166">
        <v>-64.3</v>
      </c>
      <c r="AK53" s="165">
        <v>-65.02</v>
      </c>
      <c r="AL53" s="165">
        <v>-43.08</v>
      </c>
      <c r="AM53" s="165">
        <v>64.7</v>
      </c>
      <c r="AN53" s="165">
        <v>65.760000000000005</v>
      </c>
      <c r="AO53" s="165">
        <v>16.978899999999999</v>
      </c>
      <c r="AP53" s="165">
        <v>3.5377999999999998</v>
      </c>
      <c r="AQ53" s="165">
        <v>69.552000000000007</v>
      </c>
      <c r="AR53" s="165">
        <v>70.996399999999994</v>
      </c>
      <c r="AS53" s="165">
        <v>40.907400000000003</v>
      </c>
      <c r="AT53" s="165">
        <v>-61.089100000000002</v>
      </c>
      <c r="AU53" s="165">
        <v>-59.620199999999997</v>
      </c>
      <c r="AV53" s="165">
        <v>25.953099999999999</v>
      </c>
      <c r="AW53" s="165">
        <v>25.278500000000001</v>
      </c>
      <c r="AX53" s="165">
        <v>71.327600000000004</v>
      </c>
      <c r="AY53" s="165">
        <v>73.616699999999994</v>
      </c>
      <c r="AZ53" s="165">
        <v>14.161</v>
      </c>
      <c r="BA53" s="165">
        <v>14.096</v>
      </c>
      <c r="BB53" s="165">
        <v>-438.9597</v>
      </c>
      <c r="BC53" s="165">
        <v>-24.729900000000001</v>
      </c>
      <c r="BD53" s="165">
        <v>-8.8000000000000007</v>
      </c>
      <c r="BE53" s="165">
        <v>-8.9</v>
      </c>
      <c r="BF53" s="165">
        <v>67.448300000000003</v>
      </c>
      <c r="BG53" s="165">
        <v>66.177899999999994</v>
      </c>
      <c r="BH53" s="165">
        <v>-5.4764999999999997</v>
      </c>
      <c r="BI53" s="164"/>
      <c r="BJ53" s="165">
        <v>-48.351199999999999</v>
      </c>
      <c r="BK53" s="165">
        <v>8.5694999999999997</v>
      </c>
      <c r="BL53" s="165">
        <v>6.9837999999999996</v>
      </c>
      <c r="BM53" s="165">
        <v>4.7450999999999999</v>
      </c>
      <c r="BN53" s="165">
        <v>483.8098</v>
      </c>
      <c r="BO53" s="165">
        <v>114.3528</v>
      </c>
      <c r="BP53" s="165">
        <v>113.773</v>
      </c>
      <c r="BQ53" s="165">
        <v>-428.72680000000003</v>
      </c>
      <c r="BR53" s="165">
        <v>510.2867</v>
      </c>
      <c r="BS53" s="164"/>
      <c r="BT53" s="165">
        <v>-82.932400000000001</v>
      </c>
      <c r="BU53" s="165">
        <v>83.938000000000002</v>
      </c>
      <c r="BV53" s="165">
        <v>103.1686</v>
      </c>
      <c r="BW53" s="165">
        <v>30.57</v>
      </c>
      <c r="BX53" s="165">
        <v>34.78</v>
      </c>
      <c r="BY53" s="165">
        <v>72.099999999999994</v>
      </c>
      <c r="BZ53" s="165">
        <v>87.05</v>
      </c>
      <c r="CA53" s="165">
        <v>-63.8934</v>
      </c>
      <c r="CB53" s="165">
        <v>-61.884</v>
      </c>
      <c r="CC53" s="165">
        <v>107.6373</v>
      </c>
      <c r="CD53" s="165">
        <v>108.99590000000001</v>
      </c>
      <c r="CE53" s="165">
        <v>-8.6300000000000002E-2</v>
      </c>
      <c r="CF53" s="165">
        <v>-142.1849</v>
      </c>
      <c r="CG53" s="165">
        <v>-141.9357</v>
      </c>
      <c r="CH53" s="165">
        <v>-0.49830000000000002</v>
      </c>
      <c r="CI53" s="165">
        <v>0</v>
      </c>
      <c r="CJ53" s="164"/>
      <c r="CK53" s="164"/>
      <c r="CL53" s="165">
        <v>229.4</v>
      </c>
      <c r="CM53" s="164"/>
      <c r="CN53" s="165">
        <v>-17.7</v>
      </c>
      <c r="CO53" s="165">
        <v>63.164999999999999</v>
      </c>
      <c r="CP53" s="165">
        <v>59.957900000000002</v>
      </c>
      <c r="CQ53" s="165">
        <v>60.968000000000004</v>
      </c>
      <c r="CR53" s="165">
        <v>-20.039899999999999</v>
      </c>
      <c r="CS53" s="165">
        <v>-19.5442</v>
      </c>
      <c r="CT53" s="165">
        <v>11.126099999999999</v>
      </c>
      <c r="CU53" s="165">
        <v>-45.865499999999997</v>
      </c>
      <c r="CV53" s="165">
        <v>15.2432</v>
      </c>
      <c r="CW53" s="165">
        <v>16.815200000000001</v>
      </c>
      <c r="CX53" s="165">
        <v>66.930000000000007</v>
      </c>
      <c r="CY53" s="165">
        <v>35.93</v>
      </c>
      <c r="CZ53" s="165">
        <v>47.116700000000002</v>
      </c>
      <c r="DA53" s="165">
        <v>44.828800000000001</v>
      </c>
      <c r="DB53" s="165">
        <v>-25.9</v>
      </c>
      <c r="DC53" s="165">
        <v>-3.1795</v>
      </c>
      <c r="DD53" s="164"/>
      <c r="DE53" s="164"/>
      <c r="DF53" s="165">
        <v>-150.7697</v>
      </c>
      <c r="DG53" s="164"/>
      <c r="DH53" s="165">
        <v>-27.304099999999998</v>
      </c>
      <c r="DI53" s="165">
        <v>-110.4</v>
      </c>
      <c r="DJ53" s="165">
        <v>-111.5</v>
      </c>
      <c r="DK53" s="165">
        <v>26.748999999999999</v>
      </c>
      <c r="DL53" s="165">
        <v>53.915399999999998</v>
      </c>
      <c r="DM53" s="165">
        <v>69.522300000000001</v>
      </c>
      <c r="DN53" s="165">
        <v>76.7761</v>
      </c>
      <c r="DO53" s="165">
        <v>53.96</v>
      </c>
      <c r="DP53" s="165">
        <v>-9.81</v>
      </c>
      <c r="DQ53" s="165">
        <v>69.626000000000005</v>
      </c>
      <c r="DR53" s="165">
        <v>148.60339999999999</v>
      </c>
      <c r="DS53" s="165">
        <v>-18.46</v>
      </c>
      <c r="DT53" s="165">
        <v>-18.66</v>
      </c>
      <c r="DU53" s="165">
        <v>105.59</v>
      </c>
      <c r="DV53" s="165">
        <v>66.86</v>
      </c>
      <c r="DW53" s="165">
        <v>148.18180000000001</v>
      </c>
      <c r="DX53" s="165">
        <v>147.3818</v>
      </c>
      <c r="DY53" s="165">
        <v>-15.2469</v>
      </c>
      <c r="DZ53" s="165">
        <v>-15.6182</v>
      </c>
      <c r="EA53" s="165">
        <v>243.17580000000001</v>
      </c>
      <c r="EB53" s="165">
        <v>195.19919999999999</v>
      </c>
      <c r="EC53" s="165">
        <v>190.0223</v>
      </c>
      <c r="ED53" s="165">
        <v>190.8348</v>
      </c>
      <c r="EE53" s="165">
        <v>118.92489999999999</v>
      </c>
      <c r="EF53" s="165">
        <v>98.850200000000001</v>
      </c>
      <c r="EG53" s="165">
        <v>-30.257999999999999</v>
      </c>
      <c r="EH53" s="164"/>
      <c r="EI53" s="165">
        <v>384.8553</v>
      </c>
      <c r="EJ53" s="164"/>
      <c r="EK53" s="165">
        <v>-28.8597</v>
      </c>
      <c r="EL53" s="165">
        <v>-26.654499999999999</v>
      </c>
      <c r="EM53" s="165">
        <v>-32.286499999999997</v>
      </c>
      <c r="EN53" s="165">
        <v>45.393000000000001</v>
      </c>
      <c r="EO53" s="165">
        <v>43.435899999999997</v>
      </c>
      <c r="EP53" s="165">
        <v>150.58799999999999</v>
      </c>
      <c r="EQ53" s="165">
        <v>-62.7072</v>
      </c>
      <c r="ER53" s="165">
        <v>-62.995100000000001</v>
      </c>
      <c r="ES53" s="165">
        <v>-63.177300000000002</v>
      </c>
      <c r="ET53" s="164"/>
      <c r="EU53" s="165">
        <v>-18.32</v>
      </c>
      <c r="EV53" s="165">
        <v>104</v>
      </c>
      <c r="EW53" s="165">
        <v>14.279500000000001</v>
      </c>
      <c r="EX53" s="165">
        <v>28.903199999999998</v>
      </c>
      <c r="EY53" s="165">
        <v>-39.114600000000003</v>
      </c>
      <c r="EZ53" s="165">
        <v>-38.373600000000003</v>
      </c>
      <c r="FA53" s="165">
        <v>9.4361999999999995</v>
      </c>
      <c r="FB53" s="165">
        <v>-99.130499999999998</v>
      </c>
      <c r="FC53" s="165">
        <v>59.246299999999998</v>
      </c>
      <c r="FD53" s="165">
        <v>24.1418</v>
      </c>
      <c r="FE53" s="164"/>
      <c r="FF53" s="165">
        <v>23.386099999999999</v>
      </c>
      <c r="FG53" s="165">
        <v>41.401699999999998</v>
      </c>
      <c r="FH53" s="165">
        <v>40.962400000000002</v>
      </c>
      <c r="FI53" s="165">
        <v>40.338000000000001</v>
      </c>
      <c r="FJ53" s="165">
        <v>62.126300000000001</v>
      </c>
      <c r="FK53" s="165">
        <v>61.456499999999998</v>
      </c>
      <c r="FL53" s="165">
        <v>-89.756600000000006</v>
      </c>
      <c r="FM53" s="165">
        <v>17.183199999999999</v>
      </c>
      <c r="FN53" s="165">
        <v>16.582999999999998</v>
      </c>
      <c r="FO53" s="165">
        <v>-84.825699999999998</v>
      </c>
      <c r="FP53" s="165">
        <v>-86.084999999999994</v>
      </c>
      <c r="FQ53" s="165">
        <v>-1.1700999999999999</v>
      </c>
      <c r="FR53" s="165">
        <v>-30.32</v>
      </c>
      <c r="FS53" s="165">
        <v>7.8718000000000004</v>
      </c>
      <c r="FT53" s="165">
        <v>1.2918000000000001</v>
      </c>
      <c r="FU53" s="165">
        <v>-4.5</v>
      </c>
      <c r="FV53" s="165">
        <v>19.7</v>
      </c>
      <c r="FW53" s="165">
        <v>0</v>
      </c>
      <c r="FX53" s="165">
        <v>10.4217</v>
      </c>
      <c r="FY53" s="165">
        <v>-10.484</v>
      </c>
      <c r="FZ53" s="165">
        <v>0.54300000000000004</v>
      </c>
      <c r="GA53" s="164"/>
      <c r="GB53" s="165">
        <v>41.67</v>
      </c>
      <c r="GC53" s="165">
        <v>88.617800000000003</v>
      </c>
      <c r="GD53" s="165">
        <v>86.769300000000001</v>
      </c>
      <c r="GE53" s="165">
        <v>14.48</v>
      </c>
      <c r="GF53" s="165">
        <v>90.126400000000004</v>
      </c>
      <c r="GG53" s="165">
        <v>20.6</v>
      </c>
      <c r="GH53" s="165">
        <v>-23.4742</v>
      </c>
      <c r="GI53" s="165">
        <v>-1.0049999999999999</v>
      </c>
      <c r="GJ53" s="165">
        <v>0</v>
      </c>
      <c r="GK53" s="165">
        <v>2.2938000000000001</v>
      </c>
      <c r="GL53" s="164"/>
      <c r="GM53" s="164"/>
      <c r="GN53" s="165">
        <v>-16.571000000000002</v>
      </c>
      <c r="GO53" s="165">
        <v>-40.573399999999999</v>
      </c>
      <c r="GP53" s="165">
        <v>20.069299999999998</v>
      </c>
      <c r="GQ53" s="165">
        <v>42.204099999999997</v>
      </c>
      <c r="GR53" s="165">
        <v>58.706000000000003</v>
      </c>
      <c r="GS53" s="165">
        <v>60.166200000000003</v>
      </c>
      <c r="GT53" s="165">
        <v>-172.64699999999999</v>
      </c>
      <c r="GU53" s="165">
        <v>-23.566299999999998</v>
      </c>
      <c r="GV53" s="165">
        <v>40.307499999999997</v>
      </c>
      <c r="GW53" s="165">
        <v>-53.852800000000002</v>
      </c>
      <c r="GX53" s="164"/>
      <c r="GY53" s="165">
        <v>11.0672</v>
      </c>
      <c r="GZ53" s="165">
        <v>10.6013</v>
      </c>
      <c r="HA53" s="165">
        <v>13.049799999999999</v>
      </c>
      <c r="HB53" s="165">
        <v>153.11850000000001</v>
      </c>
      <c r="HC53" s="165">
        <v>153.72829999999999</v>
      </c>
      <c r="HD53" s="165">
        <v>210.8</v>
      </c>
      <c r="HE53" s="165">
        <v>-209.0377</v>
      </c>
      <c r="HF53" s="165">
        <v>-503.25319999999999</v>
      </c>
      <c r="HG53" s="165">
        <v>505.34710000000001</v>
      </c>
      <c r="HH53" s="165">
        <v>579.77959999999996</v>
      </c>
      <c r="HI53" s="165">
        <v>-145.75229999999999</v>
      </c>
      <c r="HJ53" s="165">
        <v>-143.43369999999999</v>
      </c>
      <c r="HK53" s="165">
        <v>-64.940100000000001</v>
      </c>
      <c r="HL53" s="165">
        <v>-56.385899999999999</v>
      </c>
      <c r="HM53" s="165">
        <v>81.751099999999994</v>
      </c>
      <c r="HN53" s="165">
        <v>82.425299999999993</v>
      </c>
      <c r="HO53" s="164"/>
      <c r="HP53" s="164"/>
      <c r="HQ53" s="165">
        <v>34.489400000000003</v>
      </c>
      <c r="HR53" s="165">
        <v>34.006</v>
      </c>
      <c r="HS53" s="165">
        <v>-67.884200000000007</v>
      </c>
      <c r="HT53" s="165">
        <v>-68.018799999999999</v>
      </c>
      <c r="HU53" s="165">
        <v>102.5</v>
      </c>
      <c r="HV53" s="165">
        <v>102.11</v>
      </c>
      <c r="HW53" s="165">
        <v>12</v>
      </c>
      <c r="HX53" s="165">
        <v>13.8</v>
      </c>
      <c r="HY53" s="165">
        <v>21.6799</v>
      </c>
      <c r="HZ53" s="165">
        <v>38.799999999999997</v>
      </c>
      <c r="IA53" s="165">
        <v>-353.983</v>
      </c>
      <c r="IB53" s="165">
        <v>111.42149999999999</v>
      </c>
      <c r="IC53" s="165">
        <v>109.61199999999999</v>
      </c>
      <c r="ID53" s="165">
        <v>16.3</v>
      </c>
      <c r="IE53" s="165">
        <v>-43.3</v>
      </c>
      <c r="IF53" s="165">
        <v>-33.6</v>
      </c>
      <c r="IG53" s="165">
        <v>-33.6</v>
      </c>
      <c r="IH53" s="165">
        <v>1.5621</v>
      </c>
      <c r="II53" s="164"/>
      <c r="IJ53" s="165">
        <v>-566.37540000000001</v>
      </c>
      <c r="IK53" s="165">
        <v>-354.73110000000003</v>
      </c>
      <c r="IL53" s="165">
        <v>472.35109999999997</v>
      </c>
      <c r="IM53" s="165">
        <v>383.13920000000002</v>
      </c>
      <c r="IN53" s="165">
        <v>-22.9435</v>
      </c>
      <c r="IO53" s="165">
        <v>-374.29219999999998</v>
      </c>
      <c r="IP53" s="165">
        <v>373.64319999999998</v>
      </c>
      <c r="IQ53" s="165">
        <v>-155.60079999999999</v>
      </c>
      <c r="IR53" s="165">
        <v>-227.8272</v>
      </c>
      <c r="IS53" s="165">
        <v>-372.50200000000001</v>
      </c>
      <c r="IT53" s="165">
        <v>104.6707</v>
      </c>
      <c r="IU53" s="165">
        <v>103.0784</v>
      </c>
      <c r="IV53" s="165">
        <v>156.57040000000001</v>
      </c>
      <c r="IW53" s="165">
        <v>-460.25700000000001</v>
      </c>
      <c r="IX53" s="165">
        <v>237.97569999999999</v>
      </c>
      <c r="IY53" s="165">
        <v>-223.7131</v>
      </c>
      <c r="IZ53" s="165">
        <v>221.02250000000001</v>
      </c>
      <c r="JA53" s="165">
        <v>-9.4113000000000007</v>
      </c>
      <c r="JB53" s="164"/>
      <c r="JC53" s="165">
        <v>7.6</v>
      </c>
      <c r="JD53" s="165">
        <v>7.0940000000000003</v>
      </c>
      <c r="JE53" s="165">
        <v>7.1</v>
      </c>
      <c r="JF53" s="165">
        <v>-7.52</v>
      </c>
      <c r="JG53" s="165">
        <v>-17.12</v>
      </c>
      <c r="JH53" s="164"/>
      <c r="JI53" s="165">
        <v>18.4588</v>
      </c>
      <c r="JJ53" s="165">
        <v>-28.9754</v>
      </c>
      <c r="JK53" s="165">
        <v>-39.198900000000002</v>
      </c>
      <c r="JL53" s="165">
        <v>23.4</v>
      </c>
      <c r="JM53" s="165">
        <v>52.497</v>
      </c>
      <c r="JN53" s="165">
        <v>52.661999999999999</v>
      </c>
      <c r="JO53" s="164"/>
      <c r="JP53" s="164"/>
      <c r="JQ53" s="165">
        <v>55.175800000000002</v>
      </c>
      <c r="JR53" s="165">
        <v>52.541800000000002</v>
      </c>
      <c r="JS53" s="165">
        <v>54.785800000000002</v>
      </c>
      <c r="JT53" s="164"/>
      <c r="JU53" s="165">
        <v>44.3</v>
      </c>
      <c r="JV53" s="165">
        <v>18.568899999999999</v>
      </c>
      <c r="JW53" s="164"/>
      <c r="JX53" s="164"/>
      <c r="JY53" s="165">
        <v>-55.939300000000003</v>
      </c>
      <c r="JZ53" s="165">
        <v>84.768299999999996</v>
      </c>
      <c r="KA53" s="165">
        <v>65.561999999999998</v>
      </c>
      <c r="KB53" s="165">
        <v>-55.446899999999999</v>
      </c>
      <c r="KC53" s="165">
        <v>-82.434399999999997</v>
      </c>
      <c r="KD53" s="165">
        <v>55.905000000000001</v>
      </c>
      <c r="KE53" s="165">
        <v>26.426400000000001</v>
      </c>
      <c r="KF53" s="165">
        <v>-56</v>
      </c>
      <c r="KG53" s="165">
        <v>55.4</v>
      </c>
      <c r="KH53" s="165">
        <v>68.235900000000001</v>
      </c>
      <c r="KI53" s="165">
        <v>128.97839999999999</v>
      </c>
    </row>
    <row r="54" spans="1:295" ht="18" customHeight="1" x14ac:dyDescent="0.3">
      <c r="A54" s="160" t="s">
        <v>61</v>
      </c>
      <c r="B54" s="160" t="s">
        <v>812</v>
      </c>
      <c r="C54" s="164"/>
      <c r="D54" s="165">
        <v>16.879799999999999</v>
      </c>
      <c r="E54" s="165">
        <v>-25.738600000000002</v>
      </c>
      <c r="F54" s="165">
        <v>-35.429400000000001</v>
      </c>
      <c r="G54" s="165">
        <v>14.545400000000001</v>
      </c>
      <c r="H54" s="165">
        <v>0</v>
      </c>
      <c r="I54" s="165">
        <v>44.279299999999999</v>
      </c>
      <c r="J54" s="165">
        <v>-92.802800000000005</v>
      </c>
      <c r="K54" s="165">
        <v>59.437600000000003</v>
      </c>
      <c r="L54" s="165">
        <v>30.3491</v>
      </c>
      <c r="M54" s="165">
        <v>29.6158</v>
      </c>
      <c r="N54" s="165">
        <v>-4.4400000000000004</v>
      </c>
      <c r="O54" s="165">
        <v>-39.322000000000003</v>
      </c>
      <c r="P54" s="165">
        <v>33</v>
      </c>
      <c r="Q54" s="165">
        <v>13.247999999999999</v>
      </c>
      <c r="R54" s="165">
        <v>-33</v>
      </c>
      <c r="S54" s="165">
        <v>13.8332</v>
      </c>
      <c r="T54" s="165">
        <v>54.7194</v>
      </c>
      <c r="U54" s="165">
        <v>11.8253</v>
      </c>
      <c r="V54" s="165">
        <v>11.919700000000001</v>
      </c>
      <c r="W54" s="165">
        <v>20.139800000000001</v>
      </c>
      <c r="X54" s="165">
        <v>16.570499999999999</v>
      </c>
      <c r="Y54" s="165">
        <v>1.6226</v>
      </c>
      <c r="Z54" s="165">
        <v>8.2243999999999993</v>
      </c>
      <c r="AA54" s="164"/>
      <c r="AB54" s="164"/>
      <c r="AC54" s="165">
        <v>-64.03</v>
      </c>
      <c r="AD54" s="165">
        <v>-64.12</v>
      </c>
      <c r="AE54" s="164"/>
      <c r="AF54" s="165">
        <v>4.4400000000000004</v>
      </c>
      <c r="AG54" s="165">
        <v>37.4</v>
      </c>
      <c r="AH54" s="165">
        <v>9.1140000000000008</v>
      </c>
      <c r="AI54" s="165">
        <v>0.17699999999999999</v>
      </c>
      <c r="AJ54" s="166">
        <v>-56.74</v>
      </c>
      <c r="AK54" s="165">
        <v>-56.2</v>
      </c>
      <c r="AL54" s="165">
        <v>-51.58</v>
      </c>
      <c r="AM54" s="165">
        <v>57.14</v>
      </c>
      <c r="AN54" s="165">
        <v>56.72</v>
      </c>
      <c r="AO54" s="165">
        <v>15.8508</v>
      </c>
      <c r="AP54" s="165">
        <v>4.3517000000000001</v>
      </c>
      <c r="AQ54" s="165">
        <v>66.726200000000006</v>
      </c>
      <c r="AR54" s="165">
        <v>68.896600000000007</v>
      </c>
      <c r="AS54" s="165">
        <v>39.135399999999997</v>
      </c>
      <c r="AT54" s="165">
        <v>-51.522599999999997</v>
      </c>
      <c r="AU54" s="165">
        <v>-51.121600000000001</v>
      </c>
      <c r="AV54" s="165">
        <v>10.186500000000001</v>
      </c>
      <c r="AW54" s="165">
        <v>10.435700000000001</v>
      </c>
      <c r="AX54" s="165">
        <v>69.425799999999995</v>
      </c>
      <c r="AY54" s="165">
        <v>71.075800000000001</v>
      </c>
      <c r="AZ54" s="165">
        <v>-5.0048000000000004</v>
      </c>
      <c r="BA54" s="165">
        <v>-6.68</v>
      </c>
      <c r="BB54" s="165">
        <v>-394.74340000000001</v>
      </c>
      <c r="BC54" s="165">
        <v>-16.6633</v>
      </c>
      <c r="BD54" s="165">
        <v>-12.8</v>
      </c>
      <c r="BE54" s="165">
        <v>-12.8</v>
      </c>
      <c r="BF54" s="165">
        <v>58.4238</v>
      </c>
      <c r="BG54" s="165">
        <v>56.990200000000002</v>
      </c>
      <c r="BH54" s="165">
        <v>-5.6437999999999997</v>
      </c>
      <c r="BI54" s="164"/>
      <c r="BJ54" s="165">
        <v>-39.156999999999996</v>
      </c>
      <c r="BK54" s="165">
        <v>8.2827000000000002</v>
      </c>
      <c r="BL54" s="165">
        <v>6.0529999999999999</v>
      </c>
      <c r="BM54" s="165">
        <v>4.0739000000000001</v>
      </c>
      <c r="BN54" s="165">
        <v>435.0412</v>
      </c>
      <c r="BO54" s="165">
        <v>99.734499999999997</v>
      </c>
      <c r="BP54" s="165">
        <v>98.635800000000003</v>
      </c>
      <c r="BQ54" s="165">
        <v>-433.61090000000002</v>
      </c>
      <c r="BR54" s="165">
        <v>438.23970000000003</v>
      </c>
      <c r="BS54" s="164"/>
      <c r="BT54" s="165">
        <v>-67.970299999999995</v>
      </c>
      <c r="BU54" s="165">
        <v>70.134600000000006</v>
      </c>
      <c r="BV54" s="165">
        <v>97.879499999999993</v>
      </c>
      <c r="BW54" s="165">
        <v>29.55</v>
      </c>
      <c r="BX54" s="165">
        <v>33.409999999999997</v>
      </c>
      <c r="BY54" s="165">
        <v>69.040000000000006</v>
      </c>
      <c r="BZ54" s="165">
        <v>83.45</v>
      </c>
      <c r="CA54" s="165">
        <v>-57.999200000000002</v>
      </c>
      <c r="CB54" s="165">
        <v>-58.802999999999997</v>
      </c>
      <c r="CC54" s="165">
        <v>103.1763</v>
      </c>
      <c r="CD54" s="165">
        <v>103.60080000000001</v>
      </c>
      <c r="CE54" s="165">
        <v>-0.69369999999999998</v>
      </c>
      <c r="CF54" s="165">
        <v>-115.0277</v>
      </c>
      <c r="CG54" s="165">
        <v>-113.72499999999999</v>
      </c>
      <c r="CH54" s="165">
        <v>-2.9786000000000001</v>
      </c>
      <c r="CI54" s="165">
        <v>0</v>
      </c>
      <c r="CJ54" s="164"/>
      <c r="CK54" s="164"/>
      <c r="CL54" s="165">
        <v>191.8</v>
      </c>
      <c r="CM54" s="164"/>
      <c r="CN54" s="165">
        <v>-16.809999999999999</v>
      </c>
      <c r="CO54" s="165">
        <v>63.0533</v>
      </c>
      <c r="CP54" s="165">
        <v>60.397599999999997</v>
      </c>
      <c r="CQ54" s="165">
        <v>61.451599999999999</v>
      </c>
      <c r="CR54" s="165">
        <v>-22.904800000000002</v>
      </c>
      <c r="CS54" s="165">
        <v>-22.478899999999999</v>
      </c>
      <c r="CT54" s="165">
        <v>12.674899999999999</v>
      </c>
      <c r="CU54" s="165">
        <v>-43.398099999999999</v>
      </c>
      <c r="CV54" s="165">
        <v>18.5318</v>
      </c>
      <c r="CW54" s="165">
        <v>15.783099999999999</v>
      </c>
      <c r="CX54" s="165">
        <v>89.99</v>
      </c>
      <c r="CY54" s="165">
        <v>44.98</v>
      </c>
      <c r="CZ54" s="165">
        <v>44.7729</v>
      </c>
      <c r="DA54" s="165">
        <v>42.3386</v>
      </c>
      <c r="DB54" s="165">
        <v>-24.57</v>
      </c>
      <c r="DC54" s="165">
        <v>-3.1795</v>
      </c>
      <c r="DD54" s="164"/>
      <c r="DE54" s="164"/>
      <c r="DF54" s="165">
        <v>-152.14519999999999</v>
      </c>
      <c r="DG54" s="164"/>
      <c r="DH54" s="165">
        <v>-25.542100000000001</v>
      </c>
      <c r="DI54" s="165">
        <v>-95.1</v>
      </c>
      <c r="DJ54" s="165">
        <v>-95.4</v>
      </c>
      <c r="DK54" s="165">
        <v>26.122699999999998</v>
      </c>
      <c r="DL54" s="165">
        <v>50.985700000000001</v>
      </c>
      <c r="DM54" s="165">
        <v>66.704400000000007</v>
      </c>
      <c r="DN54" s="165">
        <v>72.0886</v>
      </c>
      <c r="DO54" s="165">
        <v>50.63</v>
      </c>
      <c r="DP54" s="165">
        <v>-9.6</v>
      </c>
      <c r="DQ54" s="165">
        <v>67.316500000000005</v>
      </c>
      <c r="DR54" s="165">
        <v>149.82849999999999</v>
      </c>
      <c r="DS54" s="165">
        <v>-19.170000000000002</v>
      </c>
      <c r="DT54" s="165">
        <v>-19.43</v>
      </c>
      <c r="DU54" s="165">
        <v>102.59</v>
      </c>
      <c r="DV54" s="165">
        <v>63.3</v>
      </c>
      <c r="DW54" s="165">
        <v>149.94540000000001</v>
      </c>
      <c r="DX54" s="165">
        <v>147.72730000000001</v>
      </c>
      <c r="DY54" s="165">
        <v>-13.462400000000001</v>
      </c>
      <c r="DZ54" s="165">
        <v>-12.9091</v>
      </c>
      <c r="EA54" s="165">
        <v>240.16139999999999</v>
      </c>
      <c r="EB54" s="165">
        <v>193.1491</v>
      </c>
      <c r="EC54" s="165">
        <v>185.7115</v>
      </c>
      <c r="ED54" s="165">
        <v>186.5735</v>
      </c>
      <c r="EE54" s="165">
        <v>120.5624</v>
      </c>
      <c r="EF54" s="165">
        <v>98.329300000000003</v>
      </c>
      <c r="EG54" s="165">
        <v>-28.794</v>
      </c>
      <c r="EH54" s="164"/>
      <c r="EI54" s="165">
        <v>408.01249999999999</v>
      </c>
      <c r="EJ54" s="164"/>
      <c r="EK54" s="165">
        <v>-36.035800000000002</v>
      </c>
      <c r="EL54" s="165">
        <v>-33.198500000000003</v>
      </c>
      <c r="EM54" s="165">
        <v>-40.692100000000003</v>
      </c>
      <c r="EN54" s="165">
        <v>35.652999999999999</v>
      </c>
      <c r="EO54" s="165">
        <v>32.939799999999998</v>
      </c>
      <c r="EP54" s="165">
        <v>167.48400000000001</v>
      </c>
      <c r="EQ54" s="165">
        <v>-57.684800000000003</v>
      </c>
      <c r="ER54" s="165">
        <v>-58.5929</v>
      </c>
      <c r="ES54" s="165">
        <v>-67.4679</v>
      </c>
      <c r="ET54" s="164"/>
      <c r="EU54" s="165">
        <v>-24.5</v>
      </c>
      <c r="EV54" s="165">
        <v>99</v>
      </c>
      <c r="EW54" s="165">
        <v>13.5276</v>
      </c>
      <c r="EX54" s="165">
        <v>12.7333</v>
      </c>
      <c r="EY54" s="165">
        <v>-41.175400000000003</v>
      </c>
      <c r="EZ54" s="165">
        <v>-40.614800000000002</v>
      </c>
      <c r="FA54" s="165">
        <v>13.8971</v>
      </c>
      <c r="FB54" s="165">
        <v>-99.206699999999998</v>
      </c>
      <c r="FC54" s="165">
        <v>63.4908</v>
      </c>
      <c r="FD54" s="165">
        <v>24.0731</v>
      </c>
      <c r="FE54" s="164"/>
      <c r="FF54" s="165">
        <v>23.623999999999999</v>
      </c>
      <c r="FG54" s="165">
        <v>40.648800000000001</v>
      </c>
      <c r="FH54" s="165">
        <v>41.158499999999997</v>
      </c>
      <c r="FI54" s="165">
        <v>39.375700000000002</v>
      </c>
      <c r="FJ54" s="165">
        <v>57.604999999999997</v>
      </c>
      <c r="FK54" s="165">
        <v>57.4375</v>
      </c>
      <c r="FL54" s="165">
        <v>-103.6555</v>
      </c>
      <c r="FM54" s="165">
        <v>14.7281</v>
      </c>
      <c r="FN54" s="165">
        <v>14.401300000000001</v>
      </c>
      <c r="FO54" s="165">
        <v>-95.795100000000005</v>
      </c>
      <c r="FP54" s="165">
        <v>-95.873000000000005</v>
      </c>
      <c r="FQ54" s="166">
        <v>2.7740499999999999</v>
      </c>
      <c r="FR54" s="166">
        <v>-34.564999999999998</v>
      </c>
      <c r="FS54" s="165">
        <v>7.6593999999999998</v>
      </c>
      <c r="FT54" s="164"/>
      <c r="FU54" s="164"/>
      <c r="FV54" s="164"/>
      <c r="FW54" s="164"/>
      <c r="FX54" s="164"/>
      <c r="FY54" s="165">
        <v>-10.917</v>
      </c>
      <c r="FZ54" s="165">
        <v>0.40400000000000003</v>
      </c>
      <c r="GA54" s="164"/>
      <c r="GB54" s="165">
        <v>38.92</v>
      </c>
      <c r="GC54" s="165">
        <v>99.082899999999995</v>
      </c>
      <c r="GD54" s="165">
        <v>97.805199999999999</v>
      </c>
      <c r="GE54" s="165">
        <v>14.68</v>
      </c>
      <c r="GF54" s="165">
        <v>88.641099999999994</v>
      </c>
      <c r="GG54" s="165">
        <v>19.399999999999999</v>
      </c>
      <c r="GH54" s="165">
        <v>-21.538900000000002</v>
      </c>
      <c r="GI54" s="165">
        <v>-0.2492</v>
      </c>
      <c r="GJ54" s="165">
        <v>0</v>
      </c>
      <c r="GK54" s="165">
        <v>2.1040000000000001</v>
      </c>
      <c r="GL54" s="164"/>
      <c r="GM54" s="164"/>
      <c r="GN54" s="165">
        <v>-15.7692</v>
      </c>
      <c r="GO54" s="165">
        <v>-36.811999999999998</v>
      </c>
      <c r="GP54" s="165">
        <v>20.4817</v>
      </c>
      <c r="GQ54" s="165">
        <v>38.114899999999999</v>
      </c>
      <c r="GR54" s="165">
        <v>59.281799999999997</v>
      </c>
      <c r="GS54" s="165">
        <v>60.520099999999999</v>
      </c>
      <c r="GT54" s="165">
        <v>-163.6225</v>
      </c>
      <c r="GU54" s="165">
        <v>-21.959099999999999</v>
      </c>
      <c r="GV54" s="165">
        <v>37.759099999999997</v>
      </c>
      <c r="GW54" s="165">
        <v>-49.022500000000001</v>
      </c>
      <c r="GX54" s="165">
        <v>11.8987</v>
      </c>
      <c r="GY54" s="165">
        <v>9.2006999999999994</v>
      </c>
      <c r="GZ54" s="165">
        <v>8.8187999999999995</v>
      </c>
      <c r="HA54" s="165">
        <v>13.6829</v>
      </c>
      <c r="HB54" s="165">
        <v>146.01830000000001</v>
      </c>
      <c r="HC54" s="165">
        <v>146.58529999999999</v>
      </c>
      <c r="HD54" s="165">
        <v>117.8</v>
      </c>
      <c r="HE54" s="165">
        <v>-118.8866</v>
      </c>
      <c r="HF54" s="165">
        <v>-395.87920000000003</v>
      </c>
      <c r="HG54" s="165">
        <v>395.48950000000002</v>
      </c>
      <c r="HH54" s="165">
        <v>528.70450000000005</v>
      </c>
      <c r="HI54" s="165">
        <v>-141.9316</v>
      </c>
      <c r="HJ54" s="165">
        <v>-137.80340000000001</v>
      </c>
      <c r="HK54" s="165">
        <v>-65.329599999999999</v>
      </c>
      <c r="HL54" s="165">
        <v>-57.337699999999998</v>
      </c>
      <c r="HM54" s="165">
        <v>84.419399999999996</v>
      </c>
      <c r="HN54" s="165">
        <v>81.981899999999996</v>
      </c>
      <c r="HO54" s="165">
        <v>-103.51049999999999</v>
      </c>
      <c r="HP54" s="164"/>
      <c r="HQ54" s="165">
        <v>36.071399999999997</v>
      </c>
      <c r="HR54" s="165">
        <v>35.170499999999997</v>
      </c>
      <c r="HS54" s="165">
        <v>-61.5182</v>
      </c>
      <c r="HT54" s="165">
        <v>-61.071899999999999</v>
      </c>
      <c r="HU54" s="165">
        <v>103.17</v>
      </c>
      <c r="HV54" s="165">
        <v>101.98</v>
      </c>
      <c r="HW54" s="165">
        <v>10.9</v>
      </c>
      <c r="HX54" s="165">
        <v>11.1</v>
      </c>
      <c r="HY54" s="165">
        <v>21.720500000000001</v>
      </c>
      <c r="HZ54" s="165">
        <v>36.56</v>
      </c>
      <c r="IA54" s="165">
        <v>-345.95249999999999</v>
      </c>
      <c r="IB54" s="165">
        <v>107.1009</v>
      </c>
      <c r="IC54" s="165">
        <v>108.3331</v>
      </c>
      <c r="ID54" s="165">
        <v>15.6</v>
      </c>
      <c r="IE54" s="165">
        <v>-46.4</v>
      </c>
      <c r="IF54" s="165">
        <v>-33.6</v>
      </c>
      <c r="IG54" s="165">
        <v>-33.6</v>
      </c>
      <c r="IH54" s="165">
        <v>1.4648000000000001</v>
      </c>
      <c r="II54" s="164"/>
      <c r="IJ54" s="165">
        <v>-519.29169999999999</v>
      </c>
      <c r="IK54" s="165">
        <v>-370.1755</v>
      </c>
      <c r="IL54" s="165">
        <v>464.57279999999997</v>
      </c>
      <c r="IM54" s="165">
        <v>377.11680000000001</v>
      </c>
      <c r="IN54" s="165">
        <v>-19.621300000000002</v>
      </c>
      <c r="IO54" s="165">
        <v>-364.43180000000001</v>
      </c>
      <c r="IP54" s="165">
        <v>369.14749999999998</v>
      </c>
      <c r="IQ54" s="165">
        <v>-151.98990000000001</v>
      </c>
      <c r="IR54" s="165">
        <v>-227.98140000000001</v>
      </c>
      <c r="IS54" s="165">
        <v>-359.41890000000001</v>
      </c>
      <c r="IT54" s="165">
        <v>101.7272</v>
      </c>
      <c r="IU54" s="165">
        <v>100.8203</v>
      </c>
      <c r="IV54" s="165">
        <v>154.77670000000001</v>
      </c>
      <c r="IW54" s="165">
        <v>-441.29739999999998</v>
      </c>
      <c r="IX54" s="165">
        <v>233.41550000000001</v>
      </c>
      <c r="IY54" s="165">
        <v>-214.5693</v>
      </c>
      <c r="IZ54" s="165">
        <v>214.64359999999999</v>
      </c>
      <c r="JA54" s="165">
        <v>-8.0681999999999992</v>
      </c>
      <c r="JB54" s="164"/>
      <c r="JC54" s="165">
        <v>7.52</v>
      </c>
      <c r="JD54" s="165">
        <v>7.3250000000000002</v>
      </c>
      <c r="JE54" s="165">
        <v>7.3239999999999998</v>
      </c>
      <c r="JF54" s="165">
        <v>-7.2</v>
      </c>
      <c r="JG54" s="165">
        <v>-16.559999999999999</v>
      </c>
      <c r="JH54" s="164"/>
      <c r="JI54" s="165">
        <v>17.903400000000001</v>
      </c>
      <c r="JJ54" s="165">
        <v>-29.1798</v>
      </c>
      <c r="JK54" s="165">
        <v>-39.668900000000001</v>
      </c>
      <c r="JL54" s="165">
        <v>25.5</v>
      </c>
      <c r="JM54" s="165">
        <v>50.65</v>
      </c>
      <c r="JN54" s="165">
        <v>50.948</v>
      </c>
      <c r="JO54" s="164"/>
      <c r="JP54" s="164"/>
      <c r="JQ54" s="165">
        <v>53.074800000000003</v>
      </c>
      <c r="JR54" s="165">
        <v>54.123100000000001</v>
      </c>
      <c r="JS54" s="165">
        <v>53.023800000000001</v>
      </c>
      <c r="JT54" s="164"/>
      <c r="JU54" s="165">
        <v>46.8</v>
      </c>
      <c r="JV54" s="165">
        <v>19.612400000000001</v>
      </c>
      <c r="JW54" s="164"/>
      <c r="JX54" s="164"/>
      <c r="JY54" s="165">
        <v>-58.197200000000002</v>
      </c>
      <c r="JZ54" s="165">
        <v>82.437399999999997</v>
      </c>
      <c r="KA54" s="165">
        <v>66.4054</v>
      </c>
      <c r="KB54" s="165">
        <v>-57.8292</v>
      </c>
      <c r="KC54" s="165">
        <v>-81.317300000000003</v>
      </c>
      <c r="KD54" s="165">
        <v>57.304499999999997</v>
      </c>
      <c r="KE54" s="165">
        <v>23.558199999999999</v>
      </c>
      <c r="KF54" s="165">
        <v>-57.6</v>
      </c>
      <c r="KG54" s="165">
        <v>58.2</v>
      </c>
      <c r="KH54" s="165">
        <v>132.72890000000001</v>
      </c>
      <c r="KI54" s="165">
        <v>63.9373</v>
      </c>
    </row>
    <row r="55" spans="1:295" ht="18" customHeight="1" x14ac:dyDescent="0.3">
      <c r="A55" s="160" t="s">
        <v>61</v>
      </c>
      <c r="B55" s="160" t="s">
        <v>813</v>
      </c>
      <c r="C55" s="164"/>
      <c r="D55" s="165">
        <v>16.129200000000001</v>
      </c>
      <c r="E55" s="165">
        <v>-24.507200000000001</v>
      </c>
      <c r="F55" s="165">
        <v>-35.732799999999997</v>
      </c>
      <c r="G55" s="165">
        <v>14.261799999999999</v>
      </c>
      <c r="H55" s="165">
        <v>0</v>
      </c>
      <c r="I55" s="165">
        <v>41.325699999999998</v>
      </c>
      <c r="J55" s="165">
        <v>-86.498800000000003</v>
      </c>
      <c r="K55" s="165">
        <v>56.228400000000001</v>
      </c>
      <c r="L55" s="165">
        <v>28.597100000000001</v>
      </c>
      <c r="M55" s="165">
        <v>27.504899999999999</v>
      </c>
      <c r="N55" s="165">
        <v>0</v>
      </c>
      <c r="O55" s="165">
        <v>-35.564999999999998</v>
      </c>
      <c r="P55" s="165">
        <v>30.8</v>
      </c>
      <c r="Q55" s="165">
        <v>12.42</v>
      </c>
      <c r="R55" s="165">
        <v>-30.8</v>
      </c>
      <c r="S55" s="166">
        <v>13.9924</v>
      </c>
      <c r="T55" s="165">
        <v>50.896000000000001</v>
      </c>
      <c r="U55" s="165">
        <v>11.2964</v>
      </c>
      <c r="V55" s="165">
        <v>11.517300000000001</v>
      </c>
      <c r="W55" s="165">
        <v>18.8218</v>
      </c>
      <c r="X55" s="165">
        <v>16.551300000000001</v>
      </c>
      <c r="Y55" s="165">
        <v>1.7790999999999999</v>
      </c>
      <c r="Z55" s="165">
        <v>8.3734999999999999</v>
      </c>
      <c r="AA55" s="164"/>
      <c r="AB55" s="164"/>
      <c r="AC55" s="165">
        <v>-60.86</v>
      </c>
      <c r="AD55" s="165">
        <v>-60.8</v>
      </c>
      <c r="AE55" s="164"/>
      <c r="AF55" s="165">
        <v>0</v>
      </c>
      <c r="AG55" s="165">
        <v>33</v>
      </c>
      <c r="AH55" s="165">
        <v>8.0640000000000001</v>
      </c>
      <c r="AI55" s="165">
        <v>0.16900000000000001</v>
      </c>
      <c r="AJ55" s="166">
        <v>-55.43</v>
      </c>
      <c r="AK55" s="165">
        <v>-55.76</v>
      </c>
      <c r="AL55" s="165">
        <v>-46.58</v>
      </c>
      <c r="AM55" s="165">
        <v>55.83</v>
      </c>
      <c r="AN55" s="165">
        <v>56.43</v>
      </c>
      <c r="AO55" s="165">
        <v>14.9499</v>
      </c>
      <c r="AP55" s="165">
        <v>5.0058999999999996</v>
      </c>
      <c r="AQ55" s="165">
        <v>62.115600000000001</v>
      </c>
      <c r="AR55" s="165">
        <v>63.718400000000003</v>
      </c>
      <c r="AS55" s="165">
        <v>36.784700000000001</v>
      </c>
      <c r="AT55" s="165">
        <v>-50.172600000000003</v>
      </c>
      <c r="AU55" s="165">
        <v>-49.8626</v>
      </c>
      <c r="AV55" s="165">
        <v>31.391999999999999</v>
      </c>
      <c r="AW55" s="165">
        <v>32.038400000000003</v>
      </c>
      <c r="AX55" s="165">
        <v>62.798200000000001</v>
      </c>
      <c r="AY55" s="165">
        <v>63.908799999999999</v>
      </c>
      <c r="AZ55" s="165">
        <v>9.6237999999999992</v>
      </c>
      <c r="BA55" s="165">
        <v>9.7184000000000008</v>
      </c>
      <c r="BB55" s="165">
        <v>-389.66399999999999</v>
      </c>
      <c r="BC55" s="165">
        <v>-16.113099999999999</v>
      </c>
      <c r="BD55" s="165">
        <v>-13.4</v>
      </c>
      <c r="BE55" s="165">
        <v>-13.3</v>
      </c>
      <c r="BF55" s="165">
        <v>56.5548</v>
      </c>
      <c r="BG55" s="165">
        <v>55.476300000000002</v>
      </c>
      <c r="BH55" s="165">
        <v>-5.4976000000000003</v>
      </c>
      <c r="BI55" s="164"/>
      <c r="BJ55" s="165">
        <v>-35.8932</v>
      </c>
      <c r="BK55" s="165">
        <v>6.0770999999999997</v>
      </c>
      <c r="BL55" s="165">
        <v>0</v>
      </c>
      <c r="BM55" s="165">
        <v>3.6890999999999998</v>
      </c>
      <c r="BN55" s="165">
        <v>431.56209999999999</v>
      </c>
      <c r="BO55" s="165">
        <v>88.320499999999996</v>
      </c>
      <c r="BP55" s="165">
        <v>87.893299999999996</v>
      </c>
      <c r="BQ55" s="165">
        <v>-398.52030000000002</v>
      </c>
      <c r="BR55" s="165">
        <v>420.60180000000003</v>
      </c>
      <c r="BS55" s="164"/>
      <c r="BT55" s="165">
        <v>-83.310400000000001</v>
      </c>
      <c r="BU55" s="165">
        <v>85.236000000000004</v>
      </c>
      <c r="BV55" s="165">
        <v>91.362799999999993</v>
      </c>
      <c r="BW55" s="165">
        <v>28.55</v>
      </c>
      <c r="BX55" s="165">
        <v>31.51</v>
      </c>
      <c r="BY55" s="165">
        <v>64.83</v>
      </c>
      <c r="BZ55" s="165">
        <v>79.849999999999994</v>
      </c>
      <c r="CA55" s="165">
        <v>-54.382399999999997</v>
      </c>
      <c r="CB55" s="165">
        <v>-54.784300000000002</v>
      </c>
      <c r="CC55" s="165">
        <v>102.38500000000001</v>
      </c>
      <c r="CD55" s="165">
        <v>103.1233</v>
      </c>
      <c r="CE55" s="165">
        <v>-2.5247999999999999</v>
      </c>
      <c r="CF55" s="165">
        <v>-109.0299</v>
      </c>
      <c r="CG55" s="165">
        <v>-107.8404</v>
      </c>
      <c r="CH55" s="165">
        <v>-5.8902000000000001</v>
      </c>
      <c r="CI55" s="165">
        <v>0</v>
      </c>
      <c r="CJ55" s="164"/>
      <c r="CK55" s="164"/>
      <c r="CL55" s="165">
        <v>185</v>
      </c>
      <c r="CM55" s="164"/>
      <c r="CN55" s="165">
        <v>-15.96</v>
      </c>
      <c r="CO55" s="165">
        <v>60.8917</v>
      </c>
      <c r="CP55" s="165">
        <v>58.380499999999998</v>
      </c>
      <c r="CQ55" s="165">
        <v>59.052999999999997</v>
      </c>
      <c r="CR55" s="165">
        <v>-32.089799999999997</v>
      </c>
      <c r="CS55" s="165">
        <v>-31.059000000000001</v>
      </c>
      <c r="CT55" s="165">
        <v>23.5961</v>
      </c>
      <c r="CU55" s="165">
        <v>-40.148499999999999</v>
      </c>
      <c r="CV55" s="165">
        <v>27.287099999999999</v>
      </c>
      <c r="CW55" s="165">
        <v>14.924300000000001</v>
      </c>
      <c r="CX55" s="165">
        <v>84.25</v>
      </c>
      <c r="CY55" s="165">
        <v>42.26</v>
      </c>
      <c r="CZ55" s="165">
        <v>41.491700000000002</v>
      </c>
      <c r="DA55" s="165">
        <v>39.701799999999999</v>
      </c>
      <c r="DB55" s="165">
        <v>-23.3</v>
      </c>
      <c r="DC55" s="165">
        <v>-3.3178000000000001</v>
      </c>
      <c r="DD55" s="164"/>
      <c r="DE55" s="164"/>
      <c r="DF55" s="165">
        <v>-139.77869999999999</v>
      </c>
      <c r="DG55" s="164"/>
      <c r="DH55" s="165">
        <v>-24.243200000000002</v>
      </c>
      <c r="DI55" s="165">
        <v>-88</v>
      </c>
      <c r="DJ55" s="165">
        <v>-88.1</v>
      </c>
      <c r="DK55" s="165">
        <v>25.946999999999999</v>
      </c>
      <c r="DL55" s="165">
        <v>46.298200000000001</v>
      </c>
      <c r="DM55" s="165">
        <v>59.659700000000001</v>
      </c>
      <c r="DN55" s="165">
        <v>66.229200000000006</v>
      </c>
      <c r="DO55" s="165">
        <v>46.07</v>
      </c>
      <c r="DP55" s="165">
        <v>-8.4600000000000009</v>
      </c>
      <c r="DQ55" s="165">
        <v>61.875999999999998</v>
      </c>
      <c r="DR55" s="165">
        <v>139.66290000000001</v>
      </c>
      <c r="DS55" s="165">
        <v>-18.86</v>
      </c>
      <c r="DT55" s="165">
        <v>-19.010000000000002</v>
      </c>
      <c r="DU55" s="165">
        <v>97.03</v>
      </c>
      <c r="DV55" s="165">
        <v>59.61</v>
      </c>
      <c r="DW55" s="165">
        <v>140.56360000000001</v>
      </c>
      <c r="DX55" s="165">
        <v>137.65450000000001</v>
      </c>
      <c r="DY55" s="165">
        <v>-13.7682</v>
      </c>
      <c r="DZ55" s="165">
        <v>-14.1182</v>
      </c>
      <c r="EA55" s="165">
        <v>222.2961</v>
      </c>
      <c r="EB55" s="165">
        <v>177.85560000000001</v>
      </c>
      <c r="EC55" s="165">
        <v>171.53039999999999</v>
      </c>
      <c r="ED55" s="165">
        <v>172.709</v>
      </c>
      <c r="EE55" s="165">
        <v>99.892899999999997</v>
      </c>
      <c r="EF55" s="165">
        <v>83.5745</v>
      </c>
      <c r="EG55" s="165">
        <v>-27.483000000000001</v>
      </c>
      <c r="EH55" s="164"/>
      <c r="EI55" s="165">
        <v>404.12639999999999</v>
      </c>
      <c r="EJ55" s="164"/>
      <c r="EK55" s="165">
        <v>-35.508099999999999</v>
      </c>
      <c r="EL55" s="165">
        <v>-32.643599999999999</v>
      </c>
      <c r="EM55" s="165">
        <v>-21.688500000000001</v>
      </c>
      <c r="EN55" s="165">
        <v>54.048900000000003</v>
      </c>
      <c r="EO55" s="165">
        <v>50.948900000000002</v>
      </c>
      <c r="EP55" s="165">
        <v>59.951999999999998</v>
      </c>
      <c r="EQ55" s="165">
        <v>-49.653399999999998</v>
      </c>
      <c r="ER55" s="165">
        <v>-50.665900000000001</v>
      </c>
      <c r="ES55" s="165">
        <v>-49.509900000000002</v>
      </c>
      <c r="ET55" s="165">
        <v>0</v>
      </c>
      <c r="EU55" s="165">
        <v>-26.4</v>
      </c>
      <c r="EV55" s="165">
        <v>1</v>
      </c>
      <c r="EW55" s="165">
        <v>13.185700000000001</v>
      </c>
      <c r="EX55" s="165">
        <v>50.256799999999998</v>
      </c>
      <c r="EY55" s="165">
        <v>-39.667999999999999</v>
      </c>
      <c r="EZ55" s="165">
        <v>-38.634099999999997</v>
      </c>
      <c r="FA55" s="165">
        <v>13.565099999999999</v>
      </c>
      <c r="FB55" s="165">
        <v>-80.572100000000006</v>
      </c>
      <c r="FC55" s="165">
        <v>46.185099999999998</v>
      </c>
      <c r="FD55" s="165">
        <v>23.477599999999999</v>
      </c>
      <c r="FE55" s="164"/>
      <c r="FF55" s="165">
        <v>23.1386</v>
      </c>
      <c r="FG55" s="165">
        <v>41.991199999999999</v>
      </c>
      <c r="FH55" s="165">
        <v>41.447600000000001</v>
      </c>
      <c r="FI55" s="165">
        <v>39.8215</v>
      </c>
      <c r="FJ55" s="165">
        <v>54.423299999999998</v>
      </c>
      <c r="FK55" s="165">
        <v>53.920900000000003</v>
      </c>
      <c r="FL55" s="165">
        <v>-101.3111</v>
      </c>
      <c r="FM55" s="165">
        <v>16.500299999999999</v>
      </c>
      <c r="FN55" s="165">
        <v>15.8325</v>
      </c>
      <c r="FO55" s="165">
        <v>-95.875900000000001</v>
      </c>
      <c r="FP55" s="165">
        <v>-97.393600000000006</v>
      </c>
      <c r="FQ55" s="165">
        <v>6.7182000000000004</v>
      </c>
      <c r="FR55" s="165">
        <v>-38.81</v>
      </c>
      <c r="FS55" s="165">
        <v>6.2702</v>
      </c>
      <c r="FT55" s="165">
        <v>1.0806</v>
      </c>
      <c r="FU55" s="165">
        <v>-1.37</v>
      </c>
      <c r="FV55" s="165">
        <v>20.91</v>
      </c>
      <c r="FW55" s="165">
        <v>0</v>
      </c>
      <c r="FX55" s="164"/>
      <c r="FY55" s="165">
        <v>-11.217000000000001</v>
      </c>
      <c r="FZ55" s="165">
        <v>0.53600000000000003</v>
      </c>
      <c r="GA55" s="164"/>
      <c r="GB55" s="165">
        <v>39.17</v>
      </c>
      <c r="GC55" s="165">
        <v>99.913700000000006</v>
      </c>
      <c r="GD55" s="165">
        <v>96.727599999999995</v>
      </c>
      <c r="GE55" s="165">
        <v>13.46</v>
      </c>
      <c r="GF55" s="165">
        <v>84.826800000000006</v>
      </c>
      <c r="GG55" s="165">
        <v>21.2</v>
      </c>
      <c r="GH55" s="165">
        <v>-21.694600000000001</v>
      </c>
      <c r="GI55" s="165">
        <v>0.67349999999999999</v>
      </c>
      <c r="GJ55" s="165">
        <v>0</v>
      </c>
      <c r="GK55" s="165">
        <v>1.8761000000000001</v>
      </c>
      <c r="GL55" s="164"/>
      <c r="GM55" s="164"/>
      <c r="GN55" s="164"/>
      <c r="GO55" s="165">
        <v>-34.366999999999997</v>
      </c>
      <c r="GP55" s="165">
        <v>19.767600000000002</v>
      </c>
      <c r="GQ55" s="165">
        <v>35.956800000000001</v>
      </c>
      <c r="GR55" s="165">
        <v>59.204500000000003</v>
      </c>
      <c r="GS55" s="165">
        <v>60.109499999999997</v>
      </c>
      <c r="GT55" s="165">
        <v>-162.47489999999999</v>
      </c>
      <c r="GU55" s="165">
        <v>-20.572199999999999</v>
      </c>
      <c r="GV55" s="165">
        <v>36.637099999999997</v>
      </c>
      <c r="GW55" s="165">
        <v>-43.779400000000003</v>
      </c>
      <c r="GX55" s="164"/>
      <c r="GY55" s="165">
        <v>7.7260999999999997</v>
      </c>
      <c r="GZ55" s="165">
        <v>7.3948999999999998</v>
      </c>
      <c r="HA55" s="165">
        <v>14</v>
      </c>
      <c r="HB55" s="165">
        <v>146.34630000000001</v>
      </c>
      <c r="HC55" s="165">
        <v>146.22059999999999</v>
      </c>
      <c r="HD55" s="165">
        <v>111.9</v>
      </c>
      <c r="HE55" s="165">
        <v>-112.85290000000001</v>
      </c>
      <c r="HF55" s="165">
        <v>-395.14100000000002</v>
      </c>
      <c r="HG55" s="165">
        <v>395.08920000000001</v>
      </c>
      <c r="HH55" s="165">
        <v>540.89840000000004</v>
      </c>
      <c r="HI55" s="165">
        <v>-140.37289999999999</v>
      </c>
      <c r="HJ55" s="165">
        <v>-138.26779999999999</v>
      </c>
      <c r="HK55" s="165">
        <v>-67.764499999999998</v>
      </c>
      <c r="HL55" s="165">
        <v>-61.125300000000003</v>
      </c>
      <c r="HM55" s="165">
        <v>83.712999999999994</v>
      </c>
      <c r="HN55" s="165">
        <v>83.552099999999996</v>
      </c>
      <c r="HO55" s="164"/>
      <c r="HP55" s="164"/>
      <c r="HQ55" s="165">
        <v>36.203299999999999</v>
      </c>
      <c r="HR55" s="165">
        <v>35.324300000000001</v>
      </c>
      <c r="HS55" s="165">
        <v>-57.087899999999998</v>
      </c>
      <c r="HT55" s="165">
        <v>-56.719200000000001</v>
      </c>
      <c r="HU55" s="165">
        <v>106.5</v>
      </c>
      <c r="HV55" s="165">
        <v>106.2</v>
      </c>
      <c r="HW55" s="165">
        <v>9.1</v>
      </c>
      <c r="HX55" s="165">
        <v>9.6999999999999993</v>
      </c>
      <c r="HY55" s="165">
        <v>22.109300000000001</v>
      </c>
      <c r="HZ55" s="165">
        <v>36.159999999999997</v>
      </c>
      <c r="IA55" s="165">
        <v>-348.74970000000002</v>
      </c>
      <c r="IB55" s="165">
        <v>106.24339999999999</v>
      </c>
      <c r="IC55" s="165">
        <v>105.30710000000001</v>
      </c>
      <c r="ID55" s="165">
        <v>15</v>
      </c>
      <c r="IE55" s="165">
        <v>-48.6</v>
      </c>
      <c r="IF55" s="165">
        <v>-35.299999999999997</v>
      </c>
      <c r="IG55" s="165">
        <v>-35.1</v>
      </c>
      <c r="IH55" s="164"/>
      <c r="II55" s="164"/>
      <c r="IJ55" s="165">
        <v>-526.27750000000003</v>
      </c>
      <c r="IK55" s="165">
        <v>-370.96899999999999</v>
      </c>
      <c r="IL55" s="165">
        <v>454.40370000000001</v>
      </c>
      <c r="IM55" s="165">
        <v>375.15769999999998</v>
      </c>
      <c r="IN55" s="165">
        <v>-27.594799999999999</v>
      </c>
      <c r="IO55" s="165">
        <v>-361.2303</v>
      </c>
      <c r="IP55" s="165">
        <v>360.31099999999998</v>
      </c>
      <c r="IQ55" s="165">
        <v>-149.15620000000001</v>
      </c>
      <c r="IR55" s="165">
        <v>-224.9607</v>
      </c>
      <c r="IS55" s="165">
        <v>-357.87220000000002</v>
      </c>
      <c r="IT55" s="165">
        <v>100.1888</v>
      </c>
      <c r="IU55" s="165">
        <v>99.7804</v>
      </c>
      <c r="IV55" s="165">
        <v>153.89230000000001</v>
      </c>
      <c r="IW55" s="165">
        <v>-440.6343</v>
      </c>
      <c r="IX55" s="165">
        <v>237.88849999999999</v>
      </c>
      <c r="IY55" s="165">
        <v>-209.1121</v>
      </c>
      <c r="IZ55" s="165">
        <v>210.05240000000001</v>
      </c>
      <c r="JA55" s="165">
        <v>-8.8070000000000004</v>
      </c>
      <c r="JB55" s="164"/>
      <c r="JC55" s="165">
        <v>7.2</v>
      </c>
      <c r="JD55" s="165">
        <v>7.64</v>
      </c>
      <c r="JE55" s="165">
        <v>7.6479999999999997</v>
      </c>
      <c r="JF55" s="165">
        <v>-7.2</v>
      </c>
      <c r="JG55" s="165">
        <v>-16.96</v>
      </c>
      <c r="JH55" s="164"/>
      <c r="JI55" s="165">
        <v>17.756900000000002</v>
      </c>
      <c r="JJ55" s="165">
        <v>-30.351700000000001</v>
      </c>
      <c r="JK55" s="165">
        <v>-39.522399999999998</v>
      </c>
      <c r="JL55" s="165">
        <v>27</v>
      </c>
      <c r="JM55" s="165">
        <v>52.597999999999999</v>
      </c>
      <c r="JN55" s="165">
        <v>51.56</v>
      </c>
      <c r="JO55" s="164"/>
      <c r="JP55" s="165">
        <v>0.82709999999999995</v>
      </c>
      <c r="JQ55" s="165">
        <v>53.828499999999998</v>
      </c>
      <c r="JR55" s="165">
        <v>53.598300000000002</v>
      </c>
      <c r="JS55" s="165">
        <v>53.021900000000002</v>
      </c>
      <c r="JT55" s="164"/>
      <c r="JU55" s="165">
        <v>49.7</v>
      </c>
      <c r="JV55" s="165">
        <v>20.618600000000001</v>
      </c>
      <c r="JW55" s="164"/>
      <c r="JX55" s="164"/>
      <c r="JY55" s="165">
        <v>-61.478999999999999</v>
      </c>
      <c r="JZ55" s="165">
        <v>84.149799999999999</v>
      </c>
      <c r="KA55" s="165">
        <v>68.816299999999998</v>
      </c>
      <c r="KB55" s="165">
        <v>-60.470700000000001</v>
      </c>
      <c r="KC55" s="165">
        <v>-82.504999999999995</v>
      </c>
      <c r="KD55" s="165">
        <v>60.341200000000001</v>
      </c>
      <c r="KE55" s="165">
        <v>21.983599999999999</v>
      </c>
      <c r="KF55" s="165">
        <v>-60.1</v>
      </c>
      <c r="KG55" s="165">
        <v>60.6</v>
      </c>
      <c r="KH55" s="165">
        <v>140.3125</v>
      </c>
      <c r="KI55" s="165">
        <v>68.408100000000005</v>
      </c>
    </row>
    <row r="56" spans="1:295" ht="18" customHeight="1" x14ac:dyDescent="0.3">
      <c r="A56" s="160" t="s">
        <v>814</v>
      </c>
      <c r="B56" s="160" t="s">
        <v>62</v>
      </c>
      <c r="C56" s="167"/>
      <c r="D56" s="168">
        <v>15.350099999999999</v>
      </c>
      <c r="E56" s="168">
        <v>-23.5549</v>
      </c>
      <c r="F56" s="168">
        <v>-35.521299999999997</v>
      </c>
      <c r="G56" s="168">
        <v>13.7684</v>
      </c>
      <c r="H56" s="168">
        <v>0</v>
      </c>
      <c r="I56" s="168">
        <v>39.321800000000003</v>
      </c>
      <c r="J56" s="168">
        <v>-82.643000000000001</v>
      </c>
      <c r="K56" s="168">
        <v>52.811599999999999</v>
      </c>
      <c r="L56" s="168">
        <v>26.935199999999998</v>
      </c>
      <c r="M56" s="168">
        <v>26.2499</v>
      </c>
      <c r="N56" s="168">
        <v>0</v>
      </c>
      <c r="O56" s="168">
        <v>-33.716999999999999</v>
      </c>
      <c r="P56" s="168">
        <v>28.6</v>
      </c>
      <c r="Q56" s="168">
        <v>11.592000000000001</v>
      </c>
      <c r="R56" s="168">
        <v>-28.6</v>
      </c>
      <c r="S56" s="168">
        <v>14.1516</v>
      </c>
      <c r="T56" s="168">
        <v>49.269199999999998</v>
      </c>
      <c r="U56" s="168">
        <v>10.956200000000001</v>
      </c>
      <c r="V56" s="168">
        <v>10.079800000000001</v>
      </c>
      <c r="W56" s="168">
        <v>17.7593</v>
      </c>
      <c r="X56" s="168">
        <v>16.619199999999999</v>
      </c>
      <c r="Y56" s="168">
        <v>2.5495000000000001</v>
      </c>
      <c r="Z56" s="168">
        <v>8.1259999999999994</v>
      </c>
      <c r="AA56" s="167"/>
      <c r="AB56" s="167"/>
      <c r="AC56" s="168">
        <v>-58.31</v>
      </c>
      <c r="AD56" s="168">
        <v>-58.05</v>
      </c>
      <c r="AE56" s="167"/>
      <c r="AF56" s="168">
        <v>0</v>
      </c>
      <c r="AG56" s="168">
        <v>33</v>
      </c>
      <c r="AH56" s="168">
        <v>6.319</v>
      </c>
      <c r="AI56" s="168">
        <v>0.161</v>
      </c>
      <c r="AJ56" s="169">
        <v>-53.06</v>
      </c>
      <c r="AK56" s="168">
        <v>-51.83</v>
      </c>
      <c r="AL56" s="168">
        <v>-48.85</v>
      </c>
      <c r="AM56" s="168">
        <v>53.46</v>
      </c>
      <c r="AN56" s="168">
        <v>53.86</v>
      </c>
      <c r="AO56" s="168">
        <v>13.190200000000001</v>
      </c>
      <c r="AP56" s="168">
        <v>5.3611000000000004</v>
      </c>
      <c r="AQ56" s="168">
        <v>60.1845</v>
      </c>
      <c r="AR56" s="168">
        <v>62.368099999999998</v>
      </c>
      <c r="AS56" s="168">
        <v>34.142299999999999</v>
      </c>
      <c r="AT56" s="168">
        <v>-49.511600000000001</v>
      </c>
      <c r="AU56" s="168">
        <v>-50.296500000000002</v>
      </c>
      <c r="AV56" s="168">
        <v>22.977499999999999</v>
      </c>
      <c r="AW56" s="168">
        <v>31.174800000000001</v>
      </c>
      <c r="AX56" s="168">
        <v>61.282200000000003</v>
      </c>
      <c r="AY56" s="168">
        <v>60.632199999999997</v>
      </c>
      <c r="AZ56" s="168">
        <v>6.5774999999999997</v>
      </c>
      <c r="BA56" s="168">
        <v>-6.5060000000000002</v>
      </c>
      <c r="BB56" s="168">
        <v>-358.10379999999998</v>
      </c>
      <c r="BC56" s="168">
        <v>-16.0412</v>
      </c>
      <c r="BD56" s="168">
        <v>-13.3</v>
      </c>
      <c r="BE56" s="168">
        <v>-13.2</v>
      </c>
      <c r="BF56" s="168">
        <v>57.341999999999999</v>
      </c>
      <c r="BG56" s="168">
        <v>56.314</v>
      </c>
      <c r="BH56" s="168">
        <v>-5.0937000000000001</v>
      </c>
      <c r="BI56" s="167"/>
      <c r="BJ56" s="168">
        <v>-34.453400000000002</v>
      </c>
      <c r="BK56" s="168">
        <v>6.0994000000000002</v>
      </c>
      <c r="BL56" s="167"/>
      <c r="BM56" s="168">
        <v>3.2262</v>
      </c>
      <c r="BN56" s="168">
        <v>394.39060000000001</v>
      </c>
      <c r="BO56" s="168">
        <v>82.735699999999994</v>
      </c>
      <c r="BP56" s="168">
        <v>82.552499999999995</v>
      </c>
      <c r="BQ56" s="168">
        <v>-402.29140000000001</v>
      </c>
      <c r="BR56" s="168">
        <v>383.45530000000002</v>
      </c>
      <c r="BS56" s="167"/>
      <c r="BT56" s="168">
        <v>-18.962299999999999</v>
      </c>
      <c r="BU56" s="168">
        <v>20.324999999999999</v>
      </c>
      <c r="BV56" s="168">
        <v>87.051599999999993</v>
      </c>
      <c r="BW56" s="168">
        <v>26.54</v>
      </c>
      <c r="BX56" s="168">
        <v>28.62</v>
      </c>
      <c r="BY56" s="168">
        <v>61.45</v>
      </c>
      <c r="BZ56" s="168">
        <v>75.569999999999993</v>
      </c>
      <c r="CA56" s="168">
        <v>-60.008600000000001</v>
      </c>
      <c r="CB56" s="168">
        <v>-58.668999999999997</v>
      </c>
      <c r="CC56" s="168">
        <v>107.1798</v>
      </c>
      <c r="CD56" s="168">
        <v>107.679</v>
      </c>
      <c r="CE56" s="168">
        <v>-5.2504</v>
      </c>
      <c r="CF56" s="168">
        <v>-78.309899999999999</v>
      </c>
      <c r="CG56" s="168">
        <v>-77.285600000000002</v>
      </c>
      <c r="CH56" s="168">
        <v>-4.8422999999999998</v>
      </c>
      <c r="CI56" s="168">
        <v>0</v>
      </c>
      <c r="CJ56" s="167"/>
      <c r="CK56" s="167"/>
      <c r="CL56" s="168">
        <v>169.8</v>
      </c>
      <c r="CM56" s="167"/>
      <c r="CN56" s="168">
        <v>-15.45</v>
      </c>
      <c r="CO56" s="168">
        <v>67.8</v>
      </c>
      <c r="CP56" s="168">
        <v>65.830100000000002</v>
      </c>
      <c r="CQ56" s="168">
        <v>65.930099999999996</v>
      </c>
      <c r="CR56" s="168">
        <v>-21.795999999999999</v>
      </c>
      <c r="CS56" s="168">
        <v>-20.790299999999998</v>
      </c>
      <c r="CT56" s="168">
        <v>12.5844</v>
      </c>
      <c r="CU56" s="168">
        <v>-34.402900000000002</v>
      </c>
      <c r="CV56" s="168">
        <v>16.151700000000002</v>
      </c>
      <c r="CW56" s="168">
        <v>13.9815</v>
      </c>
      <c r="CX56" s="168">
        <v>75.81</v>
      </c>
      <c r="CY56" s="168">
        <v>38.06</v>
      </c>
      <c r="CZ56" s="168">
        <v>39.1479</v>
      </c>
      <c r="DA56" s="168">
        <v>37.065100000000001</v>
      </c>
      <c r="DB56" s="168">
        <v>-22.02</v>
      </c>
      <c r="DC56" s="168">
        <v>-3.3178000000000001</v>
      </c>
      <c r="DD56" s="167"/>
      <c r="DE56" s="167"/>
      <c r="DF56" s="168">
        <v>-142.46889999999999</v>
      </c>
      <c r="DG56" s="167"/>
      <c r="DH56" s="168">
        <v>-22.857299999999999</v>
      </c>
      <c r="DI56" s="168">
        <v>-85.9</v>
      </c>
      <c r="DJ56" s="168">
        <v>-85.8</v>
      </c>
      <c r="DK56" s="168">
        <v>25.501999999999999</v>
      </c>
      <c r="DL56" s="168">
        <v>43.368499999999997</v>
      </c>
      <c r="DM56" s="168">
        <v>55.432899999999997</v>
      </c>
      <c r="DN56" s="168">
        <v>61.541699999999999</v>
      </c>
      <c r="DO56" s="168">
        <v>43.26</v>
      </c>
      <c r="DP56" s="168">
        <v>-7.71</v>
      </c>
      <c r="DQ56" s="168">
        <v>62.697499999999998</v>
      </c>
      <c r="DR56" s="168">
        <v>139.17789999999999</v>
      </c>
      <c r="DS56" s="168">
        <v>-19.41</v>
      </c>
      <c r="DT56" s="168">
        <v>-19.48</v>
      </c>
      <c r="DU56" s="168">
        <v>92.25</v>
      </c>
      <c r="DV56" s="168">
        <v>56.7</v>
      </c>
      <c r="DW56" s="168">
        <v>139.34549999999999</v>
      </c>
      <c r="DX56" s="168">
        <v>137.89089999999999</v>
      </c>
      <c r="DY56" s="168">
        <v>-15.287800000000001</v>
      </c>
      <c r="DZ56" s="168">
        <v>-16.081800000000001</v>
      </c>
      <c r="EA56" s="168">
        <v>212.53620000000001</v>
      </c>
      <c r="EB56" s="168">
        <v>170.15170000000001</v>
      </c>
      <c r="EC56" s="168">
        <v>165.10720000000001</v>
      </c>
      <c r="ED56" s="168">
        <v>166.17689999999999</v>
      </c>
      <c r="EE56" s="168">
        <v>117.0746</v>
      </c>
      <c r="EF56" s="168">
        <v>101.1036</v>
      </c>
      <c r="EG56" s="168">
        <v>-26.393999999999998</v>
      </c>
      <c r="EH56" s="167"/>
      <c r="EI56" s="168">
        <v>412.50839999999999</v>
      </c>
      <c r="EJ56" s="167"/>
      <c r="EK56" s="168">
        <v>-34.525399999999998</v>
      </c>
      <c r="EL56" s="168">
        <v>-31.9115</v>
      </c>
      <c r="EM56" s="168">
        <v>-42.585000000000001</v>
      </c>
      <c r="EN56" s="168">
        <v>49.1648</v>
      </c>
      <c r="EO56" s="168">
        <v>45.7256</v>
      </c>
      <c r="EP56" s="168">
        <v>158.268</v>
      </c>
      <c r="EQ56" s="168">
        <v>-63.839300000000001</v>
      </c>
      <c r="ER56" s="168">
        <v>-63.606499999999997</v>
      </c>
      <c r="ES56" s="168">
        <v>-69.403099999999995</v>
      </c>
      <c r="ET56" s="168">
        <v>0</v>
      </c>
      <c r="EU56" s="168">
        <v>-16.68</v>
      </c>
      <c r="EV56" s="168">
        <v>110.1</v>
      </c>
      <c r="EW56" s="168">
        <v>12.485900000000001</v>
      </c>
      <c r="EX56" s="168">
        <v>43.240200000000002</v>
      </c>
      <c r="EY56" s="168">
        <v>-41.531199999999998</v>
      </c>
      <c r="EZ56" s="168">
        <v>-40.536299999999997</v>
      </c>
      <c r="FA56" s="168">
        <v>14.9093</v>
      </c>
      <c r="FB56" s="168">
        <v>-97.336500000000001</v>
      </c>
      <c r="FC56" s="168">
        <v>66.263800000000003</v>
      </c>
      <c r="FD56" s="168">
        <v>24.1675</v>
      </c>
      <c r="FE56" s="167"/>
      <c r="FF56" s="168">
        <v>23.5045</v>
      </c>
      <c r="FG56" s="168">
        <v>40.424700000000001</v>
      </c>
      <c r="FH56" s="168">
        <v>41.764600000000002</v>
      </c>
      <c r="FI56" s="168">
        <v>40.3247</v>
      </c>
      <c r="FJ56" s="168">
        <v>58.944600000000001</v>
      </c>
      <c r="FK56" s="168">
        <v>59.112099999999998</v>
      </c>
      <c r="FL56" s="168">
        <v>-106.3348</v>
      </c>
      <c r="FM56" s="168">
        <v>17.420999999999999</v>
      </c>
      <c r="FN56" s="168">
        <v>17.901599999999998</v>
      </c>
      <c r="FO56" s="168">
        <v>-100.55549999999999</v>
      </c>
      <c r="FP56" s="168">
        <v>-106.2025</v>
      </c>
      <c r="FQ56" s="168">
        <v>3.0560999999999998</v>
      </c>
      <c r="FR56" s="168">
        <v>-35.86</v>
      </c>
      <c r="FS56" s="168">
        <v>5.9626000000000001</v>
      </c>
      <c r="FT56" s="168">
        <v>0.99760000000000004</v>
      </c>
      <c r="FU56" s="168">
        <v>-3.07</v>
      </c>
      <c r="FV56" s="168">
        <v>21.68</v>
      </c>
      <c r="FW56" s="167"/>
      <c r="FX56" s="167"/>
      <c r="FY56" s="168">
        <v>-11.339</v>
      </c>
      <c r="FZ56" s="168">
        <v>0.51900000000000002</v>
      </c>
      <c r="GA56" s="167"/>
      <c r="GB56" s="168">
        <v>40.15</v>
      </c>
      <c r="GC56" s="168">
        <v>107.6589</v>
      </c>
      <c r="GD56" s="168">
        <v>104.2612</v>
      </c>
      <c r="GE56" s="168">
        <v>12.97</v>
      </c>
      <c r="GF56" s="168">
        <v>85.765199999999993</v>
      </c>
      <c r="GG56" s="168">
        <v>20.5</v>
      </c>
      <c r="GH56" s="168">
        <v>-20.383600000000001</v>
      </c>
      <c r="GI56" s="168">
        <v>0.56159999999999999</v>
      </c>
      <c r="GJ56" s="168">
        <v>0</v>
      </c>
      <c r="GK56" s="168">
        <v>1.6909000000000001</v>
      </c>
      <c r="GL56" s="167"/>
      <c r="GM56" s="167"/>
      <c r="GN56" s="168">
        <v>-16.125699999999998</v>
      </c>
      <c r="GO56" s="168">
        <v>-31.211600000000001</v>
      </c>
      <c r="GP56" s="168">
        <v>20.103300000000001</v>
      </c>
      <c r="GQ56" s="168">
        <v>33.021099999999997</v>
      </c>
      <c r="GR56" s="168">
        <v>58.581899999999997</v>
      </c>
      <c r="GS56" s="168">
        <v>59.7072</v>
      </c>
      <c r="GT56" s="168">
        <v>-159.1952</v>
      </c>
      <c r="GU56" s="168">
        <v>-19.3521</v>
      </c>
      <c r="GV56" s="168">
        <v>35.078400000000002</v>
      </c>
      <c r="GW56" s="168">
        <v>-40.869500000000002</v>
      </c>
      <c r="GX56" s="167"/>
      <c r="GY56" s="168">
        <v>6.476</v>
      </c>
      <c r="GZ56" s="168">
        <v>6.1924999999999999</v>
      </c>
      <c r="HA56" s="168">
        <v>13.104200000000001</v>
      </c>
      <c r="HB56" s="168">
        <v>142.17529999999999</v>
      </c>
      <c r="HC56" s="168">
        <v>142.2269</v>
      </c>
      <c r="HD56" s="168">
        <v>114</v>
      </c>
      <c r="HE56" s="168">
        <v>-115.4973</v>
      </c>
      <c r="HF56" s="168">
        <v>-393.67919999999998</v>
      </c>
      <c r="HG56" s="168">
        <v>394.2398</v>
      </c>
      <c r="HH56" s="168">
        <v>543.09479999999996</v>
      </c>
      <c r="HI56" s="168">
        <v>-138.29499999999999</v>
      </c>
      <c r="HJ56" s="168">
        <v>-136.21430000000001</v>
      </c>
      <c r="HK56" s="168">
        <v>-69.037199999999999</v>
      </c>
      <c r="HL56" s="168">
        <v>-61.701599999999999</v>
      </c>
      <c r="HM56" s="168">
        <v>78.917100000000005</v>
      </c>
      <c r="HN56" s="168">
        <v>79.849599999999995</v>
      </c>
      <c r="HO56" s="167"/>
      <c r="HP56" s="168">
        <v>-104.3152</v>
      </c>
      <c r="HQ56" s="168">
        <v>37.049199999999999</v>
      </c>
      <c r="HR56" s="168">
        <v>36.027500000000003</v>
      </c>
      <c r="HS56" s="168">
        <v>-52.972200000000001</v>
      </c>
      <c r="HT56" s="168">
        <v>-52.946599999999997</v>
      </c>
      <c r="HU56" s="168">
        <v>110.1</v>
      </c>
      <c r="HV56" s="168">
        <v>108.78</v>
      </c>
      <c r="HW56" s="168">
        <v>8.6</v>
      </c>
      <c r="HX56" s="168">
        <v>9.8000000000000007</v>
      </c>
      <c r="HY56" s="167"/>
      <c r="HZ56" s="168">
        <v>34.24</v>
      </c>
      <c r="IA56" s="168">
        <v>-338.53879999999998</v>
      </c>
      <c r="IB56" s="168">
        <v>108.4088</v>
      </c>
      <c r="IC56" s="168">
        <v>107.33069999999999</v>
      </c>
      <c r="ID56" s="168">
        <v>15</v>
      </c>
      <c r="IE56" s="168">
        <v>-51</v>
      </c>
      <c r="IF56" s="168">
        <v>-34.4</v>
      </c>
      <c r="IG56" s="168">
        <v>-34.4</v>
      </c>
      <c r="IH56" s="167"/>
      <c r="II56" s="167"/>
      <c r="IJ56" s="168">
        <v>-534.649</v>
      </c>
      <c r="IK56" s="168">
        <v>-378.67039999999997</v>
      </c>
      <c r="IL56" s="168">
        <v>443.52100000000002</v>
      </c>
      <c r="IM56" s="168">
        <v>359.59469999999999</v>
      </c>
      <c r="IN56" s="168">
        <v>-39.4773</v>
      </c>
      <c r="IO56" s="168">
        <v>-351.64940000000001</v>
      </c>
      <c r="IP56" s="168">
        <v>351.14479999999998</v>
      </c>
      <c r="IQ56" s="168">
        <v>-147.12899999999999</v>
      </c>
      <c r="IR56" s="168">
        <v>-223.98849999999999</v>
      </c>
      <c r="IS56" s="168">
        <v>-350.16930000000002</v>
      </c>
      <c r="IT56" s="168">
        <v>95.983000000000004</v>
      </c>
      <c r="IU56" s="168">
        <v>99.32</v>
      </c>
      <c r="IV56" s="168">
        <v>147.33860000000001</v>
      </c>
      <c r="IW56" s="168">
        <v>-427.90809999999999</v>
      </c>
      <c r="IX56" s="168">
        <v>229.2687</v>
      </c>
      <c r="IY56" s="168">
        <v>-197.92259999999999</v>
      </c>
      <c r="IZ56" s="168">
        <v>201.49760000000001</v>
      </c>
      <c r="JA56" s="168">
        <v>-8.8591999999999995</v>
      </c>
      <c r="JB56" s="167"/>
      <c r="JC56" s="168">
        <v>7.04</v>
      </c>
      <c r="JD56" s="168">
        <v>7.7990000000000004</v>
      </c>
      <c r="JE56" s="168">
        <v>7.8120000000000003</v>
      </c>
      <c r="JF56" s="168">
        <v>-7.04</v>
      </c>
      <c r="JG56" s="168">
        <v>-17.600000000000001</v>
      </c>
      <c r="JH56" s="167"/>
      <c r="JI56" s="168">
        <v>18.019400000000001</v>
      </c>
      <c r="JJ56" s="168">
        <v>-30.409700000000001</v>
      </c>
      <c r="JK56" s="168">
        <v>-40.431800000000003</v>
      </c>
      <c r="JL56" s="168">
        <v>28.8</v>
      </c>
      <c r="JM56" s="168">
        <v>52.7</v>
      </c>
      <c r="JN56" s="168">
        <v>53.953000000000003</v>
      </c>
      <c r="JO56" s="168">
        <v>2.9803000000000002</v>
      </c>
      <c r="JP56" s="168">
        <v>3.5718000000000001</v>
      </c>
      <c r="JQ56" s="168">
        <v>52.011000000000003</v>
      </c>
      <c r="JR56" s="168">
        <v>51.674300000000002</v>
      </c>
      <c r="JS56" s="168">
        <v>51.435299999999998</v>
      </c>
      <c r="JT56" s="167"/>
      <c r="JU56" s="168">
        <v>51.5</v>
      </c>
      <c r="JV56" s="168">
        <v>21.32</v>
      </c>
      <c r="JW56" s="167"/>
      <c r="JX56" s="167"/>
      <c r="JY56" s="168">
        <v>-61.028300000000002</v>
      </c>
      <c r="JZ56" s="168">
        <v>84.243499999999997</v>
      </c>
      <c r="KA56" s="168">
        <v>68.8553</v>
      </c>
      <c r="KB56" s="168">
        <v>-61.114600000000003</v>
      </c>
      <c r="KC56" s="168">
        <v>-81.619699999999995</v>
      </c>
      <c r="KD56" s="168">
        <v>61.682099999999998</v>
      </c>
      <c r="KE56" s="168">
        <v>20.5564</v>
      </c>
      <c r="KF56" s="168">
        <v>-61.9</v>
      </c>
      <c r="KG56" s="168">
        <v>61.7</v>
      </c>
      <c r="KH56" s="168">
        <v>151.50559999999999</v>
      </c>
      <c r="KI56" s="168">
        <v>55.2181</v>
      </c>
    </row>
    <row r="57" spans="1:295" x14ac:dyDescent="0.3">
      <c r="A57" s="232" t="s">
        <v>826</v>
      </c>
      <c r="B57" s="232"/>
      <c r="C57" s="170">
        <v>0</v>
      </c>
      <c r="D57" s="170">
        <v>20.8949</v>
      </c>
      <c r="E57" s="170">
        <v>-17.0291</v>
      </c>
      <c r="F57" s="170">
        <v>8.6989000000000001</v>
      </c>
      <c r="G57" s="170">
        <v>23.5914</v>
      </c>
      <c r="H57" s="170">
        <v>0</v>
      </c>
      <c r="I57" s="170">
        <v>61.365900000000003</v>
      </c>
      <c r="J57" s="170">
        <v>-69.528800000000004</v>
      </c>
      <c r="K57" s="170">
        <v>73.226900000000001</v>
      </c>
      <c r="L57" s="170">
        <v>36.902900000000002</v>
      </c>
      <c r="M57" s="170">
        <v>36.125100000000003</v>
      </c>
      <c r="N57" s="170">
        <v>4.4400000000000004</v>
      </c>
      <c r="O57" s="170">
        <v>-19.221</v>
      </c>
      <c r="P57" s="170">
        <v>68.2</v>
      </c>
      <c r="Q57" s="170">
        <v>21.527999999999999</v>
      </c>
      <c r="R57" s="170">
        <v>-15.4</v>
      </c>
      <c r="S57" s="170">
        <v>14.1516</v>
      </c>
      <c r="T57" s="170">
        <v>80.233999999999995</v>
      </c>
      <c r="U57" s="170">
        <v>15.8605</v>
      </c>
      <c r="V57" s="170">
        <v>16.0139</v>
      </c>
      <c r="W57" s="170">
        <v>26.554099999999998</v>
      </c>
      <c r="X57" s="170">
        <v>18.4666</v>
      </c>
      <c r="Y57" s="170">
        <v>6.3467000000000002</v>
      </c>
      <c r="Z57" s="170">
        <v>8.3734999999999999</v>
      </c>
      <c r="AA57" s="170">
        <v>0</v>
      </c>
      <c r="AB57" s="170">
        <v>0</v>
      </c>
      <c r="AC57" s="170">
        <v>0</v>
      </c>
      <c r="AD57" s="170">
        <v>-58.05</v>
      </c>
      <c r="AE57" s="170">
        <v>0</v>
      </c>
      <c r="AF57" s="170">
        <v>19.98</v>
      </c>
      <c r="AG57" s="170">
        <v>77</v>
      </c>
      <c r="AH57" s="170">
        <v>13.028</v>
      </c>
      <c r="AI57" s="170">
        <v>0.20799999999999999</v>
      </c>
      <c r="AJ57" s="170">
        <v>-40.47</v>
      </c>
      <c r="AK57" s="170">
        <v>-40.82</v>
      </c>
      <c r="AL57" s="170">
        <v>-43.08</v>
      </c>
      <c r="AM57" s="170">
        <v>73.39</v>
      </c>
      <c r="AN57" s="170">
        <v>73.34</v>
      </c>
      <c r="AO57" s="170">
        <v>19.756900000000002</v>
      </c>
      <c r="AP57" s="170">
        <v>8.6509999999999998</v>
      </c>
      <c r="AQ57" s="170">
        <v>75.831199999999995</v>
      </c>
      <c r="AR57" s="170">
        <v>78.381500000000003</v>
      </c>
      <c r="AS57" s="170">
        <v>55.831099999999999</v>
      </c>
      <c r="AT57" s="170">
        <v>-41.194000000000003</v>
      </c>
      <c r="AU57" s="170">
        <v>-39.769100000000002</v>
      </c>
      <c r="AV57" s="170">
        <v>35.667999999999999</v>
      </c>
      <c r="AW57" s="170">
        <v>35.668500000000002</v>
      </c>
      <c r="AX57" s="170">
        <v>87.680199999999999</v>
      </c>
      <c r="AY57" s="170">
        <v>88.546099999999996</v>
      </c>
      <c r="AZ57" s="170">
        <v>14.161</v>
      </c>
      <c r="BA57" s="170">
        <v>14.096</v>
      </c>
      <c r="BB57" s="170">
        <v>-311.67649999999998</v>
      </c>
      <c r="BC57" s="170">
        <v>-0.71040000000000003</v>
      </c>
      <c r="BD57" s="170">
        <v>-5.9</v>
      </c>
      <c r="BE57" s="170">
        <v>-5.9</v>
      </c>
      <c r="BF57" s="170">
        <v>70.787999999999997</v>
      </c>
      <c r="BG57" s="170">
        <v>69.299400000000006</v>
      </c>
      <c r="BH57" s="170">
        <v>-3.4670000000000001</v>
      </c>
      <c r="BI57" s="170">
        <v>0</v>
      </c>
      <c r="BJ57" s="170">
        <v>-20.745699999999999</v>
      </c>
      <c r="BK57" s="170">
        <v>11.082700000000001</v>
      </c>
      <c r="BL57" s="170">
        <v>10.943</v>
      </c>
      <c r="BM57" s="170">
        <v>7.3731</v>
      </c>
      <c r="BN57" s="170">
        <v>553.94129999999996</v>
      </c>
      <c r="BO57" s="170">
        <v>194.55539999999999</v>
      </c>
      <c r="BP57" s="170">
        <v>194.12819999999999</v>
      </c>
      <c r="BQ57" s="170">
        <v>-332.43880000000001</v>
      </c>
      <c r="BR57" s="170">
        <v>686.6019</v>
      </c>
      <c r="BS57" s="170">
        <v>0</v>
      </c>
      <c r="BT57" s="170">
        <v>-18.962299999999999</v>
      </c>
      <c r="BU57" s="170">
        <v>103.7843</v>
      </c>
      <c r="BV57" s="170">
        <v>115.39360000000001</v>
      </c>
      <c r="BW57" s="170">
        <v>32.880000000000003</v>
      </c>
      <c r="BX57" s="170">
        <v>42.03</v>
      </c>
      <c r="BY57" s="170">
        <v>82.38</v>
      </c>
      <c r="BZ57" s="170">
        <v>98.72</v>
      </c>
      <c r="CA57" s="170">
        <v>-41.388599999999997</v>
      </c>
      <c r="CB57" s="170">
        <v>-41.522500000000001</v>
      </c>
      <c r="CC57" s="170">
        <v>144.25360000000001</v>
      </c>
      <c r="CD57" s="170">
        <v>144.06540000000001</v>
      </c>
      <c r="CE57" s="170">
        <v>1.2335</v>
      </c>
      <c r="CF57" s="170">
        <v>-52.223199999999999</v>
      </c>
      <c r="CG57" s="170">
        <v>-52.863599999999998</v>
      </c>
      <c r="CH57" s="170">
        <v>8.8416999999999994</v>
      </c>
      <c r="CI57" s="170">
        <v>0</v>
      </c>
      <c r="CJ57" s="170">
        <v>19.570900000000002</v>
      </c>
      <c r="CK57" s="170">
        <v>25.984999999999999</v>
      </c>
      <c r="CL57" s="170">
        <v>264.5</v>
      </c>
      <c r="CM57" s="170">
        <v>0</v>
      </c>
      <c r="CN57" s="170">
        <v>-12.63</v>
      </c>
      <c r="CO57" s="170">
        <v>74.131100000000004</v>
      </c>
      <c r="CP57" s="170">
        <v>71.571899999999999</v>
      </c>
      <c r="CQ57" s="170">
        <v>71.511700000000005</v>
      </c>
      <c r="CR57" s="170">
        <v>26.043600000000001</v>
      </c>
      <c r="CS57" s="170">
        <v>26.933499999999999</v>
      </c>
      <c r="CT57" s="170">
        <v>39.111400000000003</v>
      </c>
      <c r="CU57" s="170">
        <v>1.9907999999999999</v>
      </c>
      <c r="CV57" s="170">
        <v>51.235100000000003</v>
      </c>
      <c r="CW57" s="170">
        <v>18.587399999999999</v>
      </c>
      <c r="CX57" s="170">
        <v>89.99</v>
      </c>
      <c r="CY57" s="170">
        <v>44.98</v>
      </c>
      <c r="CZ57" s="170">
        <v>57.663600000000002</v>
      </c>
      <c r="DA57" s="170">
        <v>54.203800000000001</v>
      </c>
      <c r="DB57" s="170">
        <v>-17.54</v>
      </c>
      <c r="DC57" s="170">
        <v>-2.903</v>
      </c>
      <c r="DD57" s="170">
        <v>0</v>
      </c>
      <c r="DE57" s="170">
        <v>0</v>
      </c>
      <c r="DF57" s="170">
        <v>3.2711000000000001</v>
      </c>
      <c r="DG57" s="170">
        <v>0</v>
      </c>
      <c r="DH57" s="170">
        <v>-18.2638</v>
      </c>
      <c r="DI57" s="170">
        <v>-66.400000000000006</v>
      </c>
      <c r="DJ57" s="170">
        <v>-65.599999999999994</v>
      </c>
      <c r="DK57" s="170">
        <v>29.0945</v>
      </c>
      <c r="DL57" s="170">
        <v>78.231800000000007</v>
      </c>
      <c r="DM57" s="170">
        <v>78.915199999999999</v>
      </c>
      <c r="DN57" s="170">
        <v>109.5886</v>
      </c>
      <c r="DO57" s="170">
        <v>78.69</v>
      </c>
      <c r="DP57" s="170">
        <v>-1.05</v>
      </c>
      <c r="DQ57" s="170">
        <v>69.626000000000005</v>
      </c>
      <c r="DR57" s="170">
        <v>166.15440000000001</v>
      </c>
      <c r="DS57" s="170">
        <v>-2.04</v>
      </c>
      <c r="DT57" s="170">
        <v>-1.94</v>
      </c>
      <c r="DU57" s="170">
        <v>105.59</v>
      </c>
      <c r="DV57" s="170">
        <v>78.05</v>
      </c>
      <c r="DW57" s="170">
        <v>166.2364</v>
      </c>
      <c r="DX57" s="170">
        <v>164.56360000000001</v>
      </c>
      <c r="DY57" s="170">
        <v>-11.1212</v>
      </c>
      <c r="DZ57" s="170">
        <v>-11.936400000000001</v>
      </c>
      <c r="EA57" s="170">
        <v>254.51830000000001</v>
      </c>
      <c r="EB57" s="170">
        <v>207.44470000000001</v>
      </c>
      <c r="EC57" s="170">
        <v>200.98779999999999</v>
      </c>
      <c r="ED57" s="170">
        <v>202.92179999999999</v>
      </c>
      <c r="EE57" s="170">
        <v>120.5624</v>
      </c>
      <c r="EF57" s="170">
        <v>101.1036</v>
      </c>
      <c r="EG57" s="170">
        <v>-22.71</v>
      </c>
      <c r="EH57" s="170">
        <v>0</v>
      </c>
      <c r="EI57" s="170">
        <v>432.09710000000001</v>
      </c>
      <c r="EJ57" s="170">
        <v>0</v>
      </c>
      <c r="EK57" s="170">
        <v>-18.448799999999999</v>
      </c>
      <c r="EL57" s="170">
        <v>-15.825900000000001</v>
      </c>
      <c r="EM57" s="170">
        <v>53.1145</v>
      </c>
      <c r="EN57" s="170">
        <v>58.6736</v>
      </c>
      <c r="EO57" s="170">
        <v>54.527200000000001</v>
      </c>
      <c r="EP57" s="170">
        <v>175.16399999999999</v>
      </c>
      <c r="EQ57" s="170">
        <v>-40.867400000000004</v>
      </c>
      <c r="ER57" s="170">
        <v>-41.8339</v>
      </c>
      <c r="ES57" s="170">
        <v>18.4788</v>
      </c>
      <c r="ET57" s="170">
        <v>18.170000000000002</v>
      </c>
      <c r="EU57" s="170">
        <v>-5.68</v>
      </c>
      <c r="EV57" s="170">
        <v>122.7</v>
      </c>
      <c r="EW57" s="170">
        <v>19.4663</v>
      </c>
      <c r="EX57" s="170">
        <v>50.256799999999998</v>
      </c>
      <c r="EY57" s="170">
        <v>-27.523299999999999</v>
      </c>
      <c r="EZ57" s="170">
        <v>-26.630099999999999</v>
      </c>
      <c r="FA57" s="170">
        <v>14.9093</v>
      </c>
      <c r="FB57" s="170">
        <v>-18.420200000000001</v>
      </c>
      <c r="FC57" s="170">
        <v>66.263800000000003</v>
      </c>
      <c r="FD57" s="170">
        <v>25.469799999999999</v>
      </c>
      <c r="FE57" s="170">
        <v>0</v>
      </c>
      <c r="FF57" s="170">
        <v>25.060099999999998</v>
      </c>
      <c r="FG57" s="170">
        <v>41.991199999999999</v>
      </c>
      <c r="FH57" s="170">
        <v>42.461599999999997</v>
      </c>
      <c r="FI57" s="170">
        <v>40.858199999999997</v>
      </c>
      <c r="FJ57" s="170">
        <v>95.784999999999997</v>
      </c>
      <c r="FK57" s="170">
        <v>94.947699999999998</v>
      </c>
      <c r="FL57" s="170">
        <v>-67.6524</v>
      </c>
      <c r="FM57" s="170">
        <v>88.130099999999999</v>
      </c>
      <c r="FN57" s="170">
        <v>88.150300000000001</v>
      </c>
      <c r="FO57" s="170">
        <v>-76.1751</v>
      </c>
      <c r="FP57" s="170">
        <v>-73.221699999999998</v>
      </c>
      <c r="FQ57" s="170">
        <v>10.6294</v>
      </c>
      <c r="FR57" s="170">
        <v>-30.32</v>
      </c>
      <c r="FS57" s="170">
        <v>10.4598</v>
      </c>
      <c r="FT57" s="170">
        <v>1.6202000000000001</v>
      </c>
      <c r="FU57" s="170">
        <v>0</v>
      </c>
      <c r="FV57" s="170">
        <v>21.68</v>
      </c>
      <c r="FW57" s="170">
        <v>11.261699999999999</v>
      </c>
      <c r="FX57" s="170">
        <v>10.4217</v>
      </c>
      <c r="FY57" s="170">
        <v>-9.4109999999999996</v>
      </c>
      <c r="FZ57" s="170">
        <v>0.60099999999999998</v>
      </c>
      <c r="GA57" s="170">
        <v>12.1008</v>
      </c>
      <c r="GB57" s="170">
        <v>41.67</v>
      </c>
      <c r="GC57" s="170">
        <v>131.81229999999999</v>
      </c>
      <c r="GD57" s="170">
        <v>133.24430000000001</v>
      </c>
      <c r="GE57" s="170">
        <v>15.61</v>
      </c>
      <c r="GF57" s="170">
        <v>90.126400000000004</v>
      </c>
      <c r="GG57" s="170">
        <v>21.2</v>
      </c>
      <c r="GH57" s="170">
        <v>-16.3141</v>
      </c>
      <c r="GI57" s="170">
        <v>6.1787999999999998</v>
      </c>
      <c r="GJ57" s="170">
        <v>6.9546999999999999</v>
      </c>
      <c r="GK57" s="170">
        <v>2.8172000000000001</v>
      </c>
      <c r="GL57" s="170">
        <v>6.1499999999999999E-2</v>
      </c>
      <c r="GM57" s="170">
        <v>0</v>
      </c>
      <c r="GN57" s="170">
        <v>-13.9815</v>
      </c>
      <c r="GO57" s="170">
        <v>-23.122299999999999</v>
      </c>
      <c r="GP57" s="170">
        <v>21.479600000000001</v>
      </c>
      <c r="GQ57" s="170">
        <v>51.053400000000003</v>
      </c>
      <c r="GR57" s="170">
        <v>61.891500000000001</v>
      </c>
      <c r="GS57" s="170">
        <v>64.172700000000006</v>
      </c>
      <c r="GT57" s="170">
        <v>-145.45249999999999</v>
      </c>
      <c r="GU57" s="170">
        <v>-14.8447</v>
      </c>
      <c r="GV57" s="170">
        <v>40.307499999999997</v>
      </c>
      <c r="GW57" s="170">
        <v>-29.348800000000001</v>
      </c>
      <c r="GX57" s="170">
        <v>12.842000000000001</v>
      </c>
      <c r="GY57" s="170">
        <v>16.1858</v>
      </c>
      <c r="GZ57" s="170">
        <v>15.7812</v>
      </c>
      <c r="HA57" s="170">
        <v>14.7811</v>
      </c>
      <c r="HB57" s="170">
        <v>161.59530000000001</v>
      </c>
      <c r="HC57" s="170">
        <v>160.62700000000001</v>
      </c>
      <c r="HD57" s="170">
        <v>276.2</v>
      </c>
      <c r="HE57" s="170">
        <v>0</v>
      </c>
      <c r="HF57" s="170">
        <v>-204.3809</v>
      </c>
      <c r="HG57" s="170">
        <v>584.53309999999999</v>
      </c>
      <c r="HH57" s="170">
        <v>582.77909999999997</v>
      </c>
      <c r="HI57" s="170">
        <v>-59.076000000000001</v>
      </c>
      <c r="HJ57" s="170">
        <v>-59.660699999999999</v>
      </c>
      <c r="HK57" s="170">
        <v>-51.39</v>
      </c>
      <c r="HL57" s="170">
        <v>-38.692799999999998</v>
      </c>
      <c r="HM57" s="170">
        <v>86.002700000000004</v>
      </c>
      <c r="HN57" s="170">
        <v>84.182299999999998</v>
      </c>
      <c r="HO57" s="170">
        <v>0</v>
      </c>
      <c r="HP57" s="170">
        <v>0</v>
      </c>
      <c r="HQ57" s="170">
        <v>37.994</v>
      </c>
      <c r="HR57" s="170">
        <v>37.906199999999998</v>
      </c>
      <c r="HS57" s="170">
        <v>-13.8887</v>
      </c>
      <c r="HT57" s="170">
        <v>-14.0306</v>
      </c>
      <c r="HU57" s="170">
        <v>115.09</v>
      </c>
      <c r="HV57" s="170">
        <v>114.5</v>
      </c>
      <c r="HW57" s="170">
        <v>22.4</v>
      </c>
      <c r="HX57" s="170">
        <v>22.4</v>
      </c>
      <c r="HY57" s="170">
        <v>22.109300000000001</v>
      </c>
      <c r="HZ57" s="170">
        <v>43.2</v>
      </c>
      <c r="IA57" s="170">
        <v>-288.59249999999997</v>
      </c>
      <c r="IB57" s="170">
        <v>113.61150000000001</v>
      </c>
      <c r="IC57" s="170">
        <v>112.60290000000001</v>
      </c>
      <c r="ID57" s="170">
        <v>20.100000000000001</v>
      </c>
      <c r="IE57" s="170">
        <v>-20.5</v>
      </c>
      <c r="IF57" s="170">
        <v>0.5</v>
      </c>
      <c r="IG57" s="170">
        <v>1.5</v>
      </c>
      <c r="IH57" s="170">
        <v>1.9015</v>
      </c>
      <c r="II57" s="170">
        <v>1.6567000000000001</v>
      </c>
      <c r="IJ57" s="170">
        <v>-149.11429999999999</v>
      </c>
      <c r="IK57" s="170">
        <v>79.728899999999996</v>
      </c>
      <c r="IL57" s="170">
        <v>486.38279999999997</v>
      </c>
      <c r="IM57" s="170">
        <v>400.18349999999998</v>
      </c>
      <c r="IN57" s="170">
        <v>24.4497</v>
      </c>
      <c r="IO57" s="170">
        <v>10.0693</v>
      </c>
      <c r="IP57" s="170">
        <v>388.5557</v>
      </c>
      <c r="IQ57" s="170">
        <v>-114.4628</v>
      </c>
      <c r="IR57" s="170">
        <v>49.2652</v>
      </c>
      <c r="IS57" s="170">
        <v>12.938000000000001</v>
      </c>
      <c r="IT57" s="170">
        <v>181.3066</v>
      </c>
      <c r="IU57" s="170">
        <v>179.8683</v>
      </c>
      <c r="IV57" s="170">
        <v>167.47710000000001</v>
      </c>
      <c r="IW57" s="170">
        <v>-4.1802999999999999</v>
      </c>
      <c r="IX57" s="170">
        <v>245.547</v>
      </c>
      <c r="IY57" s="170">
        <v>-46.369799999999998</v>
      </c>
      <c r="IZ57" s="170">
        <v>232.6053</v>
      </c>
      <c r="JA57" s="170">
        <v>-6.5109000000000004</v>
      </c>
      <c r="JB57" s="170">
        <v>30.777000000000001</v>
      </c>
      <c r="JC57" s="170">
        <v>18.16</v>
      </c>
      <c r="JD57" s="170">
        <v>7.8979999999999997</v>
      </c>
      <c r="JE57" s="170">
        <v>7.9089999999999998</v>
      </c>
      <c r="JF57" s="170">
        <v>-6.8</v>
      </c>
      <c r="JG57" s="170">
        <v>-5.76</v>
      </c>
      <c r="JH57" s="170">
        <v>0</v>
      </c>
      <c r="JI57" s="170">
        <v>18.4588</v>
      </c>
      <c r="JJ57" s="170">
        <v>-11.22</v>
      </c>
      <c r="JK57" s="170">
        <v>-33.809399999999997</v>
      </c>
      <c r="JL57" s="170">
        <v>28.8</v>
      </c>
      <c r="JM57" s="170">
        <v>54.951000000000001</v>
      </c>
      <c r="JN57" s="170">
        <v>54.67</v>
      </c>
      <c r="JO57" s="170">
        <v>11.322699999999999</v>
      </c>
      <c r="JP57" s="170">
        <v>13.5801</v>
      </c>
      <c r="JQ57" s="170">
        <v>55.175800000000002</v>
      </c>
      <c r="JR57" s="170">
        <v>55.070099999999996</v>
      </c>
      <c r="JS57" s="170">
        <v>55.883800000000001</v>
      </c>
      <c r="JT57" s="170">
        <v>0</v>
      </c>
      <c r="JU57" s="170">
        <v>51.5</v>
      </c>
      <c r="JV57" s="170">
        <v>65.927800000000005</v>
      </c>
      <c r="JW57" s="170">
        <v>8.31</v>
      </c>
      <c r="JX57" s="170">
        <v>0</v>
      </c>
      <c r="JY57" s="170">
        <v>-41.907800000000002</v>
      </c>
      <c r="JZ57" s="170">
        <v>84.768299999999996</v>
      </c>
      <c r="KA57" s="170">
        <v>69.168400000000005</v>
      </c>
      <c r="KB57" s="170">
        <v>-42.138800000000003</v>
      </c>
      <c r="KC57" s="170">
        <v>-73.811199999999999</v>
      </c>
      <c r="KD57" s="170">
        <v>61.682099999999998</v>
      </c>
      <c r="KE57" s="170">
        <v>37.3581</v>
      </c>
      <c r="KF57" s="170">
        <v>-30.1</v>
      </c>
      <c r="KG57" s="170">
        <v>61.7</v>
      </c>
      <c r="KH57" s="170">
        <v>162.7148</v>
      </c>
      <c r="KI57" s="170">
        <v>444.05810000000002</v>
      </c>
    </row>
    <row r="58" spans="1:295" x14ac:dyDescent="0.3">
      <c r="A58" s="232" t="s">
        <v>827</v>
      </c>
      <c r="B58" s="232"/>
      <c r="C58" s="170">
        <v>0</v>
      </c>
      <c r="D58" s="170">
        <v>11.016299999999999</v>
      </c>
      <c r="E58" s="170">
        <v>-31.109000000000002</v>
      </c>
      <c r="F58" s="170">
        <v>-37.694699999999997</v>
      </c>
      <c r="G58" s="170">
        <v>13.7684</v>
      </c>
      <c r="H58" s="170">
        <v>0</v>
      </c>
      <c r="I58" s="170">
        <v>33.710099999999997</v>
      </c>
      <c r="J58" s="170">
        <v>-129.48949999999999</v>
      </c>
      <c r="K58" s="170">
        <v>39.973599999999998</v>
      </c>
      <c r="L58" s="170">
        <v>20.357399999999998</v>
      </c>
      <c r="M58" s="170">
        <v>19.899999999999999</v>
      </c>
      <c r="N58" s="170">
        <v>-19.98</v>
      </c>
      <c r="O58" s="170">
        <v>-77.927999999999997</v>
      </c>
      <c r="P58" s="170">
        <v>15.4</v>
      </c>
      <c r="Q58" s="170">
        <v>9.1080000000000005</v>
      </c>
      <c r="R58" s="170">
        <v>-68.2</v>
      </c>
      <c r="S58" s="170">
        <v>10.3392</v>
      </c>
      <c r="T58" s="170">
        <v>38.752000000000002</v>
      </c>
      <c r="U58" s="170">
        <v>6.7675999999999998</v>
      </c>
      <c r="V58" s="170">
        <v>6.9282000000000004</v>
      </c>
      <c r="W58" s="170">
        <v>11.3261</v>
      </c>
      <c r="X58" s="170">
        <v>6.0122</v>
      </c>
      <c r="Y58" s="170">
        <v>0.26440000000000002</v>
      </c>
      <c r="Z58" s="170">
        <v>2.7406000000000001</v>
      </c>
      <c r="AA58" s="170">
        <v>0</v>
      </c>
      <c r="AB58" s="170">
        <v>0</v>
      </c>
      <c r="AC58" s="170">
        <v>-83.73</v>
      </c>
      <c r="AD58" s="170">
        <v>-131.78</v>
      </c>
      <c r="AE58" s="170">
        <v>0</v>
      </c>
      <c r="AF58" s="170">
        <v>-4.4400000000000004</v>
      </c>
      <c r="AG58" s="170">
        <v>17.600000000000001</v>
      </c>
      <c r="AH58" s="170">
        <v>4.6070000000000002</v>
      </c>
      <c r="AI58" s="170">
        <v>0.157</v>
      </c>
      <c r="AJ58" s="170">
        <v>-72.989999999999995</v>
      </c>
      <c r="AK58" s="170">
        <v>-72.22</v>
      </c>
      <c r="AL58" s="170">
        <v>-65.78</v>
      </c>
      <c r="AM58" s="170">
        <v>40.869999999999997</v>
      </c>
      <c r="AN58" s="170">
        <v>40.700000000000003</v>
      </c>
      <c r="AO58" s="170">
        <v>9.1842000000000006</v>
      </c>
      <c r="AP58" s="170">
        <v>0.90180000000000005</v>
      </c>
      <c r="AQ58" s="170">
        <v>52.311199999999999</v>
      </c>
      <c r="AR58" s="170">
        <v>53.451099999999997</v>
      </c>
      <c r="AS58" s="170">
        <v>22.380099999999999</v>
      </c>
      <c r="AT58" s="170">
        <v>-63.629800000000003</v>
      </c>
      <c r="AU58" s="170">
        <v>-63.381500000000003</v>
      </c>
      <c r="AV58" s="170">
        <v>3.8466</v>
      </c>
      <c r="AW58" s="170">
        <v>3.8155000000000001</v>
      </c>
      <c r="AX58" s="170">
        <v>56.522199999999998</v>
      </c>
      <c r="AY58" s="170">
        <v>56.580599999999997</v>
      </c>
      <c r="AZ58" s="170">
        <v>-35.368000000000002</v>
      </c>
      <c r="BA58" s="170">
        <v>-38.680599999999998</v>
      </c>
      <c r="BB58" s="170">
        <v>-525.62019999999995</v>
      </c>
      <c r="BC58" s="170">
        <v>-30.0914</v>
      </c>
      <c r="BD58" s="170">
        <v>-21.4</v>
      </c>
      <c r="BE58" s="170">
        <v>-21.6</v>
      </c>
      <c r="BF58" s="170">
        <v>47.802500000000002</v>
      </c>
      <c r="BG58" s="170">
        <v>46.0779</v>
      </c>
      <c r="BH58" s="170">
        <v>-10.7607</v>
      </c>
      <c r="BI58" s="170">
        <v>0</v>
      </c>
      <c r="BJ58" s="170">
        <v>-51.5976</v>
      </c>
      <c r="BK58" s="170">
        <v>1.6894</v>
      </c>
      <c r="BL58" s="170">
        <v>0</v>
      </c>
      <c r="BM58" s="170">
        <v>1.8753</v>
      </c>
      <c r="BN58" s="170">
        <v>353.19060000000002</v>
      </c>
      <c r="BO58" s="170">
        <v>36.011800000000001</v>
      </c>
      <c r="BP58" s="170">
        <v>35.523499999999999</v>
      </c>
      <c r="BQ58" s="170">
        <v>-535.06050000000005</v>
      </c>
      <c r="BR58" s="170">
        <v>286.57979999999998</v>
      </c>
      <c r="BS58" s="170">
        <v>0</v>
      </c>
      <c r="BT58" s="170">
        <v>-100.9479</v>
      </c>
      <c r="BU58" s="170">
        <v>20.324999999999999</v>
      </c>
      <c r="BV58" s="170">
        <v>64.976900000000001</v>
      </c>
      <c r="BW58" s="170">
        <v>20.75</v>
      </c>
      <c r="BX58" s="170">
        <v>20.29</v>
      </c>
      <c r="BY58" s="170">
        <v>45.13</v>
      </c>
      <c r="BZ58" s="170">
        <v>62.07</v>
      </c>
      <c r="CA58" s="170">
        <v>-95.775099999999995</v>
      </c>
      <c r="CB58" s="170">
        <v>-95.105400000000003</v>
      </c>
      <c r="CC58" s="170">
        <v>98.947100000000006</v>
      </c>
      <c r="CD58" s="170">
        <v>99.357900000000001</v>
      </c>
      <c r="CE58" s="170">
        <v>-7.6811999999999996</v>
      </c>
      <c r="CF58" s="170">
        <v>-173.6884</v>
      </c>
      <c r="CG58" s="170">
        <v>-171.2578</v>
      </c>
      <c r="CH58" s="170">
        <v>-13.0305</v>
      </c>
      <c r="CI58" s="170">
        <v>0</v>
      </c>
      <c r="CJ58" s="170">
        <v>19.570900000000002</v>
      </c>
      <c r="CK58" s="170">
        <v>25.984999999999999</v>
      </c>
      <c r="CL58" s="170">
        <v>162.6</v>
      </c>
      <c r="CM58" s="170">
        <v>0</v>
      </c>
      <c r="CN58" s="170">
        <v>-18.79</v>
      </c>
      <c r="CO58" s="170">
        <v>58.887900000000002</v>
      </c>
      <c r="CP58" s="170">
        <v>55.915199999999999</v>
      </c>
      <c r="CQ58" s="170">
        <v>57.386200000000002</v>
      </c>
      <c r="CR58" s="170">
        <v>-41.788200000000003</v>
      </c>
      <c r="CS58" s="170">
        <v>-39.994300000000003</v>
      </c>
      <c r="CT58" s="170">
        <v>1</v>
      </c>
      <c r="CU58" s="170">
        <v>-116.99209999999999</v>
      </c>
      <c r="CV58" s="170">
        <v>-1.1055999999999999</v>
      </c>
      <c r="CW58" s="170">
        <v>10.352499999999999</v>
      </c>
      <c r="CX58" s="170">
        <v>30.15</v>
      </c>
      <c r="CY58" s="170">
        <v>18.14</v>
      </c>
      <c r="CZ58" s="170">
        <v>31.179200000000002</v>
      </c>
      <c r="DA58" s="170">
        <v>29.008500000000002</v>
      </c>
      <c r="DB58" s="170">
        <v>-28.57</v>
      </c>
      <c r="DC58" s="170">
        <v>-3.456</v>
      </c>
      <c r="DD58" s="170">
        <v>0</v>
      </c>
      <c r="DE58" s="170">
        <v>0</v>
      </c>
      <c r="DF58" s="170">
        <v>-167.05500000000001</v>
      </c>
      <c r="DG58" s="170">
        <v>0</v>
      </c>
      <c r="DH58" s="170">
        <v>-29.532900000000001</v>
      </c>
      <c r="DI58" s="170">
        <v>-138.69999999999999</v>
      </c>
      <c r="DJ58" s="170">
        <v>-140.1</v>
      </c>
      <c r="DK58" s="170">
        <v>23.826599999999999</v>
      </c>
      <c r="DL58" s="170">
        <v>33.114600000000003</v>
      </c>
      <c r="DM58" s="170">
        <v>28.6631</v>
      </c>
      <c r="DN58" s="170">
        <v>46.893300000000004</v>
      </c>
      <c r="DO58" s="170">
        <v>32.86</v>
      </c>
      <c r="DP58" s="170">
        <v>-11.16</v>
      </c>
      <c r="DQ58" s="170">
        <v>47.724499999999999</v>
      </c>
      <c r="DR58" s="170">
        <v>-4.7020999999999997</v>
      </c>
      <c r="DS58" s="170">
        <v>-22.94</v>
      </c>
      <c r="DT58" s="170">
        <v>-23.4</v>
      </c>
      <c r="DU58" s="170">
        <v>75.040000000000006</v>
      </c>
      <c r="DV58" s="170">
        <v>49.11</v>
      </c>
      <c r="DW58" s="170">
        <v>-0.43640000000000001</v>
      </c>
      <c r="DX58" s="170">
        <v>0.65449999999999997</v>
      </c>
      <c r="DY58" s="170">
        <v>-85.605000000000004</v>
      </c>
      <c r="DZ58" s="170">
        <v>-84.090900000000005</v>
      </c>
      <c r="EA58" s="170">
        <v>115.7959</v>
      </c>
      <c r="EB58" s="170">
        <v>73.680899999999994</v>
      </c>
      <c r="EC58" s="170">
        <v>70.411000000000001</v>
      </c>
      <c r="ED58" s="170">
        <v>72.540499999999994</v>
      </c>
      <c r="EE58" s="170">
        <v>40.075800000000001</v>
      </c>
      <c r="EF58" s="170">
        <v>19.952999999999999</v>
      </c>
      <c r="EG58" s="170">
        <v>-33.344000000000001</v>
      </c>
      <c r="EH58" s="170">
        <v>0</v>
      </c>
      <c r="EI58" s="170">
        <v>-67.687200000000004</v>
      </c>
      <c r="EJ58" s="170">
        <v>0</v>
      </c>
      <c r="EK58" s="170">
        <v>-38.402700000000003</v>
      </c>
      <c r="EL58" s="170">
        <v>-35.7789</v>
      </c>
      <c r="EM58" s="170">
        <v>-42.585000000000001</v>
      </c>
      <c r="EN58" s="170">
        <v>-18.4771</v>
      </c>
      <c r="EO58" s="170">
        <v>-16.621400000000001</v>
      </c>
      <c r="EP58" s="170">
        <v>21.552</v>
      </c>
      <c r="EQ58" s="170">
        <v>-100.4838</v>
      </c>
      <c r="ER58" s="170">
        <v>-103.0433</v>
      </c>
      <c r="ES58" s="170">
        <v>-69.403099999999995</v>
      </c>
      <c r="ET58" s="170">
        <v>0</v>
      </c>
      <c r="EU58" s="170">
        <v>-26.4</v>
      </c>
      <c r="EV58" s="170">
        <v>0.9</v>
      </c>
      <c r="EW58" s="170">
        <v>12.4763</v>
      </c>
      <c r="EX58" s="170">
        <v>-107.65600000000001</v>
      </c>
      <c r="EY58" s="170">
        <v>-41.531199999999998</v>
      </c>
      <c r="EZ58" s="170">
        <v>-40.614800000000002</v>
      </c>
      <c r="FA58" s="170">
        <v>3.1581999999999999</v>
      </c>
      <c r="FB58" s="170">
        <v>-99.206699999999998</v>
      </c>
      <c r="FC58" s="170">
        <v>-16.363</v>
      </c>
      <c r="FD58" s="170">
        <v>16.078800000000001</v>
      </c>
      <c r="FE58" s="170">
        <v>0</v>
      </c>
      <c r="FF58" s="170">
        <v>15.674799999999999</v>
      </c>
      <c r="FG58" s="170">
        <v>38.7149</v>
      </c>
      <c r="FH58" s="170">
        <v>39.584499999999998</v>
      </c>
      <c r="FI58" s="170">
        <v>37.948599999999999</v>
      </c>
      <c r="FJ58" s="170">
        <v>41.529200000000003</v>
      </c>
      <c r="FK58" s="170">
        <v>40.5244</v>
      </c>
      <c r="FL58" s="170">
        <v>-158.24619999999999</v>
      </c>
      <c r="FM58" s="170">
        <v>14.2577</v>
      </c>
      <c r="FN58" s="170">
        <v>14.1441</v>
      </c>
      <c r="FO58" s="170">
        <v>-130.7449</v>
      </c>
      <c r="FP58" s="170">
        <v>-129.59370000000001</v>
      </c>
      <c r="FQ58" s="170">
        <v>-26.043500000000002</v>
      </c>
      <c r="FR58" s="170">
        <v>-54.17</v>
      </c>
      <c r="FS58" s="170">
        <v>2.4933000000000001</v>
      </c>
      <c r="FT58" s="170">
        <v>0.65710000000000002</v>
      </c>
      <c r="FU58" s="170">
        <v>-4.76</v>
      </c>
      <c r="FV58" s="170">
        <v>15.01</v>
      </c>
      <c r="FW58" s="170">
        <v>-29.367799999999999</v>
      </c>
      <c r="FX58" s="170">
        <v>8.3306000000000004</v>
      </c>
      <c r="FY58" s="170">
        <v>-15.648999999999999</v>
      </c>
      <c r="FZ58" s="170">
        <v>0.35199999999999998</v>
      </c>
      <c r="GA58" s="170">
        <v>12.1008</v>
      </c>
      <c r="GB58" s="170">
        <v>22.88</v>
      </c>
      <c r="GC58" s="170">
        <v>73.056299999999993</v>
      </c>
      <c r="GD58" s="170">
        <v>77.783000000000001</v>
      </c>
      <c r="GE58" s="170">
        <v>12.02</v>
      </c>
      <c r="GF58" s="170">
        <v>68.508300000000006</v>
      </c>
      <c r="GG58" s="170">
        <v>14.7</v>
      </c>
      <c r="GH58" s="170">
        <v>-24.652100000000001</v>
      </c>
      <c r="GI58" s="170">
        <v>-1.0049999999999999</v>
      </c>
      <c r="GJ58" s="170">
        <v>0</v>
      </c>
      <c r="GK58" s="170">
        <v>1.1922999999999999</v>
      </c>
      <c r="GL58" s="170">
        <v>6.1499999999999999E-2</v>
      </c>
      <c r="GM58" s="170">
        <v>0</v>
      </c>
      <c r="GN58" s="170">
        <v>-18.150700000000001</v>
      </c>
      <c r="GO58" s="170">
        <v>-48.480400000000003</v>
      </c>
      <c r="GP58" s="170">
        <v>13.5808</v>
      </c>
      <c r="GQ58" s="170">
        <v>24.178000000000001</v>
      </c>
      <c r="GR58" s="170">
        <v>54.096400000000003</v>
      </c>
      <c r="GS58" s="170">
        <v>55.186599999999999</v>
      </c>
      <c r="GT58" s="170">
        <v>-186.7088</v>
      </c>
      <c r="GU58" s="170">
        <v>-32.401699999999998</v>
      </c>
      <c r="GV58" s="170">
        <v>24.231200000000001</v>
      </c>
      <c r="GW58" s="170">
        <v>-61.154899999999998</v>
      </c>
      <c r="GX58" s="170">
        <v>10.2578</v>
      </c>
      <c r="GY58" s="170">
        <v>3.4278</v>
      </c>
      <c r="GZ58" s="170">
        <v>3.1958000000000002</v>
      </c>
      <c r="HA58" s="170">
        <v>11.9254</v>
      </c>
      <c r="HB58" s="170">
        <v>59.398200000000003</v>
      </c>
      <c r="HC58" s="170">
        <v>61.129300000000001</v>
      </c>
      <c r="HD58" s="170">
        <v>4.5999999999999996</v>
      </c>
      <c r="HE58" s="170">
        <v>-275.61799999999999</v>
      </c>
      <c r="HF58" s="170">
        <v>-579.00649999999996</v>
      </c>
      <c r="HG58" s="170">
        <v>203.3272</v>
      </c>
      <c r="HH58" s="170">
        <v>156.66120000000001</v>
      </c>
      <c r="HI58" s="170">
        <v>-154.7296</v>
      </c>
      <c r="HJ58" s="170">
        <v>-151.4066</v>
      </c>
      <c r="HK58" s="170">
        <v>-69.037199999999999</v>
      </c>
      <c r="HL58" s="170">
        <v>-61.701599999999999</v>
      </c>
      <c r="HM58" s="170">
        <v>74.368600000000001</v>
      </c>
      <c r="HN58" s="170">
        <v>75.452699999999993</v>
      </c>
      <c r="HO58" s="170">
        <v>-106.81959999999999</v>
      </c>
      <c r="HP58" s="170">
        <v>-105.5956</v>
      </c>
      <c r="HQ58" s="170">
        <v>0.53010000000000002</v>
      </c>
      <c r="HR58" s="170">
        <v>0.43120000000000003</v>
      </c>
      <c r="HS58" s="170">
        <v>-74.269000000000005</v>
      </c>
      <c r="HT58" s="170">
        <v>-73.360500000000002</v>
      </c>
      <c r="HU58" s="170">
        <v>5.76</v>
      </c>
      <c r="HV58" s="170">
        <v>4.5599999999999996</v>
      </c>
      <c r="HW58" s="170">
        <v>1.2</v>
      </c>
      <c r="HX58" s="170">
        <v>1.3</v>
      </c>
      <c r="HY58" s="170">
        <v>20.161000000000001</v>
      </c>
      <c r="HZ58" s="170">
        <v>-68.72</v>
      </c>
      <c r="IA58" s="170">
        <v>-370.55450000000002</v>
      </c>
      <c r="IB58" s="170">
        <v>56.457900000000002</v>
      </c>
      <c r="IC58" s="170">
        <v>56.117800000000003</v>
      </c>
      <c r="ID58" s="170">
        <v>9.9</v>
      </c>
      <c r="IE58" s="170">
        <v>-54.2</v>
      </c>
      <c r="IF58" s="170">
        <v>-36.9</v>
      </c>
      <c r="IG58" s="170">
        <v>-37</v>
      </c>
      <c r="IH58" s="170">
        <v>1.3427</v>
      </c>
      <c r="II58" s="170">
        <v>1.0369999999999999</v>
      </c>
      <c r="IJ58" s="170">
        <v>-567.79870000000005</v>
      </c>
      <c r="IK58" s="170">
        <v>-401.60059999999999</v>
      </c>
      <c r="IL58" s="170">
        <v>0</v>
      </c>
      <c r="IM58" s="170">
        <v>-8.4635999999999996</v>
      </c>
      <c r="IN58" s="170">
        <v>-56.601900000000001</v>
      </c>
      <c r="IO58" s="170">
        <v>-386.01740000000001</v>
      </c>
      <c r="IP58" s="170">
        <v>-17.077400000000001</v>
      </c>
      <c r="IQ58" s="170">
        <v>-163.32210000000001</v>
      </c>
      <c r="IR58" s="170">
        <v>-238.1183</v>
      </c>
      <c r="IS58" s="170">
        <v>-379.51929999999999</v>
      </c>
      <c r="IT58" s="170">
        <v>91.691400000000002</v>
      </c>
      <c r="IU58" s="170">
        <v>90.382000000000005</v>
      </c>
      <c r="IV58" s="170">
        <v>116.03789999999999</v>
      </c>
      <c r="IW58" s="170">
        <v>-472.96519999999998</v>
      </c>
      <c r="IX58" s="170">
        <v>-51.752800000000001</v>
      </c>
      <c r="IY58" s="170">
        <v>-231.21850000000001</v>
      </c>
      <c r="IZ58" s="170">
        <v>47.061799999999998</v>
      </c>
      <c r="JA58" s="170">
        <v>-12.287000000000001</v>
      </c>
      <c r="JB58" s="170">
        <v>11.090999999999999</v>
      </c>
      <c r="JC58" s="170">
        <v>6.4</v>
      </c>
      <c r="JD58" s="170">
        <v>6.0970000000000004</v>
      </c>
      <c r="JE58" s="170">
        <v>6.0869999999999997</v>
      </c>
      <c r="JF58" s="170">
        <v>-17.760000000000002</v>
      </c>
      <c r="JG58" s="170">
        <v>-17.600000000000001</v>
      </c>
      <c r="JH58" s="170">
        <v>0</v>
      </c>
      <c r="JI58" s="170">
        <v>5.8609999999999998</v>
      </c>
      <c r="JJ58" s="170">
        <v>-30.9071</v>
      </c>
      <c r="JK58" s="170">
        <v>-40.431800000000003</v>
      </c>
      <c r="JL58" s="170">
        <v>12.5</v>
      </c>
      <c r="JM58" s="170">
        <v>28.811</v>
      </c>
      <c r="JN58" s="170">
        <v>26.678999999999998</v>
      </c>
      <c r="JO58" s="170">
        <v>0</v>
      </c>
      <c r="JP58" s="170">
        <v>0</v>
      </c>
      <c r="JQ58" s="170">
        <v>47.360599999999998</v>
      </c>
      <c r="JR58" s="170">
        <v>48.527299999999997</v>
      </c>
      <c r="JS58" s="170">
        <v>48.226199999999999</v>
      </c>
      <c r="JT58" s="170">
        <v>0</v>
      </c>
      <c r="JU58" s="170">
        <v>19.5</v>
      </c>
      <c r="JV58" s="170">
        <v>8.7639999999999993</v>
      </c>
      <c r="JW58" s="170">
        <v>8.31</v>
      </c>
      <c r="JX58" s="170">
        <v>0</v>
      </c>
      <c r="JY58" s="170">
        <v>-61.478999999999999</v>
      </c>
      <c r="JZ58" s="170">
        <v>76.093199999999996</v>
      </c>
      <c r="KA58" s="170">
        <v>51.669899999999998</v>
      </c>
      <c r="KB58" s="170">
        <v>-61.114600000000003</v>
      </c>
      <c r="KC58" s="170">
        <v>-82.840500000000006</v>
      </c>
      <c r="KD58" s="170">
        <v>39.651600000000002</v>
      </c>
      <c r="KE58" s="170">
        <v>20.157900000000001</v>
      </c>
      <c r="KF58" s="170">
        <v>-61.9</v>
      </c>
      <c r="KG58" s="170">
        <v>29.7</v>
      </c>
      <c r="KH58" s="170">
        <v>-288.74369999999999</v>
      </c>
      <c r="KI58" s="170">
        <v>-44.7744</v>
      </c>
    </row>
    <row r="59" spans="1:295" x14ac:dyDescent="0.3">
      <c r="A59" s="232" t="s">
        <v>828</v>
      </c>
      <c r="B59" s="232"/>
      <c r="C59" s="170">
        <v>0</v>
      </c>
      <c r="D59" s="170">
        <v>16.877038541666664</v>
      </c>
      <c r="E59" s="170">
        <v>-25.257842708333335</v>
      </c>
      <c r="F59" s="170">
        <v>-22.046306250000001</v>
      </c>
      <c r="G59" s="170">
        <v>18.829685416666667</v>
      </c>
      <c r="H59" s="170">
        <v>0</v>
      </c>
      <c r="I59" s="170">
        <v>47.946002083333333</v>
      </c>
      <c r="J59" s="170">
        <v>-110.43796354166665</v>
      </c>
      <c r="K59" s="170">
        <v>59.403315624999998</v>
      </c>
      <c r="L59" s="170">
        <v>30.093126041666665</v>
      </c>
      <c r="M59" s="170">
        <v>29.41034895833333</v>
      </c>
      <c r="N59" s="170">
        <v>-9.1112500000000001</v>
      </c>
      <c r="O59" s="170">
        <v>-49.920229166666665</v>
      </c>
      <c r="P59" s="170">
        <v>44.618749999999999</v>
      </c>
      <c r="Q59" s="170">
        <v>14.860875</v>
      </c>
      <c r="R59" s="170">
        <v>-44.252083333333331</v>
      </c>
      <c r="S59" s="170">
        <v>13.254645833333333</v>
      </c>
      <c r="T59" s="170">
        <v>67.935970833333329</v>
      </c>
      <c r="U59" s="170">
        <v>11.900652083333334</v>
      </c>
      <c r="V59" s="170">
        <v>11.986577083333334</v>
      </c>
      <c r="W59" s="170">
        <v>19.860383333333335</v>
      </c>
      <c r="X59" s="170">
        <v>14.074422916666666</v>
      </c>
      <c r="Y59" s="170">
        <v>2.3763833333333335</v>
      </c>
      <c r="Z59" s="170">
        <v>6.9277375000000001</v>
      </c>
      <c r="AA59" s="170">
        <v>0</v>
      </c>
      <c r="AB59" s="170">
        <v>0</v>
      </c>
      <c r="AC59" s="170">
        <v>-54.143541666666664</v>
      </c>
      <c r="AD59" s="170">
        <v>-82.962708333333325</v>
      </c>
      <c r="AE59" s="170">
        <v>0</v>
      </c>
      <c r="AF59" s="170">
        <v>9.1112500000000001</v>
      </c>
      <c r="AG59" s="170">
        <v>50.75</v>
      </c>
      <c r="AH59" s="170">
        <v>8.2591086956521735</v>
      </c>
      <c r="AI59" s="170">
        <v>0.17182608695652174</v>
      </c>
      <c r="AJ59" s="170">
        <v>-57.851666666666667</v>
      </c>
      <c r="AK59" s="170">
        <v>-57.645416666666662</v>
      </c>
      <c r="AL59" s="170">
        <v>-55.731458333333329</v>
      </c>
      <c r="AM59" s="170">
        <v>58.251666666666665</v>
      </c>
      <c r="AN59" s="170">
        <v>58.53125</v>
      </c>
      <c r="AO59" s="170">
        <v>15.021808333333333</v>
      </c>
      <c r="AP59" s="170">
        <v>5.3297687500000004</v>
      </c>
      <c r="AQ59" s="170">
        <v>65.984875000000002</v>
      </c>
      <c r="AR59" s="170">
        <v>68.380487500000001</v>
      </c>
      <c r="AS59" s="170">
        <v>41.507810416666665</v>
      </c>
      <c r="AT59" s="170">
        <v>-53.027731250000002</v>
      </c>
      <c r="AU59" s="170">
        <v>-52.693466666666666</v>
      </c>
      <c r="AV59" s="170">
        <v>20.951054166666665</v>
      </c>
      <c r="AW59" s="170">
        <v>21.542572916666668</v>
      </c>
      <c r="AX59" s="170">
        <v>75.289491666666663</v>
      </c>
      <c r="AY59" s="170">
        <v>76.414458333333329</v>
      </c>
      <c r="AZ59" s="170">
        <v>-9.553810416666666</v>
      </c>
      <c r="BA59" s="170">
        <v>-10.798870833333334</v>
      </c>
      <c r="BB59" s="170">
        <v>-420.815425</v>
      </c>
      <c r="BC59" s="170">
        <v>-14.746931249999999</v>
      </c>
      <c r="BD59" s="170">
        <v>-13.810416666666667</v>
      </c>
      <c r="BE59" s="170">
        <v>-13.797916666666666</v>
      </c>
      <c r="BF59" s="170">
        <v>59.796181249999997</v>
      </c>
      <c r="BG59" s="170">
        <v>58.73280208333334</v>
      </c>
      <c r="BH59" s="170">
        <v>-6.0838062500000003</v>
      </c>
      <c r="BI59" s="170">
        <v>0</v>
      </c>
      <c r="BJ59" s="170">
        <v>-36.099110416666662</v>
      </c>
      <c r="BK59" s="170">
        <v>6.8637916666666676</v>
      </c>
      <c r="BL59" s="170">
        <v>7.6120909090909095</v>
      </c>
      <c r="BM59" s="170">
        <v>4.3955822916666669</v>
      </c>
      <c r="BN59" s="170">
        <v>462.3101375</v>
      </c>
      <c r="BO59" s="170">
        <v>118.68199583333333</v>
      </c>
      <c r="BP59" s="170">
        <v>118.62795208333334</v>
      </c>
      <c r="BQ59" s="170">
        <v>-433.04981458333333</v>
      </c>
      <c r="BR59" s="170">
        <v>495.98908749999998</v>
      </c>
      <c r="BS59" s="170">
        <v>0</v>
      </c>
      <c r="BT59" s="170">
        <v>-60.74331875</v>
      </c>
      <c r="BU59" s="170">
        <v>62.443435416666659</v>
      </c>
      <c r="BV59" s="170">
        <v>93.716733333333323</v>
      </c>
      <c r="BW59" s="170">
        <v>26.853541666666668</v>
      </c>
      <c r="BX59" s="170">
        <v>29.738020833333334</v>
      </c>
      <c r="BY59" s="170">
        <v>66.977611666666661</v>
      </c>
      <c r="BZ59" s="170">
        <v>80.711692708333331</v>
      </c>
      <c r="CA59" s="170">
        <v>-68.146491666666662</v>
      </c>
      <c r="CB59" s="170">
        <v>-67.928812500000006</v>
      </c>
      <c r="CC59" s="170">
        <v>118.29918541666667</v>
      </c>
      <c r="CD59" s="170">
        <v>118.94156458333333</v>
      </c>
      <c r="CE59" s="170">
        <v>-3.3829500000000001</v>
      </c>
      <c r="CF59" s="170">
        <v>-104.31561875</v>
      </c>
      <c r="CG59" s="170">
        <v>-103.58971875</v>
      </c>
      <c r="CH59" s="170">
        <v>-1.8139812500000001</v>
      </c>
      <c r="CI59" s="170">
        <v>0</v>
      </c>
      <c r="CJ59" s="170">
        <v>19.570900000000002</v>
      </c>
      <c r="CK59" s="170">
        <v>25.984999999999999</v>
      </c>
      <c r="CL59" s="170">
        <v>209.16666666666666</v>
      </c>
      <c r="CM59" s="170">
        <v>0</v>
      </c>
      <c r="CN59" s="170">
        <v>-16.315000000000001</v>
      </c>
      <c r="CO59" s="170">
        <v>65.320554166666668</v>
      </c>
      <c r="CP59" s="170">
        <v>63.308628124999998</v>
      </c>
      <c r="CQ59" s="170">
        <v>63.243427083333337</v>
      </c>
      <c r="CR59" s="170">
        <v>-13.939422916666667</v>
      </c>
      <c r="CS59" s="170">
        <v>-13.301304166666666</v>
      </c>
      <c r="CT59" s="170">
        <v>21.065689583333334</v>
      </c>
      <c r="CU59" s="170">
        <v>-57.878385416666667</v>
      </c>
      <c r="CV59" s="170">
        <v>26.346587499999998</v>
      </c>
      <c r="CW59" s="170">
        <v>13.730964583333334</v>
      </c>
      <c r="CX59" s="170">
        <v>62.002708333333338</v>
      </c>
      <c r="CY59" s="170">
        <v>33.435000000000002</v>
      </c>
      <c r="CZ59" s="170">
        <v>46.853009374999999</v>
      </c>
      <c r="DA59" s="170">
        <v>44.340514583333338</v>
      </c>
      <c r="DB59" s="170">
        <v>-23.719583333333333</v>
      </c>
      <c r="DC59" s="170">
        <v>-3.1411277777777777</v>
      </c>
      <c r="DD59" s="170">
        <v>0</v>
      </c>
      <c r="DE59" s="170">
        <v>0</v>
      </c>
      <c r="DF59" s="170">
        <v>-82.566277083333333</v>
      </c>
      <c r="DG59" s="170">
        <v>0</v>
      </c>
      <c r="DH59" s="170">
        <v>-24.451421875000001</v>
      </c>
      <c r="DI59" s="170">
        <v>-105.62708333333333</v>
      </c>
      <c r="DJ59" s="170">
        <v>-106.08750000000001</v>
      </c>
      <c r="DK59" s="170">
        <v>26.90597291666667</v>
      </c>
      <c r="DL59" s="170">
        <v>59.359737500000001</v>
      </c>
      <c r="DM59" s="170">
        <v>57.644170833333334</v>
      </c>
      <c r="DN59" s="170">
        <v>83.697501041666669</v>
      </c>
      <c r="DO59" s="170">
        <v>59.000937499999999</v>
      </c>
      <c r="DP59" s="170">
        <v>-6.5531249999999996</v>
      </c>
      <c r="DQ59" s="170">
        <v>60.20991145833333</v>
      </c>
      <c r="DR59" s="170">
        <v>81.820693750000004</v>
      </c>
      <c r="DS59" s="170">
        <v>-15.921041666666666</v>
      </c>
      <c r="DT59" s="170">
        <v>-16.046041666666667</v>
      </c>
      <c r="DU59" s="170">
        <v>89.716875000000002</v>
      </c>
      <c r="DV59" s="170">
        <v>64.439583333333331</v>
      </c>
      <c r="DW59" s="170">
        <v>82.759470833333324</v>
      </c>
      <c r="DX59" s="170">
        <v>81.62007083333333</v>
      </c>
      <c r="DY59" s="170">
        <v>-46.615450000000003</v>
      </c>
      <c r="DZ59" s="170">
        <v>-45.726512499999998</v>
      </c>
      <c r="EA59" s="170">
        <v>177.57475365853657</v>
      </c>
      <c r="EB59" s="170">
        <v>131.86285121951221</v>
      </c>
      <c r="EC59" s="170">
        <v>127.55519756097561</v>
      </c>
      <c r="ED59" s="170">
        <v>128.87600243902438</v>
      </c>
      <c r="EE59" s="170">
        <v>80.191047916666662</v>
      </c>
      <c r="EF59" s="170">
        <v>65.725587804878046</v>
      </c>
      <c r="EG59" s="170">
        <v>-28.883749999999999</v>
      </c>
      <c r="EH59" s="170">
        <v>0</v>
      </c>
      <c r="EI59" s="170">
        <v>219.70292499999999</v>
      </c>
      <c r="EJ59" s="170">
        <v>0</v>
      </c>
      <c r="EK59" s="170">
        <v>-29.616964583333335</v>
      </c>
      <c r="EL59" s="170">
        <v>-26.995797916666668</v>
      </c>
      <c r="EM59" s="170">
        <v>6.3484916666666669</v>
      </c>
      <c r="EN59" s="170">
        <v>21.994366666666664</v>
      </c>
      <c r="EO59" s="170">
        <v>20.710445833333331</v>
      </c>
      <c r="EP59" s="170">
        <v>102.166</v>
      </c>
      <c r="EQ59" s="170">
        <v>-69.400108333333336</v>
      </c>
      <c r="ER59" s="170">
        <v>-70.471616666666662</v>
      </c>
      <c r="ES59" s="170">
        <v>-28.61755625</v>
      </c>
      <c r="ET59" s="170">
        <v>5.5982857142857148</v>
      </c>
      <c r="EU59" s="170">
        <v>-15.925000000000001</v>
      </c>
      <c r="EV59" s="170">
        <v>72.908333333333331</v>
      </c>
      <c r="EW59" s="170">
        <v>15.998312500000001</v>
      </c>
      <c r="EX59" s="170">
        <v>-23.356510416666666</v>
      </c>
      <c r="EY59" s="170">
        <v>-35.701622916666665</v>
      </c>
      <c r="EZ59" s="170">
        <v>-34.928791666666662</v>
      </c>
      <c r="FA59" s="170">
        <v>8.9673083333333334</v>
      </c>
      <c r="FB59" s="170">
        <v>-61.704710416666671</v>
      </c>
      <c r="FC59" s="170">
        <v>27.176779166666666</v>
      </c>
      <c r="FD59" s="170">
        <v>21.39433125</v>
      </c>
      <c r="FE59" s="170">
        <v>0</v>
      </c>
      <c r="FF59" s="170">
        <v>20.999962499999999</v>
      </c>
      <c r="FG59" s="170">
        <v>40.628510416666671</v>
      </c>
      <c r="FH59" s="170">
        <v>41.061366666666665</v>
      </c>
      <c r="FI59" s="170">
        <v>39.601070833333331</v>
      </c>
      <c r="FJ59" s="170">
        <v>67.907018750000006</v>
      </c>
      <c r="FK59" s="170">
        <v>67.879114583333333</v>
      </c>
      <c r="FL59" s="170">
        <v>-108.50123125</v>
      </c>
      <c r="FM59" s="170">
        <v>48.744277083333337</v>
      </c>
      <c r="FN59" s="170">
        <v>48.697927083333333</v>
      </c>
      <c r="FO59" s="170">
        <v>-100.1391375</v>
      </c>
      <c r="FP59" s="170">
        <v>-97.761566666666653</v>
      </c>
      <c r="FQ59" s="170">
        <v>-7.6907791666666672</v>
      </c>
      <c r="FR59" s="170">
        <v>-40.821458333333332</v>
      </c>
      <c r="FS59" s="170">
        <v>6.3991749999999996</v>
      </c>
      <c r="FT59" s="170">
        <v>0.9755828571428572</v>
      </c>
      <c r="FU59" s="170">
        <v>-3.6576666666666666</v>
      </c>
      <c r="FV59" s="170">
        <v>19.039696969696969</v>
      </c>
      <c r="FW59" s="170">
        <v>-12.044494285714284</v>
      </c>
      <c r="FX59" s="170">
        <v>9.3761500000000009</v>
      </c>
      <c r="FY59" s="170">
        <v>-12.556730769230768</v>
      </c>
      <c r="FZ59" s="170">
        <v>0.47583333333333333</v>
      </c>
      <c r="GA59" s="170">
        <v>12.1008</v>
      </c>
      <c r="GB59" s="170">
        <v>32.864583333333336</v>
      </c>
      <c r="GC59" s="170">
        <v>99.663370833333332</v>
      </c>
      <c r="GD59" s="170">
        <v>101.83533333333332</v>
      </c>
      <c r="GE59" s="170">
        <v>13.681176470588236</v>
      </c>
      <c r="GF59" s="170">
        <v>80.720337499999999</v>
      </c>
      <c r="GG59" s="170">
        <v>17.870833333333334</v>
      </c>
      <c r="GH59" s="170">
        <v>-20.769279166666667</v>
      </c>
      <c r="GI59" s="170">
        <v>3.4218166666666665</v>
      </c>
      <c r="GJ59" s="170">
        <v>3.7784291666666667</v>
      </c>
      <c r="GK59" s="170">
        <v>1.8611739583333335</v>
      </c>
      <c r="GL59" s="170">
        <v>6.1499999999999999E-2</v>
      </c>
      <c r="GM59" s="170">
        <v>0</v>
      </c>
      <c r="GN59" s="170">
        <v>-15.354336666666667</v>
      </c>
      <c r="GO59" s="170">
        <v>-35.493910416666665</v>
      </c>
      <c r="GP59" s="170">
        <v>18.309349999999998</v>
      </c>
      <c r="GQ59" s="170">
        <v>37.22543125</v>
      </c>
      <c r="GR59" s="170">
        <v>57.659858333333332</v>
      </c>
      <c r="GS59" s="170">
        <v>58.856983333333332</v>
      </c>
      <c r="GT59" s="170">
        <v>-168.45906041666666</v>
      </c>
      <c r="GU59" s="170">
        <v>-24.5729875</v>
      </c>
      <c r="GV59" s="170">
        <v>32.393854166666664</v>
      </c>
      <c r="GW59" s="170">
        <v>-46.573558333333338</v>
      </c>
      <c r="GX59" s="170">
        <v>11.76326129032258</v>
      </c>
      <c r="GY59" s="170">
        <v>9.5997135416666666</v>
      </c>
      <c r="GZ59" s="170">
        <v>9.2239312499999997</v>
      </c>
      <c r="HA59" s="170">
        <v>13.491925</v>
      </c>
      <c r="HB59" s="170">
        <v>111.16610208333331</v>
      </c>
      <c r="HC59" s="170">
        <v>111.73540208333334</v>
      </c>
      <c r="HD59" s="170">
        <v>151.62</v>
      </c>
      <c r="HE59" s="170">
        <v>-149.91092777777777</v>
      </c>
      <c r="HF59" s="170">
        <v>-386.30803555555553</v>
      </c>
      <c r="HG59" s="170">
        <v>398.58397708333331</v>
      </c>
      <c r="HH59" s="170">
        <v>373.8818</v>
      </c>
      <c r="HI59" s="170">
        <v>-108.10498333333334</v>
      </c>
      <c r="HJ59" s="170">
        <v>-106.05035416666666</v>
      </c>
      <c r="HK59" s="170">
        <v>-61.397729166666672</v>
      </c>
      <c r="HL59" s="170">
        <v>-52.671808333333338</v>
      </c>
      <c r="HM59" s="170">
        <v>81.651431250000002</v>
      </c>
      <c r="HN59" s="170">
        <v>80.92135833333333</v>
      </c>
      <c r="HO59" s="170">
        <v>-61.964840000000002</v>
      </c>
      <c r="HP59" s="170">
        <v>-50.717527272727274</v>
      </c>
      <c r="HQ59" s="170">
        <v>21.565349999999999</v>
      </c>
      <c r="HR59" s="170">
        <v>21.06500625</v>
      </c>
      <c r="HS59" s="170">
        <v>-38.896629166666671</v>
      </c>
      <c r="HT59" s="170">
        <v>-38.690156250000001</v>
      </c>
      <c r="HU59" s="170">
        <v>68.155208333333334</v>
      </c>
      <c r="HV59" s="170">
        <v>67.726458333333326</v>
      </c>
      <c r="HW59" s="170">
        <v>16.216666666666665</v>
      </c>
      <c r="HX59" s="170">
        <v>16.21875</v>
      </c>
      <c r="HY59" s="170">
        <v>21.390704255319147</v>
      </c>
      <c r="HZ59" s="170">
        <v>-7.2058333333333335</v>
      </c>
      <c r="IA59" s="170">
        <v>-331.54268124999999</v>
      </c>
      <c r="IB59" s="170">
        <v>88.801133333333325</v>
      </c>
      <c r="IC59" s="170">
        <v>88.474916666666658</v>
      </c>
      <c r="ID59" s="170">
        <v>14.222916666666666</v>
      </c>
      <c r="IE59" s="170">
        <v>-33.6</v>
      </c>
      <c r="IF59" s="170">
        <v>-20.052083333333332</v>
      </c>
      <c r="IG59" s="170">
        <v>-19.706250000000001</v>
      </c>
      <c r="IH59" s="170">
        <v>1.6259812499999999</v>
      </c>
      <c r="II59" s="170">
        <v>1.3647705882352941</v>
      </c>
      <c r="IJ59" s="170">
        <v>-365.34777500000001</v>
      </c>
      <c r="IK59" s="170">
        <v>-191.75794999999999</v>
      </c>
      <c r="IL59" s="170">
        <v>274.94413958333331</v>
      </c>
      <c r="IM59" s="170">
        <v>218.6327583333333</v>
      </c>
      <c r="IN59" s="170">
        <v>-23.115349999999999</v>
      </c>
      <c r="IO59" s="170">
        <v>-212.2521375</v>
      </c>
      <c r="IP59" s="170">
        <v>208.69670833333333</v>
      </c>
      <c r="IQ59" s="170">
        <v>-140.81916041666668</v>
      </c>
      <c r="IR59" s="170">
        <v>-112.86817083333334</v>
      </c>
      <c r="IS59" s="170">
        <v>-207.61391458333333</v>
      </c>
      <c r="IT59" s="170">
        <v>132.01114166666665</v>
      </c>
      <c r="IU59" s="170">
        <v>131.49727083333335</v>
      </c>
      <c r="IV59" s="170">
        <v>142.74069791666665</v>
      </c>
      <c r="IW59" s="170">
        <v>-265.50726666666662</v>
      </c>
      <c r="IX59" s="170">
        <v>116.24810416666666</v>
      </c>
      <c r="IY59" s="170">
        <v>-149.80511666666666</v>
      </c>
      <c r="IZ59" s="170">
        <v>151.12163749999999</v>
      </c>
      <c r="JA59" s="170">
        <v>-8.9873479166666659</v>
      </c>
      <c r="JB59" s="170">
        <v>23.370944444444447</v>
      </c>
      <c r="JC59" s="170">
        <v>12.43</v>
      </c>
      <c r="JD59" s="170">
        <v>7.3002790697674422</v>
      </c>
      <c r="JE59" s="170">
        <v>7.2886249999999997</v>
      </c>
      <c r="JF59" s="170">
        <v>-12.353333333333333</v>
      </c>
      <c r="JG59" s="170">
        <v>-10.695</v>
      </c>
      <c r="JH59" s="170">
        <v>0</v>
      </c>
      <c r="JI59" s="170">
        <v>11.145447916666667</v>
      </c>
      <c r="JJ59" s="170">
        <v>-21.219831249999999</v>
      </c>
      <c r="JK59" s="170">
        <v>-36.632514583333332</v>
      </c>
      <c r="JL59" s="170">
        <v>20.004166666666666</v>
      </c>
      <c r="JM59" s="170">
        <v>50.838333333333338</v>
      </c>
      <c r="JN59" s="170">
        <v>50.559750000000001</v>
      </c>
      <c r="JO59" s="170">
        <v>9.3279999999999994</v>
      </c>
      <c r="JP59" s="170">
        <v>11.209262499999999</v>
      </c>
      <c r="JQ59" s="170">
        <v>52.697937500000002</v>
      </c>
      <c r="JR59" s="170">
        <v>52.842060416666662</v>
      </c>
      <c r="JS59" s="170">
        <v>52.965166666666669</v>
      </c>
      <c r="JT59" s="170">
        <v>0</v>
      </c>
      <c r="JU59" s="170">
        <v>34.233333333333334</v>
      </c>
      <c r="JV59" s="170">
        <v>48.816420833333339</v>
      </c>
      <c r="JW59" s="170">
        <v>8.31</v>
      </c>
      <c r="JX59" s="170">
        <v>0</v>
      </c>
      <c r="JY59" s="170">
        <v>-52.94364791666667</v>
      </c>
      <c r="JZ59" s="170">
        <v>81.088643750000003</v>
      </c>
      <c r="KA59" s="170">
        <v>62.08455</v>
      </c>
      <c r="KB59" s="170">
        <v>-52.286031250000001</v>
      </c>
      <c r="KC59" s="170">
        <v>-79.530645833333338</v>
      </c>
      <c r="KD59" s="170">
        <v>52.584602083333337</v>
      </c>
      <c r="KE59" s="170">
        <v>26.8933125</v>
      </c>
      <c r="KF59" s="170">
        <v>-44.197916666666664</v>
      </c>
      <c r="KG59" s="170">
        <v>44.243749999999999</v>
      </c>
      <c r="KH59" s="170">
        <v>-24.538295833333333</v>
      </c>
      <c r="KI59" s="170">
        <v>183.79548333333332</v>
      </c>
    </row>
    <row r="60" spans="1:295" x14ac:dyDescent="0.3">
      <c r="A60" s="232" t="s">
        <v>2371</v>
      </c>
      <c r="B60" s="232"/>
      <c r="C60" s="158" t="s">
        <v>191</v>
      </c>
      <c r="D60" s="158" t="s">
        <v>191</v>
      </c>
      <c r="E60" s="158" t="s">
        <v>191</v>
      </c>
      <c r="F60" s="158" t="s">
        <v>191</v>
      </c>
      <c r="G60" s="158" t="s">
        <v>191</v>
      </c>
      <c r="H60" s="158" t="s">
        <v>2372</v>
      </c>
      <c r="I60" s="158" t="s">
        <v>191</v>
      </c>
      <c r="J60" s="158" t="s">
        <v>191</v>
      </c>
      <c r="K60" s="158" t="s">
        <v>2372</v>
      </c>
      <c r="L60" s="158" t="s">
        <v>191</v>
      </c>
      <c r="M60" s="158" t="s">
        <v>191</v>
      </c>
      <c r="N60" s="158" t="s">
        <v>191</v>
      </c>
      <c r="O60" s="158" t="s">
        <v>191</v>
      </c>
      <c r="P60" s="158" t="s">
        <v>191</v>
      </c>
      <c r="Q60" s="158" t="s">
        <v>191</v>
      </c>
      <c r="R60" s="158" t="s">
        <v>191</v>
      </c>
      <c r="S60" s="158" t="s">
        <v>191</v>
      </c>
      <c r="T60" s="158" t="s">
        <v>191</v>
      </c>
      <c r="U60" s="158" t="s">
        <v>191</v>
      </c>
      <c r="V60" s="158" t="s">
        <v>191</v>
      </c>
      <c r="W60" s="158" t="s">
        <v>191</v>
      </c>
      <c r="X60" s="158" t="s">
        <v>2372</v>
      </c>
      <c r="Y60" s="158" t="s">
        <v>2372</v>
      </c>
      <c r="Z60" s="158" t="s">
        <v>2372</v>
      </c>
      <c r="AA60" s="158" t="s">
        <v>191</v>
      </c>
      <c r="AB60" s="158" t="s">
        <v>2372</v>
      </c>
      <c r="AC60" s="158" t="s">
        <v>191</v>
      </c>
      <c r="AD60" s="158" t="s">
        <v>191</v>
      </c>
      <c r="AE60" s="158" t="s">
        <v>2372</v>
      </c>
      <c r="AF60" s="158" t="s">
        <v>191</v>
      </c>
      <c r="AG60" s="158" t="s">
        <v>191</v>
      </c>
      <c r="AH60" s="158" t="s">
        <v>191</v>
      </c>
      <c r="AI60" s="158" t="s">
        <v>191</v>
      </c>
      <c r="AJ60" s="158" t="s">
        <v>191</v>
      </c>
      <c r="AK60" s="158" t="s">
        <v>191</v>
      </c>
      <c r="AL60" s="158" t="s">
        <v>2372</v>
      </c>
      <c r="AM60" s="158" t="s">
        <v>191</v>
      </c>
      <c r="AN60" s="158" t="s">
        <v>191</v>
      </c>
      <c r="AO60" s="158" t="s">
        <v>191</v>
      </c>
      <c r="AP60" s="158" t="s">
        <v>2372</v>
      </c>
      <c r="AQ60" s="158" t="s">
        <v>191</v>
      </c>
      <c r="AR60" s="158" t="s">
        <v>191</v>
      </c>
      <c r="AS60" s="158" t="s">
        <v>191</v>
      </c>
      <c r="AT60" s="158" t="s">
        <v>191</v>
      </c>
      <c r="AU60" s="158" t="s">
        <v>191</v>
      </c>
      <c r="AV60" s="158" t="s">
        <v>2372</v>
      </c>
      <c r="AW60" s="158" t="s">
        <v>2372</v>
      </c>
      <c r="AX60" s="158" t="s">
        <v>191</v>
      </c>
      <c r="AY60" s="158" t="s">
        <v>191</v>
      </c>
      <c r="AZ60" s="158" t="s">
        <v>191</v>
      </c>
      <c r="BA60" s="158" t="s">
        <v>191</v>
      </c>
      <c r="BB60" s="158" t="s">
        <v>191</v>
      </c>
      <c r="BC60" s="158" t="s">
        <v>2372</v>
      </c>
      <c r="BD60" s="158" t="s">
        <v>2372</v>
      </c>
      <c r="BE60" s="158" t="s">
        <v>2372</v>
      </c>
      <c r="BF60" s="158" t="s">
        <v>191</v>
      </c>
      <c r="BG60" s="158" t="s">
        <v>191</v>
      </c>
      <c r="BH60" s="158" t="s">
        <v>2372</v>
      </c>
      <c r="BI60" s="158" t="s">
        <v>2372</v>
      </c>
      <c r="BJ60" s="158" t="s">
        <v>2372</v>
      </c>
      <c r="BK60" s="158" t="s">
        <v>2372</v>
      </c>
      <c r="BL60" s="158" t="s">
        <v>2372</v>
      </c>
      <c r="BM60" s="158" t="s">
        <v>2372</v>
      </c>
      <c r="BN60" s="158" t="s">
        <v>191</v>
      </c>
      <c r="BO60" s="158" t="s">
        <v>191</v>
      </c>
      <c r="BP60" s="158" t="s">
        <v>191</v>
      </c>
      <c r="BQ60" s="158" t="s">
        <v>2372</v>
      </c>
      <c r="BR60" s="158" t="s">
        <v>2372</v>
      </c>
      <c r="BS60" s="158" t="s">
        <v>2372</v>
      </c>
      <c r="BT60" s="158" t="s">
        <v>2372</v>
      </c>
      <c r="BU60" s="158" t="s">
        <v>2372</v>
      </c>
      <c r="BV60" s="158" t="s">
        <v>2372</v>
      </c>
      <c r="BW60" s="158" t="s">
        <v>2372</v>
      </c>
      <c r="BX60" s="158" t="s">
        <v>393</v>
      </c>
      <c r="BY60" s="158" t="s">
        <v>2372</v>
      </c>
      <c r="BZ60" s="158" t="s">
        <v>2372</v>
      </c>
      <c r="CA60" s="158" t="s">
        <v>2372</v>
      </c>
      <c r="CB60" s="158" t="s">
        <v>2372</v>
      </c>
      <c r="CC60" s="158" t="s">
        <v>2372</v>
      </c>
      <c r="CD60" s="158" t="s">
        <v>2372</v>
      </c>
      <c r="CE60" s="158" t="s">
        <v>2372</v>
      </c>
      <c r="CF60" s="158" t="s">
        <v>2372</v>
      </c>
      <c r="CG60" s="158" t="s">
        <v>2372</v>
      </c>
      <c r="CH60" s="158" t="s">
        <v>2372</v>
      </c>
      <c r="CI60" s="158" t="s">
        <v>2372</v>
      </c>
      <c r="CJ60" s="158" t="s">
        <v>2372</v>
      </c>
      <c r="CK60" s="158" t="s">
        <v>2372</v>
      </c>
      <c r="CL60" s="158" t="s">
        <v>2372</v>
      </c>
      <c r="CM60" s="158" t="s">
        <v>2372</v>
      </c>
      <c r="CN60" s="158" t="s">
        <v>2372</v>
      </c>
      <c r="CO60" s="158" t="s">
        <v>2372</v>
      </c>
      <c r="CP60" s="158" t="s">
        <v>2372</v>
      </c>
      <c r="CQ60" s="158" t="s">
        <v>2372</v>
      </c>
      <c r="CR60" s="158" t="s">
        <v>2372</v>
      </c>
      <c r="CS60" s="158" t="s">
        <v>2372</v>
      </c>
      <c r="CT60" s="158" t="s">
        <v>2372</v>
      </c>
      <c r="CU60" s="158" t="s">
        <v>2372</v>
      </c>
      <c r="CV60" s="158" t="s">
        <v>2372</v>
      </c>
      <c r="CW60" s="158" t="s">
        <v>2372</v>
      </c>
      <c r="CX60" s="158" t="s">
        <v>2372</v>
      </c>
      <c r="CY60" s="158" t="s">
        <v>2372</v>
      </c>
      <c r="CZ60" s="158" t="s">
        <v>2372</v>
      </c>
      <c r="DA60" s="158" t="s">
        <v>2372</v>
      </c>
      <c r="DB60" s="158" t="s">
        <v>2372</v>
      </c>
      <c r="DC60" s="158" t="s">
        <v>2372</v>
      </c>
      <c r="DD60" s="158" t="s">
        <v>2372</v>
      </c>
      <c r="DE60" s="158" t="s">
        <v>2372</v>
      </c>
      <c r="DF60" s="158" t="s">
        <v>2372</v>
      </c>
      <c r="DG60" s="158" t="s">
        <v>2372</v>
      </c>
      <c r="DH60" s="158" t="s">
        <v>2372</v>
      </c>
      <c r="DI60" s="158" t="s">
        <v>2372</v>
      </c>
      <c r="DJ60" s="158" t="s">
        <v>2372</v>
      </c>
      <c r="DK60" s="158" t="s">
        <v>2372</v>
      </c>
      <c r="DL60" s="158" t="s">
        <v>2372</v>
      </c>
      <c r="DM60" s="158" t="s">
        <v>2372</v>
      </c>
      <c r="DN60" s="158" t="s">
        <v>2372</v>
      </c>
      <c r="DO60" s="158" t="s">
        <v>2372</v>
      </c>
      <c r="DP60" s="158" t="s">
        <v>2372</v>
      </c>
      <c r="DQ60" s="158" t="s">
        <v>2372</v>
      </c>
      <c r="DR60" s="158" t="s">
        <v>2372</v>
      </c>
      <c r="DS60" s="158" t="s">
        <v>2372</v>
      </c>
      <c r="DT60" s="158" t="s">
        <v>2372</v>
      </c>
      <c r="DU60" s="158" t="s">
        <v>2372</v>
      </c>
      <c r="DV60" s="158" t="s">
        <v>2372</v>
      </c>
      <c r="DW60" s="158" t="s">
        <v>2372</v>
      </c>
      <c r="DX60" s="158" t="s">
        <v>2372</v>
      </c>
      <c r="DY60" s="158" t="s">
        <v>2372</v>
      </c>
      <c r="DZ60" s="158" t="s">
        <v>2372</v>
      </c>
      <c r="EA60" s="158" t="s">
        <v>2372</v>
      </c>
      <c r="EB60" s="158" t="s">
        <v>2372</v>
      </c>
      <c r="EC60" s="158" t="s">
        <v>2372</v>
      </c>
      <c r="ED60" s="158" t="s">
        <v>2372</v>
      </c>
      <c r="EE60" s="158" t="s">
        <v>2372</v>
      </c>
      <c r="EF60" s="158" t="s">
        <v>2372</v>
      </c>
      <c r="EG60" s="158" t="s">
        <v>2372</v>
      </c>
      <c r="EH60" s="158" t="s">
        <v>2372</v>
      </c>
      <c r="EI60" s="158" t="s">
        <v>2372</v>
      </c>
      <c r="EJ60" s="158" t="s">
        <v>2372</v>
      </c>
      <c r="EK60" s="158" t="s">
        <v>2372</v>
      </c>
      <c r="EL60" s="158" t="s">
        <v>2372</v>
      </c>
      <c r="EM60" s="158" t="s">
        <v>2372</v>
      </c>
      <c r="EN60" s="158" t="s">
        <v>2372</v>
      </c>
      <c r="EO60" s="158" t="s">
        <v>2372</v>
      </c>
      <c r="EP60" s="158" t="s">
        <v>2372</v>
      </c>
      <c r="EQ60" s="158" t="s">
        <v>2372</v>
      </c>
      <c r="ER60" s="158" t="s">
        <v>2372</v>
      </c>
      <c r="ES60" s="158" t="s">
        <v>2372</v>
      </c>
      <c r="ET60" s="158" t="s">
        <v>2372</v>
      </c>
      <c r="EU60" s="158" t="s">
        <v>2372</v>
      </c>
      <c r="EV60" s="158" t="s">
        <v>2372</v>
      </c>
      <c r="EW60" s="158" t="s">
        <v>2372</v>
      </c>
      <c r="EX60" s="158" t="s">
        <v>2372</v>
      </c>
      <c r="EY60" s="158" t="s">
        <v>2372</v>
      </c>
      <c r="EZ60" s="158" t="s">
        <v>2372</v>
      </c>
      <c r="FA60" s="158" t="s">
        <v>2372</v>
      </c>
      <c r="FB60" s="158" t="s">
        <v>2372</v>
      </c>
      <c r="FC60" s="158" t="s">
        <v>2372</v>
      </c>
      <c r="FD60" s="158" t="s">
        <v>2372</v>
      </c>
      <c r="FE60" s="158" t="s">
        <v>2372</v>
      </c>
      <c r="FF60" s="158" t="s">
        <v>2372</v>
      </c>
      <c r="FG60" s="158" t="s">
        <v>2372</v>
      </c>
      <c r="FH60" s="158" t="s">
        <v>2372</v>
      </c>
      <c r="FI60" s="158" t="s">
        <v>2372</v>
      </c>
      <c r="FJ60" s="158" t="s">
        <v>2372</v>
      </c>
      <c r="FK60" s="158" t="s">
        <v>2372</v>
      </c>
      <c r="FL60" s="158" t="s">
        <v>2372</v>
      </c>
      <c r="FM60" s="158" t="s">
        <v>2372</v>
      </c>
      <c r="FN60" s="158" t="s">
        <v>2372</v>
      </c>
      <c r="FO60" s="158" t="s">
        <v>2372</v>
      </c>
      <c r="FP60" s="158" t="s">
        <v>2372</v>
      </c>
      <c r="FQ60" s="158" t="s">
        <v>2372</v>
      </c>
      <c r="FR60" s="158" t="s">
        <v>2372</v>
      </c>
      <c r="FS60" s="158" t="s">
        <v>2372</v>
      </c>
      <c r="FT60" s="158" t="s">
        <v>2372</v>
      </c>
      <c r="FU60" s="158" t="s">
        <v>2372</v>
      </c>
      <c r="FV60" s="158" t="s">
        <v>2372</v>
      </c>
      <c r="FW60" s="158" t="s">
        <v>2372</v>
      </c>
      <c r="FX60" s="158" t="s">
        <v>2372</v>
      </c>
      <c r="FY60" s="158" t="s">
        <v>2372</v>
      </c>
      <c r="FZ60" s="158" t="s">
        <v>2372</v>
      </c>
      <c r="GA60" s="158" t="s">
        <v>2372</v>
      </c>
      <c r="GB60" s="158" t="s">
        <v>2372</v>
      </c>
      <c r="GC60" s="158" t="s">
        <v>2372</v>
      </c>
      <c r="GD60" s="158" t="s">
        <v>2372</v>
      </c>
      <c r="GE60" s="158" t="s">
        <v>2372</v>
      </c>
      <c r="GF60" s="158" t="s">
        <v>2372</v>
      </c>
      <c r="GG60" s="158" t="s">
        <v>2372</v>
      </c>
      <c r="GH60" s="158" t="s">
        <v>2372</v>
      </c>
      <c r="GI60" s="158" t="s">
        <v>2372</v>
      </c>
      <c r="GJ60" s="158" t="s">
        <v>2372</v>
      </c>
      <c r="GK60" s="158" t="s">
        <v>2372</v>
      </c>
      <c r="GL60" s="158" t="s">
        <v>2372</v>
      </c>
      <c r="GM60" s="158" t="s">
        <v>2372</v>
      </c>
      <c r="GN60" s="158" t="s">
        <v>2372</v>
      </c>
      <c r="GO60" s="158" t="s">
        <v>2372</v>
      </c>
      <c r="GP60" s="158" t="s">
        <v>2372</v>
      </c>
      <c r="GQ60" s="158" t="s">
        <v>2372</v>
      </c>
      <c r="GR60" s="158" t="s">
        <v>2372</v>
      </c>
      <c r="GS60" s="158" t="s">
        <v>2372</v>
      </c>
      <c r="GT60" s="158" t="s">
        <v>2372</v>
      </c>
      <c r="GU60" s="158" t="s">
        <v>2372</v>
      </c>
      <c r="GV60" s="158" t="s">
        <v>2372</v>
      </c>
      <c r="GW60" s="158" t="s">
        <v>2372</v>
      </c>
      <c r="GX60" s="158" t="s">
        <v>2372</v>
      </c>
      <c r="GY60" s="158" t="s">
        <v>2372</v>
      </c>
      <c r="GZ60" s="158" t="s">
        <v>2372</v>
      </c>
      <c r="HA60" s="158" t="s">
        <v>2372</v>
      </c>
      <c r="HB60" s="158" t="s">
        <v>2372</v>
      </c>
      <c r="HC60" s="158" t="s">
        <v>2372</v>
      </c>
      <c r="HD60" s="158" t="s">
        <v>2372</v>
      </c>
      <c r="HE60" s="158" t="s">
        <v>393</v>
      </c>
      <c r="HF60" s="158" t="s">
        <v>393</v>
      </c>
      <c r="HG60" s="158" t="s">
        <v>393</v>
      </c>
      <c r="HH60" s="158" t="s">
        <v>393</v>
      </c>
      <c r="HI60" s="158" t="s">
        <v>393</v>
      </c>
      <c r="HJ60" s="158" t="s">
        <v>393</v>
      </c>
      <c r="HK60" s="158" t="s">
        <v>393</v>
      </c>
      <c r="HL60" s="158" t="s">
        <v>393</v>
      </c>
      <c r="HM60" s="158" t="s">
        <v>393</v>
      </c>
      <c r="HN60" s="158" t="s">
        <v>393</v>
      </c>
      <c r="HO60" s="158" t="s">
        <v>393</v>
      </c>
      <c r="HP60" s="158" t="s">
        <v>393</v>
      </c>
      <c r="HQ60" s="158" t="s">
        <v>393</v>
      </c>
      <c r="HR60" s="158" t="s">
        <v>393</v>
      </c>
      <c r="HS60" s="158" t="s">
        <v>393</v>
      </c>
      <c r="HT60" s="158" t="s">
        <v>393</v>
      </c>
      <c r="HU60" s="158" t="s">
        <v>393</v>
      </c>
      <c r="HV60" s="158" t="s">
        <v>393</v>
      </c>
      <c r="HW60" s="158" t="s">
        <v>393</v>
      </c>
      <c r="HX60" s="158" t="s">
        <v>393</v>
      </c>
      <c r="HY60" s="158" t="s">
        <v>393</v>
      </c>
      <c r="HZ60" s="158" t="s">
        <v>393</v>
      </c>
      <c r="IA60" s="158" t="s">
        <v>393</v>
      </c>
      <c r="IB60" s="158" t="s">
        <v>393</v>
      </c>
      <c r="IC60" s="158" t="s">
        <v>393</v>
      </c>
      <c r="ID60" s="158" t="s">
        <v>393</v>
      </c>
      <c r="IE60" s="158" t="s">
        <v>393</v>
      </c>
      <c r="IF60" s="158" t="s">
        <v>393</v>
      </c>
      <c r="IG60" s="158" t="s">
        <v>393</v>
      </c>
      <c r="IH60" s="158" t="s">
        <v>393</v>
      </c>
      <c r="II60" s="158" t="s">
        <v>393</v>
      </c>
      <c r="IJ60" s="158" t="s">
        <v>393</v>
      </c>
      <c r="IK60" s="158" t="s">
        <v>393</v>
      </c>
      <c r="IL60" s="158" t="s">
        <v>393</v>
      </c>
      <c r="IM60" s="158" t="s">
        <v>393</v>
      </c>
      <c r="IN60" s="158" t="s">
        <v>393</v>
      </c>
      <c r="IO60" s="158" t="s">
        <v>393</v>
      </c>
      <c r="IP60" s="158" t="s">
        <v>393</v>
      </c>
      <c r="IQ60" s="158" t="s">
        <v>393</v>
      </c>
      <c r="IR60" s="158" t="s">
        <v>191</v>
      </c>
      <c r="IS60" s="158" t="s">
        <v>2372</v>
      </c>
      <c r="IT60" s="158" t="s">
        <v>393</v>
      </c>
      <c r="IU60" s="158" t="s">
        <v>393</v>
      </c>
      <c r="IV60" s="158" t="s">
        <v>393</v>
      </c>
      <c r="IW60" s="158" t="s">
        <v>191</v>
      </c>
      <c r="IX60" s="158" t="s">
        <v>191</v>
      </c>
      <c r="IY60" s="158" t="s">
        <v>191</v>
      </c>
      <c r="IZ60" s="158" t="s">
        <v>191</v>
      </c>
      <c r="JA60" s="158" t="s">
        <v>2372</v>
      </c>
      <c r="JB60" s="158" t="s">
        <v>393</v>
      </c>
      <c r="JC60" s="158" t="s">
        <v>2372</v>
      </c>
      <c r="JD60" s="158" t="s">
        <v>393</v>
      </c>
      <c r="JE60" s="158" t="s">
        <v>393</v>
      </c>
      <c r="JF60" s="158" t="s">
        <v>393</v>
      </c>
      <c r="JG60" s="158" t="s">
        <v>393</v>
      </c>
      <c r="JH60" s="158" t="s">
        <v>2372</v>
      </c>
      <c r="JI60" s="158" t="s">
        <v>2372</v>
      </c>
      <c r="JJ60" s="158" t="s">
        <v>2372</v>
      </c>
      <c r="JK60" s="158" t="s">
        <v>2372</v>
      </c>
      <c r="JL60" s="158" t="s">
        <v>393</v>
      </c>
      <c r="JM60" s="158" t="s">
        <v>2372</v>
      </c>
      <c r="JN60" s="158" t="s">
        <v>2372</v>
      </c>
      <c r="JO60" s="158" t="s">
        <v>393</v>
      </c>
      <c r="JP60" s="158" t="s">
        <v>393</v>
      </c>
      <c r="JQ60" s="158" t="s">
        <v>393</v>
      </c>
      <c r="JR60" s="158" t="s">
        <v>393</v>
      </c>
      <c r="JS60" s="158" t="s">
        <v>2372</v>
      </c>
      <c r="JT60" s="158" t="s">
        <v>2372</v>
      </c>
      <c r="JU60" s="158" t="s">
        <v>393</v>
      </c>
      <c r="JV60" s="158" t="s">
        <v>393</v>
      </c>
      <c r="JW60" s="158" t="s">
        <v>393</v>
      </c>
      <c r="JX60" s="158" t="s">
        <v>393</v>
      </c>
      <c r="JY60" s="158" t="s">
        <v>393</v>
      </c>
      <c r="JZ60" s="158" t="s">
        <v>393</v>
      </c>
      <c r="KA60" s="158" t="s">
        <v>393</v>
      </c>
      <c r="KB60" s="158" t="s">
        <v>393</v>
      </c>
      <c r="KC60" s="158" t="s">
        <v>393</v>
      </c>
      <c r="KD60" s="158" t="s">
        <v>393</v>
      </c>
      <c r="KE60" s="158" t="s">
        <v>393</v>
      </c>
      <c r="KF60" s="158" t="s">
        <v>393</v>
      </c>
      <c r="KG60" s="158" t="s">
        <v>393</v>
      </c>
      <c r="KH60" s="158" t="s">
        <v>2372</v>
      </c>
      <c r="KI60" s="158" t="s">
        <v>2372</v>
      </c>
    </row>
    <row r="61" spans="1:295" ht="27" customHeight="1" x14ac:dyDescent="0.3">
      <c r="A61" s="232" t="s">
        <v>3</v>
      </c>
      <c r="B61" s="232"/>
      <c r="C61" s="231" t="s">
        <v>43</v>
      </c>
      <c r="D61" s="231"/>
      <c r="E61" s="231"/>
      <c r="F61" s="231"/>
      <c r="G61" s="231"/>
      <c r="H61" s="231"/>
      <c r="I61" s="231"/>
      <c r="J61" s="231"/>
      <c r="K61" s="231"/>
      <c r="L61" s="231"/>
      <c r="M61" s="231"/>
      <c r="N61" s="231" t="s">
        <v>2373</v>
      </c>
      <c r="O61" s="231"/>
      <c r="P61" s="231"/>
      <c r="Q61" s="231"/>
      <c r="R61" s="231"/>
      <c r="S61" s="231" t="s">
        <v>475</v>
      </c>
      <c r="T61" s="231" t="s">
        <v>43</v>
      </c>
      <c r="U61" s="231"/>
      <c r="V61" s="231"/>
      <c r="W61" s="231"/>
      <c r="X61" s="231" t="s">
        <v>839</v>
      </c>
      <c r="Y61" s="231"/>
      <c r="Z61" s="231"/>
      <c r="AA61" s="231" t="s">
        <v>14</v>
      </c>
      <c r="AB61" s="231" t="s">
        <v>43</v>
      </c>
      <c r="AC61" s="231" t="s">
        <v>213</v>
      </c>
      <c r="AD61" s="231"/>
      <c r="AE61" s="231" t="s">
        <v>43</v>
      </c>
      <c r="AF61" s="231" t="s">
        <v>2373</v>
      </c>
      <c r="AG61" s="231"/>
      <c r="AH61" s="231" t="s">
        <v>287</v>
      </c>
      <c r="AI61" s="231"/>
      <c r="AJ61" s="231" t="s">
        <v>213</v>
      </c>
      <c r="AK61" s="231"/>
      <c r="AL61" s="231"/>
      <c r="AM61" s="231"/>
      <c r="AN61" s="231"/>
      <c r="AO61" s="231" t="s">
        <v>2374</v>
      </c>
      <c r="AP61" s="231" t="s">
        <v>2375</v>
      </c>
      <c r="AQ61" s="231" t="s">
        <v>43</v>
      </c>
      <c r="AR61" s="231"/>
      <c r="AS61" s="231"/>
      <c r="AT61" s="231"/>
      <c r="AU61" s="231"/>
      <c r="AV61" s="231"/>
      <c r="AW61" s="231"/>
      <c r="AX61" s="231"/>
      <c r="AY61" s="231"/>
      <c r="AZ61" s="231"/>
      <c r="BA61" s="231" t="s">
        <v>298</v>
      </c>
      <c r="BB61" s="231" t="s">
        <v>475</v>
      </c>
      <c r="BC61" s="231" t="s">
        <v>880</v>
      </c>
      <c r="BD61" s="231" t="s">
        <v>313</v>
      </c>
      <c r="BE61" s="231"/>
      <c r="BF61" s="231" t="s">
        <v>43</v>
      </c>
      <c r="BG61" s="231"/>
      <c r="BH61" s="231"/>
      <c r="BI61" s="231"/>
      <c r="BJ61" s="231"/>
      <c r="BK61" s="231"/>
      <c r="BL61" s="231"/>
      <c r="BM61" s="231"/>
      <c r="BN61" s="231" t="s">
        <v>475</v>
      </c>
      <c r="BO61" s="231"/>
      <c r="BP61" s="231"/>
      <c r="BQ61" s="231"/>
      <c r="BR61" s="231"/>
      <c r="BS61" s="231"/>
      <c r="BT61" s="231" t="s">
        <v>14</v>
      </c>
      <c r="BU61" s="231"/>
      <c r="BV61" s="231" t="s">
        <v>475</v>
      </c>
      <c r="BW61" s="231" t="s">
        <v>2376</v>
      </c>
      <c r="BX61" s="231"/>
      <c r="BY61" s="231"/>
      <c r="BZ61" s="231"/>
      <c r="CA61" s="231" t="s">
        <v>43</v>
      </c>
      <c r="CB61" s="231"/>
      <c r="CC61" s="231" t="s">
        <v>2377</v>
      </c>
      <c r="CD61" s="231"/>
      <c r="CE61" s="231" t="s">
        <v>141</v>
      </c>
      <c r="CF61" s="231" t="s">
        <v>43</v>
      </c>
      <c r="CG61" s="231"/>
      <c r="CH61" s="231"/>
      <c r="CI61" s="231"/>
      <c r="CJ61" s="231" t="s">
        <v>880</v>
      </c>
      <c r="CK61" s="231"/>
      <c r="CL61" s="231" t="s">
        <v>2376</v>
      </c>
      <c r="CM61" s="231"/>
      <c r="CN61" s="231"/>
      <c r="CO61" s="231" t="s">
        <v>43</v>
      </c>
      <c r="CP61" s="231"/>
      <c r="CQ61" s="231"/>
      <c r="CR61" s="231"/>
      <c r="CS61" s="231"/>
      <c r="CT61" s="231"/>
      <c r="CU61" s="231"/>
      <c r="CV61" s="231"/>
      <c r="CW61" s="231" t="s">
        <v>2377</v>
      </c>
      <c r="CX61" s="231" t="s">
        <v>2376</v>
      </c>
      <c r="CY61" s="231"/>
      <c r="CZ61" s="231" t="s">
        <v>317</v>
      </c>
      <c r="DA61" s="231"/>
      <c r="DB61" s="231"/>
      <c r="DC61" s="231"/>
      <c r="DD61" s="231" t="s">
        <v>43</v>
      </c>
      <c r="DE61" s="231"/>
      <c r="DF61" s="231"/>
      <c r="DG61" s="231" t="s">
        <v>317</v>
      </c>
      <c r="DH61" s="231"/>
      <c r="DI61" s="231" t="s">
        <v>863</v>
      </c>
      <c r="DJ61" s="231"/>
      <c r="DK61" s="231" t="s">
        <v>553</v>
      </c>
      <c r="DL61" s="231" t="s">
        <v>317</v>
      </c>
      <c r="DM61" s="231"/>
      <c r="DN61" s="231"/>
      <c r="DO61" s="231"/>
      <c r="DP61" s="231" t="s">
        <v>553</v>
      </c>
      <c r="DQ61" s="231" t="s">
        <v>317</v>
      </c>
      <c r="DR61" s="231" t="s">
        <v>553</v>
      </c>
      <c r="DS61" s="231" t="s">
        <v>317</v>
      </c>
      <c r="DT61" s="231"/>
      <c r="DU61" s="231"/>
      <c r="DV61" s="231"/>
      <c r="DW61" s="231" t="s">
        <v>43</v>
      </c>
      <c r="DX61" s="231" t="s">
        <v>553</v>
      </c>
      <c r="DY61" s="231" t="s">
        <v>43</v>
      </c>
      <c r="DZ61" s="231"/>
      <c r="EA61" s="231"/>
      <c r="EB61" s="231"/>
      <c r="EC61" s="231"/>
      <c r="ED61" s="231"/>
      <c r="EE61" s="231" t="s">
        <v>475</v>
      </c>
      <c r="EF61" s="231"/>
      <c r="EG61" s="231" t="s">
        <v>317</v>
      </c>
      <c r="EH61" s="231" t="s">
        <v>475</v>
      </c>
      <c r="EI61" s="231" t="s">
        <v>2378</v>
      </c>
      <c r="EJ61" s="231" t="s">
        <v>553</v>
      </c>
      <c r="EK61" s="231" t="s">
        <v>43</v>
      </c>
      <c r="EL61" s="231"/>
      <c r="EM61" s="231"/>
      <c r="EN61" s="231"/>
      <c r="EO61" s="231"/>
      <c r="EP61" s="231"/>
      <c r="EQ61" s="231"/>
      <c r="ER61" s="231"/>
      <c r="ES61" s="231"/>
      <c r="ET61" s="231" t="s">
        <v>858</v>
      </c>
      <c r="EU61" s="231"/>
      <c r="EV61" s="231"/>
      <c r="EW61" s="231" t="s">
        <v>43</v>
      </c>
      <c r="EX61" s="231"/>
      <c r="EY61" s="231"/>
      <c r="EZ61" s="231"/>
      <c r="FA61" s="231"/>
      <c r="FB61" s="231"/>
      <c r="FC61" s="231"/>
      <c r="FD61" s="231"/>
      <c r="FE61" s="231"/>
      <c r="FF61" s="231"/>
      <c r="FG61" s="231" t="s">
        <v>870</v>
      </c>
      <c r="FH61" s="231"/>
      <c r="FI61" s="231"/>
      <c r="FJ61" s="231" t="s">
        <v>43</v>
      </c>
      <c r="FK61" s="231"/>
      <c r="FL61" s="231"/>
      <c r="FM61" s="231"/>
      <c r="FN61" s="231"/>
      <c r="FO61" s="231"/>
      <c r="FP61" s="231" t="s">
        <v>298</v>
      </c>
      <c r="FQ61" s="231" t="s">
        <v>313</v>
      </c>
      <c r="FR61" s="231"/>
      <c r="FS61" s="231"/>
      <c r="FT61" s="231"/>
      <c r="FU61" s="231"/>
      <c r="FV61" s="231"/>
      <c r="FW61" s="231" t="s">
        <v>2377</v>
      </c>
      <c r="FX61" s="231" t="s">
        <v>596</v>
      </c>
      <c r="FY61" s="231"/>
      <c r="FZ61" s="231"/>
      <c r="GA61" s="231" t="s">
        <v>553</v>
      </c>
      <c r="GB61" s="231" t="s">
        <v>213</v>
      </c>
      <c r="GC61" s="231" t="s">
        <v>298</v>
      </c>
      <c r="GD61" s="231" t="s">
        <v>43</v>
      </c>
      <c r="GE61" s="231" t="s">
        <v>49</v>
      </c>
      <c r="GF61" s="231" t="s">
        <v>298</v>
      </c>
      <c r="GG61" s="231" t="s">
        <v>213</v>
      </c>
      <c r="GH61" s="231" t="s">
        <v>43</v>
      </c>
      <c r="GI61" s="231" t="s">
        <v>298</v>
      </c>
      <c r="GJ61" s="231" t="s">
        <v>43</v>
      </c>
      <c r="GK61" s="231"/>
      <c r="GL61" s="231" t="s">
        <v>2379</v>
      </c>
      <c r="GM61" s="231" t="s">
        <v>43</v>
      </c>
      <c r="GN61" s="231" t="s">
        <v>313</v>
      </c>
      <c r="GO61" s="231" t="s">
        <v>43</v>
      </c>
      <c r="GP61" s="231"/>
      <c r="GQ61" s="231"/>
      <c r="GR61" s="231" t="s">
        <v>323</v>
      </c>
      <c r="GS61" s="231"/>
      <c r="GT61" s="231" t="s">
        <v>298</v>
      </c>
      <c r="GU61" s="231"/>
      <c r="GV61" s="231" t="s">
        <v>43</v>
      </c>
      <c r="GW61" s="231" t="s">
        <v>298</v>
      </c>
      <c r="GX61" s="231" t="s">
        <v>557</v>
      </c>
      <c r="GY61" s="231" t="s">
        <v>43</v>
      </c>
      <c r="GZ61" s="231"/>
      <c r="HA61" s="231" t="s">
        <v>557</v>
      </c>
      <c r="HB61" s="231" t="s">
        <v>475</v>
      </c>
      <c r="HC61" s="231"/>
      <c r="HD61" s="231"/>
      <c r="HE61" s="231"/>
      <c r="HF61" s="231"/>
      <c r="HG61" s="231"/>
      <c r="HH61" s="231"/>
      <c r="HI61" s="231"/>
      <c r="HJ61" s="231"/>
      <c r="HK61" s="231"/>
      <c r="HL61" s="231"/>
      <c r="HM61" s="231" t="s">
        <v>2380</v>
      </c>
      <c r="HN61" s="231"/>
      <c r="HO61" s="231" t="s">
        <v>475</v>
      </c>
      <c r="HP61" s="231"/>
      <c r="HQ61" s="231" t="s">
        <v>2381</v>
      </c>
      <c r="HR61" s="231"/>
      <c r="HS61" s="231" t="s">
        <v>475</v>
      </c>
      <c r="HT61" s="231"/>
      <c r="HU61" s="231" t="s">
        <v>330</v>
      </c>
      <c r="HV61" s="231"/>
      <c r="HW61" s="231" t="s">
        <v>2382</v>
      </c>
      <c r="HX61" s="231"/>
      <c r="HY61" s="231" t="s">
        <v>330</v>
      </c>
      <c r="HZ61" s="231" t="s">
        <v>43</v>
      </c>
      <c r="IA61" s="231" t="s">
        <v>64</v>
      </c>
      <c r="IB61" s="231" t="s">
        <v>90</v>
      </c>
      <c r="IC61" s="231"/>
      <c r="ID61" s="231" t="s">
        <v>2381</v>
      </c>
      <c r="IE61" s="231"/>
      <c r="IF61" s="231"/>
      <c r="IG61" s="231"/>
      <c r="IH61" s="231" t="s">
        <v>90</v>
      </c>
      <c r="II61" s="231"/>
      <c r="IJ61" s="231" t="s">
        <v>475</v>
      </c>
      <c r="IK61" s="231" t="s">
        <v>64</v>
      </c>
      <c r="IL61" s="231" t="s">
        <v>475</v>
      </c>
      <c r="IM61" s="231" t="s">
        <v>64</v>
      </c>
      <c r="IN61" s="231"/>
      <c r="IO61" s="231"/>
      <c r="IP61" s="231"/>
      <c r="IQ61" s="231"/>
      <c r="IR61" s="231" t="s">
        <v>475</v>
      </c>
      <c r="IS61" s="231" t="s">
        <v>2378</v>
      </c>
      <c r="IT61" s="231" t="s">
        <v>330</v>
      </c>
      <c r="IU61" s="231"/>
      <c r="IV61" s="231" t="s">
        <v>64</v>
      </c>
      <c r="IW61" s="231" t="s">
        <v>475</v>
      </c>
      <c r="IX61" s="231"/>
      <c r="IY61" s="231"/>
      <c r="IZ61" s="231"/>
      <c r="JA61" s="231" t="s">
        <v>43</v>
      </c>
      <c r="JB61" s="231" t="s">
        <v>902</v>
      </c>
      <c r="JC61" s="231" t="s">
        <v>43</v>
      </c>
      <c r="JD61" s="231" t="s">
        <v>75</v>
      </c>
      <c r="JE61" s="231"/>
      <c r="JF61" s="231" t="s">
        <v>43</v>
      </c>
      <c r="JG61" s="231"/>
      <c r="JH61" s="231"/>
      <c r="JI61" s="231"/>
      <c r="JJ61" s="231"/>
      <c r="JK61" s="231"/>
      <c r="JL61" s="231" t="s">
        <v>2382</v>
      </c>
      <c r="JM61" s="231" t="s">
        <v>49</v>
      </c>
      <c r="JN61" s="231"/>
      <c r="JO61" s="231" t="s">
        <v>897</v>
      </c>
      <c r="JP61" s="231"/>
      <c r="JQ61" s="231" t="s">
        <v>899</v>
      </c>
      <c r="JR61" s="231"/>
      <c r="JS61" s="231"/>
      <c r="JT61" s="231" t="s">
        <v>43</v>
      </c>
      <c r="JU61" s="231" t="s">
        <v>2381</v>
      </c>
      <c r="JV61" s="231" t="s">
        <v>452</v>
      </c>
      <c r="JW61" s="231" t="s">
        <v>2383</v>
      </c>
      <c r="JX61" s="231"/>
      <c r="JY61" s="231" t="s">
        <v>475</v>
      </c>
      <c r="JZ61" s="231"/>
      <c r="KA61" s="231"/>
      <c r="KB61" s="231"/>
      <c r="KC61" s="231"/>
      <c r="KD61" s="231"/>
      <c r="KE61" s="231"/>
      <c r="KF61" s="231" t="s">
        <v>2381</v>
      </c>
      <c r="KG61" s="231"/>
      <c r="KH61" s="231" t="s">
        <v>475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2388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2" t="s">
        <v>1734</v>
      </c>
      <c r="B5" s="232"/>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32" t="s">
        <v>1735</v>
      </c>
      <c r="B6" s="232"/>
      <c r="C6" s="158" t="s">
        <v>2389</v>
      </c>
      <c r="D6" s="158" t="s">
        <v>2390</v>
      </c>
      <c r="E6" s="158" t="s">
        <v>2391</v>
      </c>
      <c r="F6" s="158" t="s">
        <v>2392</v>
      </c>
      <c r="G6" s="158" t="s">
        <v>2393</v>
      </c>
      <c r="H6" s="158" t="s">
        <v>2394</v>
      </c>
      <c r="I6" s="158" t="s">
        <v>2395</v>
      </c>
      <c r="J6" s="158"/>
      <c r="K6" s="158" t="s">
        <v>2396</v>
      </c>
      <c r="L6" s="158" t="s">
        <v>2397</v>
      </c>
      <c r="M6" s="158" t="s">
        <v>2398</v>
      </c>
      <c r="N6" s="158" t="s">
        <v>2399</v>
      </c>
      <c r="O6" s="158" t="s">
        <v>2400</v>
      </c>
      <c r="P6" s="158" t="s">
        <v>2401</v>
      </c>
      <c r="Q6" s="158" t="s">
        <v>2402</v>
      </c>
      <c r="R6" s="158" t="s">
        <v>2403</v>
      </c>
      <c r="S6" s="158" t="s">
        <v>2404</v>
      </c>
      <c r="T6" s="158" t="s">
        <v>2405</v>
      </c>
      <c r="U6" s="158" t="s">
        <v>2406</v>
      </c>
      <c r="V6" s="158" t="s">
        <v>2407</v>
      </c>
      <c r="W6" s="158" t="s">
        <v>2408</v>
      </c>
      <c r="X6" s="158" t="s">
        <v>2409</v>
      </c>
      <c r="Y6" s="158" t="s">
        <v>2410</v>
      </c>
      <c r="Z6" s="158" t="s">
        <v>2411</v>
      </c>
      <c r="AA6" s="158" t="s">
        <v>2412</v>
      </c>
      <c r="AB6" s="158" t="s">
        <v>2413</v>
      </c>
      <c r="AC6" s="158" t="s">
        <v>2414</v>
      </c>
      <c r="AD6" s="158" t="s">
        <v>2415</v>
      </c>
      <c r="AE6" s="158" t="s">
        <v>2416</v>
      </c>
      <c r="AF6" s="158" t="s">
        <v>2417</v>
      </c>
      <c r="AG6" s="158" t="s">
        <v>2418</v>
      </c>
      <c r="AH6" s="158" t="s">
        <v>2419</v>
      </c>
      <c r="AI6" s="158" t="s">
        <v>2420</v>
      </c>
      <c r="AJ6" s="158" t="s">
        <v>2421</v>
      </c>
      <c r="AK6" s="158" t="s">
        <v>2422</v>
      </c>
      <c r="AL6" s="158" t="s">
        <v>2423</v>
      </c>
      <c r="AM6" s="158" t="s">
        <v>2424</v>
      </c>
      <c r="AN6" s="158" t="s">
        <v>2425</v>
      </c>
      <c r="AO6" s="158" t="s">
        <v>2426</v>
      </c>
      <c r="AP6" s="158" t="s">
        <v>2427</v>
      </c>
      <c r="AQ6" s="158" t="s">
        <v>2428</v>
      </c>
      <c r="AR6" s="158" t="s">
        <v>2429</v>
      </c>
      <c r="AS6" s="158" t="s">
        <v>2430</v>
      </c>
      <c r="AT6" s="158" t="s">
        <v>2431</v>
      </c>
      <c r="AU6" s="158" t="s">
        <v>2432</v>
      </c>
      <c r="AV6" s="158" t="s">
        <v>2433</v>
      </c>
      <c r="AW6" s="158" t="s">
        <v>2434</v>
      </c>
      <c r="AX6" s="158" t="s">
        <v>2435</v>
      </c>
      <c r="AY6" s="158" t="s">
        <v>2436</v>
      </c>
      <c r="AZ6" s="158" t="s">
        <v>2437</v>
      </c>
      <c r="BA6" s="158" t="s">
        <v>2438</v>
      </c>
      <c r="BB6" s="158" t="s">
        <v>2439</v>
      </c>
      <c r="BC6" s="158" t="s">
        <v>2440</v>
      </c>
      <c r="BD6" s="158" t="s">
        <v>2441</v>
      </c>
      <c r="BE6" s="158" t="s">
        <v>2442</v>
      </c>
      <c r="BF6" s="158" t="s">
        <v>2443</v>
      </c>
      <c r="BG6" s="158" t="s">
        <v>2444</v>
      </c>
      <c r="BH6" s="158" t="s">
        <v>2445</v>
      </c>
      <c r="BI6" s="158" t="s">
        <v>2446</v>
      </c>
      <c r="BJ6" s="158" t="s">
        <v>2447</v>
      </c>
      <c r="BK6" s="158" t="s">
        <v>2448</v>
      </c>
      <c r="BL6" s="158" t="s">
        <v>2449</v>
      </c>
      <c r="BM6" s="158" t="s">
        <v>2450</v>
      </c>
      <c r="BN6" s="158" t="s">
        <v>2451</v>
      </c>
      <c r="BO6" s="158" t="s">
        <v>2452</v>
      </c>
      <c r="BP6" s="158" t="s">
        <v>2453</v>
      </c>
      <c r="BQ6" s="158" t="s">
        <v>2454</v>
      </c>
      <c r="BR6" s="158" t="s">
        <v>2455</v>
      </c>
      <c r="BS6" s="158" t="s">
        <v>2456</v>
      </c>
      <c r="BT6" s="158"/>
      <c r="BU6" s="158"/>
      <c r="BV6" s="158" t="s">
        <v>2457</v>
      </c>
      <c r="BW6" s="158" t="s">
        <v>2458</v>
      </c>
      <c r="BX6" s="158" t="s">
        <v>2459</v>
      </c>
      <c r="BY6" s="158" t="s">
        <v>2460</v>
      </c>
      <c r="BZ6" s="158" t="s">
        <v>2461</v>
      </c>
      <c r="CA6" s="158" t="s">
        <v>2462</v>
      </c>
      <c r="CB6" s="158" t="s">
        <v>2463</v>
      </c>
      <c r="CC6" s="158" t="s">
        <v>2464</v>
      </c>
      <c r="CD6" s="158" t="s">
        <v>2465</v>
      </c>
      <c r="CE6" s="158" t="s">
        <v>2466</v>
      </c>
      <c r="CF6" s="158" t="s">
        <v>2467</v>
      </c>
      <c r="CG6" s="158" t="s">
        <v>2468</v>
      </c>
      <c r="CH6" s="158" t="s">
        <v>1819</v>
      </c>
      <c r="CI6" s="158" t="s">
        <v>2469</v>
      </c>
      <c r="CJ6" s="158" t="s">
        <v>2470</v>
      </c>
      <c r="CK6" s="158" t="s">
        <v>2471</v>
      </c>
      <c r="CL6" s="158" t="s">
        <v>2472</v>
      </c>
      <c r="CM6" s="158" t="s">
        <v>2473</v>
      </c>
      <c r="CN6" s="158" t="s">
        <v>2474</v>
      </c>
      <c r="CO6" s="158" t="s">
        <v>2475</v>
      </c>
      <c r="CP6" s="158" t="s">
        <v>2476</v>
      </c>
      <c r="CQ6" s="158" t="s">
        <v>2477</v>
      </c>
      <c r="CR6" s="158" t="s">
        <v>2478</v>
      </c>
      <c r="CS6" s="158" t="s">
        <v>2479</v>
      </c>
      <c r="CT6" s="158" t="s">
        <v>2480</v>
      </c>
      <c r="CU6" s="158" t="s">
        <v>2481</v>
      </c>
      <c r="CV6" s="158" t="s">
        <v>2482</v>
      </c>
      <c r="CW6" s="158" t="s">
        <v>2483</v>
      </c>
      <c r="CX6" s="158" t="s">
        <v>2484</v>
      </c>
      <c r="CY6" s="158" t="s">
        <v>2485</v>
      </c>
      <c r="CZ6" s="158" t="s">
        <v>2486</v>
      </c>
      <c r="DA6" s="158" t="s">
        <v>2487</v>
      </c>
      <c r="DB6" s="158" t="s">
        <v>2488</v>
      </c>
      <c r="DC6" s="158" t="s">
        <v>2489</v>
      </c>
      <c r="DD6" s="158" t="s">
        <v>2490</v>
      </c>
      <c r="DE6" s="158" t="s">
        <v>2491</v>
      </c>
      <c r="DF6" s="158" t="s">
        <v>2492</v>
      </c>
      <c r="DG6" s="158" t="s">
        <v>2493</v>
      </c>
      <c r="DH6" s="158" t="s">
        <v>2494</v>
      </c>
      <c r="DI6" s="158" t="s">
        <v>2495</v>
      </c>
      <c r="DJ6" s="158" t="s">
        <v>2496</v>
      </c>
      <c r="DK6" s="158" t="s">
        <v>2497</v>
      </c>
      <c r="DL6" s="158" t="s">
        <v>2498</v>
      </c>
      <c r="DM6" s="158" t="s">
        <v>2499</v>
      </c>
      <c r="DN6" s="158" t="s">
        <v>2500</v>
      </c>
      <c r="DO6" s="158" t="s">
        <v>2501</v>
      </c>
      <c r="DP6" s="158" t="s">
        <v>2502</v>
      </c>
      <c r="DQ6" s="158" t="s">
        <v>2503</v>
      </c>
      <c r="DR6" s="158" t="s">
        <v>2504</v>
      </c>
      <c r="DS6" s="158" t="s">
        <v>2505</v>
      </c>
      <c r="DT6" s="158" t="s">
        <v>2506</v>
      </c>
      <c r="DU6" s="158" t="s">
        <v>2507</v>
      </c>
      <c r="DV6" s="158" t="s">
        <v>2508</v>
      </c>
      <c r="DW6" s="158" t="s">
        <v>2509</v>
      </c>
      <c r="DX6" s="158" t="s">
        <v>2510</v>
      </c>
      <c r="DY6" s="158" t="s">
        <v>2511</v>
      </c>
      <c r="DZ6" s="158" t="s">
        <v>2512</v>
      </c>
      <c r="EA6" s="158" t="s">
        <v>2513</v>
      </c>
      <c r="EB6" s="158" t="s">
        <v>2514</v>
      </c>
      <c r="EC6" s="158" t="s">
        <v>2515</v>
      </c>
      <c r="ED6" s="158" t="s">
        <v>2516</v>
      </c>
      <c r="EE6" s="158" t="s">
        <v>2517</v>
      </c>
      <c r="EF6" s="158" t="s">
        <v>2518</v>
      </c>
      <c r="EG6" s="158" t="s">
        <v>2519</v>
      </c>
      <c r="EH6" s="158" t="s">
        <v>2520</v>
      </c>
      <c r="EI6" s="158" t="s">
        <v>2521</v>
      </c>
      <c r="EJ6" s="158" t="s">
        <v>2522</v>
      </c>
      <c r="EK6" s="158" t="s">
        <v>2523</v>
      </c>
      <c r="EL6" s="158" t="s">
        <v>2524</v>
      </c>
      <c r="EM6" s="158" t="s">
        <v>2525</v>
      </c>
      <c r="EN6" s="158" t="s">
        <v>2526</v>
      </c>
      <c r="EO6" s="158" t="s">
        <v>2527</v>
      </c>
      <c r="EP6" s="158" t="s">
        <v>2528</v>
      </c>
      <c r="EQ6" s="158" t="s">
        <v>2529</v>
      </c>
      <c r="ER6" s="158" t="s">
        <v>2530</v>
      </c>
      <c r="ES6" s="158" t="s">
        <v>2531</v>
      </c>
      <c r="ET6" s="158" t="s">
        <v>2532</v>
      </c>
      <c r="EU6" s="158" t="s">
        <v>2533</v>
      </c>
      <c r="EV6" s="158" t="s">
        <v>2534</v>
      </c>
      <c r="EW6" s="158" t="s">
        <v>2535</v>
      </c>
      <c r="EX6" s="158" t="s">
        <v>2536</v>
      </c>
      <c r="EY6" s="158" t="s">
        <v>2537</v>
      </c>
      <c r="EZ6" s="158" t="s">
        <v>2538</v>
      </c>
      <c r="FA6" s="158" t="s">
        <v>2539</v>
      </c>
      <c r="FB6" s="158" t="s">
        <v>2540</v>
      </c>
      <c r="FC6" s="158" t="s">
        <v>2541</v>
      </c>
      <c r="FD6" s="158" t="s">
        <v>2542</v>
      </c>
      <c r="FE6" s="158" t="s">
        <v>2543</v>
      </c>
      <c r="FF6" s="158" t="s">
        <v>2544</v>
      </c>
      <c r="FG6" s="158" t="s">
        <v>2545</v>
      </c>
      <c r="FH6" s="158" t="s">
        <v>2546</v>
      </c>
      <c r="FI6" s="158" t="s">
        <v>2547</v>
      </c>
      <c r="FJ6" s="158" t="s">
        <v>2548</v>
      </c>
      <c r="FK6" s="158" t="s">
        <v>2549</v>
      </c>
      <c r="FL6" s="158" t="s">
        <v>2550</v>
      </c>
      <c r="FM6" s="158" t="s">
        <v>2551</v>
      </c>
      <c r="FN6" s="158" t="s">
        <v>2552</v>
      </c>
      <c r="FO6" s="158" t="s">
        <v>2553</v>
      </c>
      <c r="FP6" s="158" t="s">
        <v>2554</v>
      </c>
      <c r="FQ6" s="158" t="s">
        <v>2555</v>
      </c>
      <c r="FR6" s="158" t="s">
        <v>2556</v>
      </c>
      <c r="FS6" s="158" t="s">
        <v>2557</v>
      </c>
      <c r="FT6" s="158" t="s">
        <v>2558</v>
      </c>
      <c r="FU6" s="158" t="s">
        <v>2559</v>
      </c>
      <c r="FV6" s="158" t="s">
        <v>2560</v>
      </c>
      <c r="FW6" s="158" t="s">
        <v>2561</v>
      </c>
      <c r="FX6" s="158" t="s">
        <v>2562</v>
      </c>
      <c r="FY6" s="158" t="s">
        <v>2563</v>
      </c>
      <c r="FZ6" s="158" t="s">
        <v>2564</v>
      </c>
      <c r="GA6" s="158" t="s">
        <v>2565</v>
      </c>
      <c r="GB6" s="158" t="s">
        <v>2566</v>
      </c>
      <c r="GC6" s="158" t="s">
        <v>2567</v>
      </c>
      <c r="GD6" s="158" t="s">
        <v>2568</v>
      </c>
      <c r="GE6" s="158" t="s">
        <v>2569</v>
      </c>
      <c r="GF6" s="158" t="s">
        <v>2570</v>
      </c>
      <c r="GG6" s="158" t="s">
        <v>2571</v>
      </c>
      <c r="GH6" s="158" t="s">
        <v>2572</v>
      </c>
      <c r="GI6" s="158" t="s">
        <v>2573</v>
      </c>
      <c r="GJ6" s="158" t="s">
        <v>2574</v>
      </c>
      <c r="GK6" s="158" t="s">
        <v>2575</v>
      </c>
      <c r="GL6" s="158" t="s">
        <v>2576</v>
      </c>
      <c r="GM6" s="158"/>
      <c r="GN6" s="158" t="s">
        <v>2577</v>
      </c>
      <c r="GO6" s="158" t="s">
        <v>2578</v>
      </c>
      <c r="GP6" s="158" t="s">
        <v>2579</v>
      </c>
      <c r="GQ6" s="158" t="s">
        <v>2580</v>
      </c>
      <c r="GR6" s="158" t="s">
        <v>2581</v>
      </c>
      <c r="GS6" s="158" t="s">
        <v>2582</v>
      </c>
      <c r="GT6" s="158" t="s">
        <v>2583</v>
      </c>
      <c r="GU6" s="158" t="s">
        <v>2584</v>
      </c>
      <c r="GV6" s="158" t="s">
        <v>2585</v>
      </c>
      <c r="GW6" s="158" t="s">
        <v>2586</v>
      </c>
      <c r="GX6" s="158" t="s">
        <v>2587</v>
      </c>
      <c r="GY6" s="158" t="s">
        <v>2588</v>
      </c>
      <c r="GZ6" s="158" t="s">
        <v>2589</v>
      </c>
      <c r="HA6" s="158" t="s">
        <v>2590</v>
      </c>
      <c r="HB6" s="158" t="s">
        <v>2591</v>
      </c>
      <c r="HC6" s="158" t="s">
        <v>2592</v>
      </c>
      <c r="HD6" s="158" t="s">
        <v>2593</v>
      </c>
      <c r="HE6" s="158" t="s">
        <v>2594</v>
      </c>
      <c r="HF6" s="158" t="s">
        <v>2595</v>
      </c>
      <c r="HG6" s="158" t="s">
        <v>2596</v>
      </c>
      <c r="HH6" s="158" t="s">
        <v>2597</v>
      </c>
      <c r="HI6" s="158" t="s">
        <v>2598</v>
      </c>
      <c r="HJ6" s="158" t="s">
        <v>2599</v>
      </c>
      <c r="HK6" s="158" t="s">
        <v>2600</v>
      </c>
      <c r="HL6" s="158" t="s">
        <v>2601</v>
      </c>
      <c r="HM6" s="158" t="s">
        <v>2602</v>
      </c>
      <c r="HN6" s="158" t="s">
        <v>2603</v>
      </c>
      <c r="HO6" s="158" t="s">
        <v>2604</v>
      </c>
      <c r="HP6" s="158" t="s">
        <v>2605</v>
      </c>
      <c r="HQ6" s="158" t="s">
        <v>2606</v>
      </c>
      <c r="HR6" s="158" t="s">
        <v>2607</v>
      </c>
      <c r="HS6" s="158" t="s">
        <v>2608</v>
      </c>
      <c r="HT6" s="158" t="s">
        <v>2609</v>
      </c>
      <c r="HU6" s="158" t="s">
        <v>2610</v>
      </c>
      <c r="HV6" s="158" t="s">
        <v>2611</v>
      </c>
      <c r="HW6" s="158" t="s">
        <v>2612</v>
      </c>
      <c r="HX6" s="158" t="s">
        <v>2613</v>
      </c>
      <c r="HY6" s="158" t="s">
        <v>2614</v>
      </c>
      <c r="HZ6" s="158" t="s">
        <v>2615</v>
      </c>
      <c r="IA6" s="158" t="s">
        <v>2616</v>
      </c>
      <c r="IB6" s="158" t="s">
        <v>2617</v>
      </c>
      <c r="IC6" s="158" t="s">
        <v>2618</v>
      </c>
      <c r="ID6" s="158" t="s">
        <v>2619</v>
      </c>
      <c r="IE6" s="158" t="s">
        <v>2620</v>
      </c>
      <c r="IF6" s="158" t="s">
        <v>2621</v>
      </c>
      <c r="IG6" s="158" t="s">
        <v>2622</v>
      </c>
      <c r="IH6" s="158" t="s">
        <v>2623</v>
      </c>
      <c r="II6" s="158" t="s">
        <v>2624</v>
      </c>
      <c r="IJ6" s="158" t="s">
        <v>2625</v>
      </c>
      <c r="IK6" s="158" t="s">
        <v>2626</v>
      </c>
      <c r="IL6" s="158" t="s">
        <v>2627</v>
      </c>
      <c r="IM6" s="158" t="s">
        <v>2628</v>
      </c>
      <c r="IN6" s="158" t="s">
        <v>2629</v>
      </c>
      <c r="IO6" s="158" t="s">
        <v>2630</v>
      </c>
      <c r="IP6" s="158" t="s">
        <v>2631</v>
      </c>
      <c r="IQ6" s="158" t="s">
        <v>2632</v>
      </c>
      <c r="IR6" s="158" t="s">
        <v>2633</v>
      </c>
      <c r="IS6" s="158" t="s">
        <v>2634</v>
      </c>
      <c r="IT6" s="158" t="s">
        <v>2635</v>
      </c>
      <c r="IU6" s="158" t="s">
        <v>2636</v>
      </c>
      <c r="IV6" s="158" t="s">
        <v>2637</v>
      </c>
      <c r="IW6" s="158" t="s">
        <v>2638</v>
      </c>
      <c r="IX6" s="158" t="s">
        <v>2639</v>
      </c>
      <c r="IY6" s="158" t="s">
        <v>2640</v>
      </c>
      <c r="IZ6" s="158" t="s">
        <v>2641</v>
      </c>
      <c r="JA6" s="158" t="s">
        <v>2642</v>
      </c>
      <c r="JB6" s="158" t="s">
        <v>2643</v>
      </c>
      <c r="JC6" s="158" t="s">
        <v>2644</v>
      </c>
      <c r="JD6" s="158" t="s">
        <v>2645</v>
      </c>
      <c r="JE6" s="158" t="s">
        <v>2646</v>
      </c>
      <c r="JF6" s="158" t="s">
        <v>2647</v>
      </c>
      <c r="JG6" s="158" t="s">
        <v>2648</v>
      </c>
      <c r="JH6" s="158" t="s">
        <v>2649</v>
      </c>
      <c r="JI6" s="158" t="s">
        <v>2650</v>
      </c>
      <c r="JJ6" s="158" t="s">
        <v>2651</v>
      </c>
      <c r="JK6" s="158" t="s">
        <v>2652</v>
      </c>
      <c r="JL6" s="158" t="s">
        <v>2653</v>
      </c>
      <c r="JM6" s="158" t="s">
        <v>2654</v>
      </c>
      <c r="JN6" s="158" t="s">
        <v>2655</v>
      </c>
      <c r="JO6" s="158" t="s">
        <v>2656</v>
      </c>
      <c r="JP6" s="158" t="s">
        <v>2657</v>
      </c>
      <c r="JQ6" s="158" t="s">
        <v>2658</v>
      </c>
      <c r="JR6" s="158" t="s">
        <v>2659</v>
      </c>
      <c r="JS6" s="158" t="s">
        <v>2660</v>
      </c>
      <c r="JT6" s="158" t="s">
        <v>2661</v>
      </c>
      <c r="JU6" s="158" t="s">
        <v>2662</v>
      </c>
      <c r="JV6" s="158" t="s">
        <v>2663</v>
      </c>
      <c r="JW6" s="158" t="s">
        <v>2664</v>
      </c>
      <c r="JX6" s="158" t="s">
        <v>2665</v>
      </c>
      <c r="JY6" s="158" t="s">
        <v>2666</v>
      </c>
      <c r="JZ6" s="158" t="s">
        <v>2667</v>
      </c>
      <c r="KA6" s="158" t="s">
        <v>2668</v>
      </c>
      <c r="KB6" s="158" t="s">
        <v>2669</v>
      </c>
      <c r="KC6" s="158" t="s">
        <v>2670</v>
      </c>
      <c r="KD6" s="158" t="s">
        <v>2671</v>
      </c>
      <c r="KE6" s="158" t="s">
        <v>2672</v>
      </c>
      <c r="KF6" s="158" t="s">
        <v>2673</v>
      </c>
      <c r="KG6" s="158" t="s">
        <v>2674</v>
      </c>
      <c r="KH6" s="158" t="s">
        <v>2675</v>
      </c>
      <c r="KI6" s="158" t="s">
        <v>2676</v>
      </c>
    </row>
    <row r="7" spans="1:295" ht="27" customHeight="1" x14ac:dyDescent="0.3">
      <c r="A7" s="232" t="s">
        <v>17</v>
      </c>
      <c r="B7" s="232"/>
      <c r="C7" s="231" t="s">
        <v>2029</v>
      </c>
      <c r="D7" s="231"/>
      <c r="E7" s="231"/>
      <c r="F7" s="231" t="s">
        <v>2030</v>
      </c>
      <c r="G7" s="231" t="s">
        <v>2031</v>
      </c>
      <c r="H7" s="231"/>
      <c r="I7" s="231"/>
      <c r="J7" s="231"/>
      <c r="K7" s="231" t="s">
        <v>2032</v>
      </c>
      <c r="L7" s="231"/>
      <c r="M7" s="231"/>
      <c r="N7" s="231" t="s">
        <v>2033</v>
      </c>
      <c r="O7" s="231" t="s">
        <v>2034</v>
      </c>
      <c r="P7" s="231"/>
      <c r="Q7" s="231" t="s">
        <v>2035</v>
      </c>
      <c r="R7" s="231"/>
      <c r="S7" s="231" t="s">
        <v>2036</v>
      </c>
      <c r="T7" s="231"/>
      <c r="U7" s="231" t="s">
        <v>2037</v>
      </c>
      <c r="V7" s="231"/>
      <c r="W7" s="231"/>
      <c r="X7" s="231" t="s">
        <v>2038</v>
      </c>
      <c r="Y7" s="231"/>
      <c r="Z7" s="231"/>
      <c r="AA7" s="231" t="s">
        <v>2039</v>
      </c>
      <c r="AB7" s="231"/>
      <c r="AC7" s="231"/>
      <c r="AD7" s="231"/>
      <c r="AE7" s="231"/>
      <c r="AF7" s="231"/>
      <c r="AG7" s="231"/>
      <c r="AH7" s="231"/>
      <c r="AI7" s="231"/>
      <c r="AJ7" s="231" t="s">
        <v>2040</v>
      </c>
      <c r="AK7" s="231"/>
      <c r="AL7" s="231"/>
      <c r="AM7" s="231" t="s">
        <v>2041</v>
      </c>
      <c r="AN7" s="231"/>
      <c r="AO7" s="231" t="s">
        <v>2042</v>
      </c>
      <c r="AP7" s="231"/>
      <c r="AQ7" s="231" t="s">
        <v>2043</v>
      </c>
      <c r="AR7" s="231"/>
      <c r="AS7" s="231"/>
      <c r="AT7" s="231" t="s">
        <v>2044</v>
      </c>
      <c r="AU7" s="231"/>
      <c r="AV7" s="231" t="s">
        <v>2045</v>
      </c>
      <c r="AW7" s="231"/>
      <c r="AX7" s="231" t="s">
        <v>2044</v>
      </c>
      <c r="AY7" s="231"/>
      <c r="AZ7" s="231"/>
      <c r="BA7" s="231" t="s">
        <v>2046</v>
      </c>
      <c r="BB7" s="231" t="s">
        <v>2047</v>
      </c>
      <c r="BC7" s="231" t="s">
        <v>2048</v>
      </c>
      <c r="BD7" s="231"/>
      <c r="BE7" s="231"/>
      <c r="BF7" s="231" t="s">
        <v>2049</v>
      </c>
      <c r="BG7" s="231"/>
      <c r="BH7" s="231"/>
      <c r="BI7" s="231"/>
      <c r="BJ7" s="231"/>
      <c r="BK7" s="231" t="s">
        <v>2050</v>
      </c>
      <c r="BL7" s="231" t="s">
        <v>2051</v>
      </c>
      <c r="BM7" s="231"/>
      <c r="BN7" s="231" t="s">
        <v>2052</v>
      </c>
      <c r="BO7" s="231"/>
      <c r="BP7" s="231"/>
      <c r="BQ7" s="231" t="s">
        <v>2053</v>
      </c>
      <c r="BR7" s="231"/>
      <c r="BS7" s="231"/>
      <c r="BT7" s="231"/>
      <c r="BU7" s="231" t="s">
        <v>2054</v>
      </c>
      <c r="BV7" s="231" t="s">
        <v>2055</v>
      </c>
      <c r="BW7" s="231" t="s">
        <v>2056</v>
      </c>
      <c r="BX7" s="231"/>
      <c r="BY7" s="231"/>
      <c r="BZ7" s="231"/>
      <c r="CA7" s="231" t="s">
        <v>2057</v>
      </c>
      <c r="CB7" s="231"/>
      <c r="CC7" s="231"/>
      <c r="CD7" s="231"/>
      <c r="CE7" s="231"/>
      <c r="CF7" s="231" t="s">
        <v>2058</v>
      </c>
      <c r="CG7" s="231"/>
      <c r="CH7" s="231"/>
      <c r="CI7" s="231"/>
      <c r="CJ7" s="231" t="s">
        <v>2059</v>
      </c>
      <c r="CK7" s="231"/>
      <c r="CL7" s="231" t="s">
        <v>2060</v>
      </c>
      <c r="CM7" s="231"/>
      <c r="CN7" s="231" t="s">
        <v>2061</v>
      </c>
      <c r="CO7" s="231" t="s">
        <v>2062</v>
      </c>
      <c r="CP7" s="231"/>
      <c r="CQ7" s="231"/>
      <c r="CR7" s="231" t="s">
        <v>2063</v>
      </c>
      <c r="CS7" s="231"/>
      <c r="CT7" s="231"/>
      <c r="CU7" s="231"/>
      <c r="CV7" s="231"/>
      <c r="CW7" s="231" t="s">
        <v>2064</v>
      </c>
      <c r="CX7" s="231" t="s">
        <v>2065</v>
      </c>
      <c r="CY7" s="231"/>
      <c r="CZ7" s="231"/>
      <c r="DA7" s="231"/>
      <c r="DB7" s="231"/>
      <c r="DC7" s="231"/>
      <c r="DD7" s="231" t="s">
        <v>2066</v>
      </c>
      <c r="DE7" s="231"/>
      <c r="DF7" s="231"/>
      <c r="DG7" s="231" t="s">
        <v>2067</v>
      </c>
      <c r="DH7" s="231"/>
      <c r="DI7" s="231" t="s">
        <v>2068</v>
      </c>
      <c r="DJ7" s="231"/>
      <c r="DK7" s="231" t="s">
        <v>2069</v>
      </c>
      <c r="DL7" s="231" t="s">
        <v>2070</v>
      </c>
      <c r="DM7" s="231"/>
      <c r="DN7" s="231"/>
      <c r="DO7" s="231"/>
      <c r="DP7" s="231"/>
      <c r="DQ7" s="231" t="s">
        <v>2071</v>
      </c>
      <c r="DR7" s="231" t="s">
        <v>2072</v>
      </c>
      <c r="DS7" s="231" t="s">
        <v>2073</v>
      </c>
      <c r="DT7" s="231"/>
      <c r="DU7" s="231"/>
      <c r="DV7" s="231"/>
      <c r="DW7" s="231"/>
      <c r="DX7" s="231"/>
      <c r="DY7" s="231"/>
      <c r="DZ7" s="231"/>
      <c r="EA7" s="231" t="s">
        <v>2074</v>
      </c>
      <c r="EB7" s="231" t="s">
        <v>2075</v>
      </c>
      <c r="EC7" s="231"/>
      <c r="ED7" s="231"/>
      <c r="EE7" s="231" t="s">
        <v>2074</v>
      </c>
      <c r="EF7" s="231"/>
      <c r="EG7" s="231" t="s">
        <v>2076</v>
      </c>
      <c r="EH7" s="231" t="s">
        <v>2077</v>
      </c>
      <c r="EI7" s="231"/>
      <c r="EJ7" s="231" t="s">
        <v>2078</v>
      </c>
      <c r="EK7" s="231"/>
      <c r="EL7" s="231"/>
      <c r="EM7" s="231"/>
      <c r="EN7" s="231"/>
      <c r="EO7" s="231"/>
      <c r="EP7" s="231"/>
      <c r="EQ7" s="231"/>
      <c r="ER7" s="231"/>
      <c r="ES7" s="231"/>
      <c r="ET7" s="231" t="s">
        <v>2079</v>
      </c>
      <c r="EU7" s="231" t="s">
        <v>2080</v>
      </c>
      <c r="EV7" s="231" t="s">
        <v>2081</v>
      </c>
      <c r="EW7" s="231" t="s">
        <v>2082</v>
      </c>
      <c r="EX7" s="231" t="s">
        <v>2083</v>
      </c>
      <c r="EY7" s="231" t="s">
        <v>2084</v>
      </c>
      <c r="EZ7" s="231" t="s">
        <v>2085</v>
      </c>
      <c r="FA7" s="231"/>
      <c r="FB7" s="231" t="s">
        <v>2086</v>
      </c>
      <c r="FC7" s="231"/>
      <c r="FD7" s="231" t="s">
        <v>2087</v>
      </c>
      <c r="FE7" s="231"/>
      <c r="FF7" s="231"/>
      <c r="FG7" s="231" t="s">
        <v>2088</v>
      </c>
      <c r="FH7" s="231"/>
      <c r="FI7" s="231"/>
      <c r="FJ7" s="231" t="s">
        <v>2089</v>
      </c>
      <c r="FK7" s="231"/>
      <c r="FL7" s="231"/>
      <c r="FM7" s="231" t="s">
        <v>2090</v>
      </c>
      <c r="FN7" s="231"/>
      <c r="FO7" s="231"/>
      <c r="FP7" s="231" t="s">
        <v>2091</v>
      </c>
      <c r="FQ7" s="231"/>
      <c r="FR7" s="231"/>
      <c r="FS7" s="231" t="s">
        <v>2092</v>
      </c>
      <c r="FT7" s="231" t="s">
        <v>2091</v>
      </c>
      <c r="FU7" s="231"/>
      <c r="FV7" s="231"/>
      <c r="FW7" s="231"/>
      <c r="FX7" s="231" t="s">
        <v>2093</v>
      </c>
      <c r="FY7" s="231" t="s">
        <v>2094</v>
      </c>
      <c r="FZ7" s="231" t="s">
        <v>2095</v>
      </c>
      <c r="GA7" s="231" t="s">
        <v>2096</v>
      </c>
      <c r="GB7" s="231" t="s">
        <v>2097</v>
      </c>
      <c r="GC7" s="231" t="s">
        <v>2098</v>
      </c>
      <c r="GD7" s="231"/>
      <c r="GE7" s="231" t="s">
        <v>2099</v>
      </c>
      <c r="GF7" s="231" t="s">
        <v>2100</v>
      </c>
      <c r="GG7" s="231" t="s">
        <v>2101</v>
      </c>
      <c r="GH7" s="231" t="s">
        <v>2102</v>
      </c>
      <c r="GI7" s="231" t="s">
        <v>2103</v>
      </c>
      <c r="GJ7" s="231"/>
      <c r="GK7" s="231" t="s">
        <v>2102</v>
      </c>
      <c r="GL7" s="231" t="s">
        <v>2104</v>
      </c>
      <c r="GM7" s="231"/>
      <c r="GN7" s="231" t="s">
        <v>2105</v>
      </c>
      <c r="GO7" s="231" t="s">
        <v>2106</v>
      </c>
      <c r="GP7" s="231" t="s">
        <v>2101</v>
      </c>
      <c r="GQ7" s="231"/>
      <c r="GR7" s="231" t="s">
        <v>2107</v>
      </c>
      <c r="GS7" s="231"/>
      <c r="GT7" s="231"/>
      <c r="GU7" s="231" t="s">
        <v>2108</v>
      </c>
      <c r="GV7" s="231" t="s">
        <v>2103</v>
      </c>
      <c r="GW7" s="231"/>
      <c r="GX7" s="231" t="s">
        <v>2109</v>
      </c>
      <c r="GY7" s="231" t="s">
        <v>2110</v>
      </c>
      <c r="GZ7" s="231"/>
      <c r="HA7" s="231" t="s">
        <v>2109</v>
      </c>
      <c r="HB7" s="231" t="s">
        <v>2111</v>
      </c>
      <c r="HC7" s="231"/>
      <c r="HD7" s="231" t="s">
        <v>2112</v>
      </c>
      <c r="HE7" s="231" t="s">
        <v>2113</v>
      </c>
      <c r="HF7" s="231" t="s">
        <v>2114</v>
      </c>
      <c r="HG7" s="231" t="s">
        <v>2115</v>
      </c>
      <c r="HH7" s="231" t="s">
        <v>2113</v>
      </c>
      <c r="HI7" s="231" t="s">
        <v>2116</v>
      </c>
      <c r="HJ7" s="231"/>
      <c r="HK7" s="231"/>
      <c r="HL7" s="231"/>
      <c r="HM7" s="231"/>
      <c r="HN7" s="231"/>
      <c r="HO7" s="231" t="s">
        <v>2117</v>
      </c>
      <c r="HP7" s="231"/>
      <c r="HQ7" s="231"/>
      <c r="HR7" s="231"/>
      <c r="HS7" s="231"/>
      <c r="HT7" s="231"/>
      <c r="HU7" s="231"/>
      <c r="HV7" s="231"/>
      <c r="HW7" s="231"/>
      <c r="HX7" s="231"/>
      <c r="HY7" s="231" t="s">
        <v>2118</v>
      </c>
      <c r="HZ7" s="231"/>
      <c r="IA7" s="231" t="s">
        <v>2119</v>
      </c>
      <c r="IB7" s="231"/>
      <c r="IC7" s="231"/>
      <c r="ID7" s="231"/>
      <c r="IE7" s="231"/>
      <c r="IF7" s="231"/>
      <c r="IG7" s="231"/>
      <c r="IH7" s="231"/>
      <c r="II7" s="231"/>
      <c r="IJ7" s="231" t="s">
        <v>2120</v>
      </c>
      <c r="IK7" s="231"/>
      <c r="IL7" s="231"/>
      <c r="IM7" s="231"/>
      <c r="IN7" s="231"/>
      <c r="IO7" s="231" t="s">
        <v>2121</v>
      </c>
      <c r="IP7" s="231"/>
      <c r="IQ7" s="231" t="s">
        <v>2122</v>
      </c>
      <c r="IR7" s="231"/>
      <c r="IS7" s="231" t="s">
        <v>2123</v>
      </c>
      <c r="IT7" s="231"/>
      <c r="IU7" s="231"/>
      <c r="IV7" s="231"/>
      <c r="IW7" s="231" t="s">
        <v>2124</v>
      </c>
      <c r="IX7" s="231"/>
      <c r="IY7" s="231" t="s">
        <v>2125</v>
      </c>
      <c r="IZ7" s="231" t="s">
        <v>2126</v>
      </c>
      <c r="JA7" s="231" t="s">
        <v>2127</v>
      </c>
      <c r="JB7" s="231" t="s">
        <v>2128</v>
      </c>
      <c r="JC7" s="231"/>
      <c r="JD7" s="231" t="s">
        <v>2129</v>
      </c>
      <c r="JE7" s="231"/>
      <c r="JF7" s="231" t="s">
        <v>2130</v>
      </c>
      <c r="JG7" s="231"/>
      <c r="JH7" s="231"/>
      <c r="JI7" s="231" t="s">
        <v>2131</v>
      </c>
      <c r="JJ7" s="231"/>
      <c r="JK7" s="231"/>
      <c r="JL7" s="231"/>
      <c r="JM7" s="231"/>
      <c r="JN7" s="231"/>
      <c r="JO7" s="231" t="s">
        <v>2132</v>
      </c>
      <c r="JP7" s="231"/>
      <c r="JQ7" s="231" t="s">
        <v>2133</v>
      </c>
      <c r="JR7" s="231"/>
      <c r="JS7" s="231"/>
      <c r="JT7" s="231" t="s">
        <v>2134</v>
      </c>
      <c r="JU7" s="231" t="s">
        <v>2135</v>
      </c>
      <c r="JV7" s="231" t="s">
        <v>2136</v>
      </c>
      <c r="JW7" s="231" t="s">
        <v>2119</v>
      </c>
      <c r="JX7" s="231" t="s">
        <v>2137</v>
      </c>
      <c r="JY7" s="231" t="s">
        <v>2138</v>
      </c>
      <c r="JZ7" s="231" t="s">
        <v>2139</v>
      </c>
      <c r="KA7" s="231"/>
      <c r="KB7" s="231"/>
      <c r="KC7" s="231" t="s">
        <v>2140</v>
      </c>
      <c r="KD7" s="231"/>
      <c r="KE7" s="231"/>
      <c r="KF7" s="231" t="s">
        <v>2135</v>
      </c>
      <c r="KG7" s="231" t="s">
        <v>2141</v>
      </c>
      <c r="KH7" s="231" t="s">
        <v>2142</v>
      </c>
      <c r="KI7" s="231"/>
    </row>
    <row r="8" spans="1:295" ht="27" customHeight="1" x14ac:dyDescent="0.3">
      <c r="A8" s="157" t="s">
        <v>57</v>
      </c>
      <c r="B8" s="157" t="s">
        <v>536</v>
      </c>
      <c r="C8" s="158" t="s">
        <v>376</v>
      </c>
      <c r="D8" s="158" t="s">
        <v>2143</v>
      </c>
      <c r="E8" s="158" t="s">
        <v>2144</v>
      </c>
      <c r="F8" s="158" t="s">
        <v>2145</v>
      </c>
      <c r="G8" s="158" t="s">
        <v>2146</v>
      </c>
      <c r="H8" s="158" t="s">
        <v>438</v>
      </c>
      <c r="I8" s="158" t="s">
        <v>2147</v>
      </c>
      <c r="J8" s="158" t="s">
        <v>2148</v>
      </c>
      <c r="K8" s="158" t="s">
        <v>2149</v>
      </c>
      <c r="L8" s="158" t="s">
        <v>2150</v>
      </c>
      <c r="M8" s="158" t="s">
        <v>386</v>
      </c>
      <c r="N8" s="158" t="s">
        <v>2151</v>
      </c>
      <c r="O8" s="159" t="s">
        <v>2152</v>
      </c>
      <c r="P8" s="158" t="s">
        <v>2153</v>
      </c>
      <c r="Q8" s="158" t="s">
        <v>2154</v>
      </c>
      <c r="R8" s="158" t="s">
        <v>2153</v>
      </c>
      <c r="S8" s="158" t="s">
        <v>2155</v>
      </c>
      <c r="T8" s="158" t="s">
        <v>2148</v>
      </c>
      <c r="U8" s="158" t="s">
        <v>2156</v>
      </c>
      <c r="V8" s="158" t="s">
        <v>2157</v>
      </c>
      <c r="W8" s="158" t="s">
        <v>2158</v>
      </c>
      <c r="X8" s="158" t="s">
        <v>2159</v>
      </c>
      <c r="Y8" s="158" t="s">
        <v>2160</v>
      </c>
      <c r="Z8" s="158" t="s">
        <v>2161</v>
      </c>
      <c r="AA8" s="158" t="s">
        <v>2162</v>
      </c>
      <c r="AB8" s="158" t="s">
        <v>2163</v>
      </c>
      <c r="AC8" s="158" t="s">
        <v>2164</v>
      </c>
      <c r="AD8" s="158" t="s">
        <v>2165</v>
      </c>
      <c r="AE8" s="158" t="s">
        <v>2166</v>
      </c>
      <c r="AF8" s="158" t="s">
        <v>2151</v>
      </c>
      <c r="AG8" s="158" t="s">
        <v>2152</v>
      </c>
      <c r="AH8" s="158" t="s">
        <v>2167</v>
      </c>
      <c r="AI8" s="158" t="s">
        <v>2168</v>
      </c>
      <c r="AJ8" s="159" t="s">
        <v>2169</v>
      </c>
      <c r="AK8" s="159" t="s">
        <v>2170</v>
      </c>
      <c r="AL8" s="158" t="s">
        <v>2171</v>
      </c>
      <c r="AM8" s="158" t="s">
        <v>2169</v>
      </c>
      <c r="AN8" s="158" t="s">
        <v>2170</v>
      </c>
      <c r="AO8" s="158" t="s">
        <v>2172</v>
      </c>
      <c r="AP8" s="158" t="s">
        <v>2173</v>
      </c>
      <c r="AQ8" s="158" t="s">
        <v>2174</v>
      </c>
      <c r="AR8" s="158" t="s">
        <v>2175</v>
      </c>
      <c r="AS8" s="158" t="s">
        <v>2176</v>
      </c>
      <c r="AT8" s="159" t="s">
        <v>2177</v>
      </c>
      <c r="AU8" s="159" t="s">
        <v>2178</v>
      </c>
      <c r="AV8" s="158" t="s">
        <v>2179</v>
      </c>
      <c r="AW8" s="158" t="s">
        <v>2180</v>
      </c>
      <c r="AX8" s="158" t="s">
        <v>2181</v>
      </c>
      <c r="AY8" s="158" t="s">
        <v>2182</v>
      </c>
      <c r="AZ8" s="158" t="s">
        <v>2183</v>
      </c>
      <c r="BA8" s="158" t="s">
        <v>2184</v>
      </c>
      <c r="BB8" s="159" t="s">
        <v>2185</v>
      </c>
      <c r="BC8" s="158" t="s">
        <v>315</v>
      </c>
      <c r="BD8" s="158" t="s">
        <v>2186</v>
      </c>
      <c r="BE8" s="158" t="s">
        <v>2187</v>
      </c>
      <c r="BF8" s="158" t="s">
        <v>2177</v>
      </c>
      <c r="BG8" s="158" t="s">
        <v>2178</v>
      </c>
      <c r="BH8" s="158" t="s">
        <v>2188</v>
      </c>
      <c r="BI8" s="158" t="s">
        <v>2189</v>
      </c>
      <c r="BJ8" s="158" t="s">
        <v>2190</v>
      </c>
      <c r="BK8" s="158" t="s">
        <v>2191</v>
      </c>
      <c r="BL8" s="158" t="s">
        <v>2192</v>
      </c>
      <c r="BM8" s="158" t="s">
        <v>2193</v>
      </c>
      <c r="BN8" s="158" t="s">
        <v>2185</v>
      </c>
      <c r="BO8" s="158" t="s">
        <v>2194</v>
      </c>
      <c r="BP8" s="158" t="s">
        <v>2195</v>
      </c>
      <c r="BQ8" s="158" t="s">
        <v>2196</v>
      </c>
      <c r="BR8" s="158" t="s">
        <v>2197</v>
      </c>
      <c r="BS8" s="158" t="s">
        <v>2198</v>
      </c>
      <c r="BT8" s="158" t="s">
        <v>2199</v>
      </c>
      <c r="BU8" s="158" t="s">
        <v>2199</v>
      </c>
      <c r="BV8" s="158" t="s">
        <v>2200</v>
      </c>
      <c r="BW8" s="158" t="s">
        <v>2201</v>
      </c>
      <c r="BX8" s="158" t="s">
        <v>2202</v>
      </c>
      <c r="BY8" s="158" t="s">
        <v>2203</v>
      </c>
      <c r="BZ8" s="158" t="s">
        <v>2204</v>
      </c>
      <c r="CA8" s="158" t="s">
        <v>2205</v>
      </c>
      <c r="CB8" s="158" t="s">
        <v>2206</v>
      </c>
      <c r="CC8" s="158" t="s">
        <v>2207</v>
      </c>
      <c r="CD8" s="158" t="s">
        <v>2208</v>
      </c>
      <c r="CE8" s="158" t="s">
        <v>2209</v>
      </c>
      <c r="CF8" s="158" t="s">
        <v>2210</v>
      </c>
      <c r="CG8" s="158" t="s">
        <v>2211</v>
      </c>
      <c r="CH8" s="158" t="s">
        <v>2212</v>
      </c>
      <c r="CI8" s="158" t="s">
        <v>2213</v>
      </c>
      <c r="CJ8" s="158" t="s">
        <v>2214</v>
      </c>
      <c r="CK8" s="158" t="s">
        <v>2215</v>
      </c>
      <c r="CL8" s="158" t="s">
        <v>2216</v>
      </c>
      <c r="CM8" s="158" t="s">
        <v>373</v>
      </c>
      <c r="CN8" s="158" t="s">
        <v>2217</v>
      </c>
      <c r="CO8" s="158" t="s">
        <v>2218</v>
      </c>
      <c r="CP8" s="158" t="s">
        <v>2219</v>
      </c>
      <c r="CQ8" s="158" t="s">
        <v>2220</v>
      </c>
      <c r="CR8" s="158" t="s">
        <v>2221</v>
      </c>
      <c r="CS8" s="158" t="s">
        <v>2222</v>
      </c>
      <c r="CT8" s="158" t="s">
        <v>2223</v>
      </c>
      <c r="CU8" s="158" t="s">
        <v>2224</v>
      </c>
      <c r="CV8" s="158" t="s">
        <v>2225</v>
      </c>
      <c r="CW8" s="158" t="s">
        <v>2226</v>
      </c>
      <c r="CX8" s="158" t="s">
        <v>371</v>
      </c>
      <c r="CY8" s="158" t="s">
        <v>2227</v>
      </c>
      <c r="CZ8" s="158" t="s">
        <v>2228</v>
      </c>
      <c r="DA8" s="158" t="s">
        <v>2229</v>
      </c>
      <c r="DB8" s="158" t="s">
        <v>2230</v>
      </c>
      <c r="DC8" s="158" t="s">
        <v>2231</v>
      </c>
      <c r="DD8" s="158" t="s">
        <v>2212</v>
      </c>
      <c r="DE8" s="158" t="s">
        <v>2213</v>
      </c>
      <c r="DF8" s="158" t="s">
        <v>2232</v>
      </c>
      <c r="DG8" s="158" t="s">
        <v>2233</v>
      </c>
      <c r="DH8" s="158" t="s">
        <v>2234</v>
      </c>
      <c r="DI8" s="158" t="s">
        <v>2235</v>
      </c>
      <c r="DJ8" s="158" t="s">
        <v>2236</v>
      </c>
      <c r="DK8" s="158" t="s">
        <v>2237</v>
      </c>
      <c r="DL8" s="158" t="s">
        <v>2227</v>
      </c>
      <c r="DM8" s="158" t="s">
        <v>2228</v>
      </c>
      <c r="DN8" s="158" t="s">
        <v>2229</v>
      </c>
      <c r="DO8" s="158" t="s">
        <v>2238</v>
      </c>
      <c r="DP8" s="158" t="s">
        <v>2239</v>
      </c>
      <c r="DQ8" s="158" t="s">
        <v>2240</v>
      </c>
      <c r="DR8" s="158" t="s">
        <v>2241</v>
      </c>
      <c r="DS8" s="158" t="s">
        <v>2242</v>
      </c>
      <c r="DT8" s="158" t="s">
        <v>2243</v>
      </c>
      <c r="DU8" s="158" t="s">
        <v>371</v>
      </c>
      <c r="DV8" s="158" t="s">
        <v>2227</v>
      </c>
      <c r="DW8" s="158" t="s">
        <v>2232</v>
      </c>
      <c r="DX8" s="158" t="s">
        <v>2241</v>
      </c>
      <c r="DY8" s="158" t="s">
        <v>2244</v>
      </c>
      <c r="DZ8" s="158" t="s">
        <v>2245</v>
      </c>
      <c r="EA8" s="158" t="s">
        <v>2246</v>
      </c>
      <c r="EB8" s="158" t="s">
        <v>2247</v>
      </c>
      <c r="EC8" s="158" t="s">
        <v>2248</v>
      </c>
      <c r="ED8" s="158" t="s">
        <v>2249</v>
      </c>
      <c r="EE8" s="158" t="s">
        <v>2250</v>
      </c>
      <c r="EF8" s="158" t="s">
        <v>2251</v>
      </c>
      <c r="EG8" s="158" t="s">
        <v>2186</v>
      </c>
      <c r="EH8" s="158" t="s">
        <v>2196</v>
      </c>
      <c r="EI8" s="158" t="s">
        <v>2252</v>
      </c>
      <c r="EJ8" s="158" t="s">
        <v>2253</v>
      </c>
      <c r="EK8" s="158" t="s">
        <v>2254</v>
      </c>
      <c r="EL8" s="158" t="s">
        <v>2255</v>
      </c>
      <c r="EM8" s="158" t="s">
        <v>2256</v>
      </c>
      <c r="EN8" s="158" t="s">
        <v>2257</v>
      </c>
      <c r="EO8" s="158" t="s">
        <v>2258</v>
      </c>
      <c r="EP8" s="158" t="s">
        <v>2259</v>
      </c>
      <c r="EQ8" s="158" t="s">
        <v>2260</v>
      </c>
      <c r="ER8" s="158" t="s">
        <v>2261</v>
      </c>
      <c r="ES8" s="158" t="s">
        <v>2262</v>
      </c>
      <c r="ET8" s="158" t="s">
        <v>2263</v>
      </c>
      <c r="EU8" s="158" t="s">
        <v>2264</v>
      </c>
      <c r="EV8" s="158" t="s">
        <v>2265</v>
      </c>
      <c r="EW8" s="158" t="s">
        <v>2266</v>
      </c>
      <c r="EX8" s="158" t="s">
        <v>2267</v>
      </c>
      <c r="EY8" s="158" t="s">
        <v>411</v>
      </c>
      <c r="EZ8" s="158" t="s">
        <v>2268</v>
      </c>
      <c r="FA8" s="158" t="s">
        <v>2269</v>
      </c>
      <c r="FB8" s="158" t="s">
        <v>2251</v>
      </c>
      <c r="FC8" s="158" t="s">
        <v>2256</v>
      </c>
      <c r="FD8" s="158" t="s">
        <v>2270</v>
      </c>
      <c r="FE8" s="158" t="s">
        <v>2271</v>
      </c>
      <c r="FF8" s="158" t="s">
        <v>2272</v>
      </c>
      <c r="FG8" s="158" t="s">
        <v>2273</v>
      </c>
      <c r="FH8" s="158" t="s">
        <v>2274</v>
      </c>
      <c r="FI8" s="158" t="s">
        <v>2275</v>
      </c>
      <c r="FJ8" s="158" t="s">
        <v>2205</v>
      </c>
      <c r="FK8" s="158" t="s">
        <v>2206</v>
      </c>
      <c r="FL8" s="158" t="s">
        <v>2276</v>
      </c>
      <c r="FM8" s="158" t="s">
        <v>2244</v>
      </c>
      <c r="FN8" s="158" t="s">
        <v>2245</v>
      </c>
      <c r="FO8" s="158" t="s">
        <v>2277</v>
      </c>
      <c r="FP8" s="158" t="s">
        <v>2278</v>
      </c>
      <c r="FQ8" s="159" t="s">
        <v>2279</v>
      </c>
      <c r="FR8" s="158" t="s">
        <v>2280</v>
      </c>
      <c r="FS8" s="158" t="s">
        <v>2281</v>
      </c>
      <c r="FT8" s="158" t="s">
        <v>2282</v>
      </c>
      <c r="FU8" s="158" t="s">
        <v>2283</v>
      </c>
      <c r="FV8" s="158" t="s">
        <v>2284</v>
      </c>
      <c r="FW8" s="158" t="s">
        <v>2285</v>
      </c>
      <c r="FX8" s="158" t="s">
        <v>2286</v>
      </c>
      <c r="FY8" s="158" t="s">
        <v>2287</v>
      </c>
      <c r="FZ8" s="158" t="s">
        <v>2288</v>
      </c>
      <c r="GA8" s="158" t="s">
        <v>2253</v>
      </c>
      <c r="GB8" s="159" t="s">
        <v>2289</v>
      </c>
      <c r="GC8" s="158" t="s">
        <v>2278</v>
      </c>
      <c r="GD8" s="158" t="s">
        <v>2277</v>
      </c>
      <c r="GE8" s="158" t="s">
        <v>2290</v>
      </c>
      <c r="GF8" s="159" t="s">
        <v>2291</v>
      </c>
      <c r="GG8" s="158" t="s">
        <v>2292</v>
      </c>
      <c r="GH8" s="158" t="s">
        <v>2293</v>
      </c>
      <c r="GI8" s="158" t="s">
        <v>371</v>
      </c>
      <c r="GJ8" s="158" t="s">
        <v>2294</v>
      </c>
      <c r="GK8" s="158" t="s">
        <v>2295</v>
      </c>
      <c r="GL8" s="158" t="s">
        <v>2296</v>
      </c>
      <c r="GM8" s="158" t="s">
        <v>2297</v>
      </c>
      <c r="GN8" s="158" t="s">
        <v>2298</v>
      </c>
      <c r="GO8" s="158" t="s">
        <v>2299</v>
      </c>
      <c r="GP8" s="158" t="s">
        <v>2300</v>
      </c>
      <c r="GQ8" s="159" t="s">
        <v>2299</v>
      </c>
      <c r="GR8" s="158" t="s">
        <v>2301</v>
      </c>
      <c r="GS8" s="158" t="s">
        <v>2302</v>
      </c>
      <c r="GT8" s="158" t="s">
        <v>2303</v>
      </c>
      <c r="GU8" s="158" t="s">
        <v>2304</v>
      </c>
      <c r="GV8" s="158" t="s">
        <v>2305</v>
      </c>
      <c r="GW8" s="158" t="s">
        <v>2306</v>
      </c>
      <c r="GX8" s="158" t="s">
        <v>2307</v>
      </c>
      <c r="GY8" s="158" t="s">
        <v>2308</v>
      </c>
      <c r="GZ8" s="158" t="s">
        <v>2309</v>
      </c>
      <c r="HA8" s="158" t="s">
        <v>2310</v>
      </c>
      <c r="HB8" s="159" t="s">
        <v>2311</v>
      </c>
      <c r="HC8" s="159" t="s">
        <v>2312</v>
      </c>
      <c r="HD8" s="158" t="s">
        <v>2313</v>
      </c>
      <c r="HE8" s="158" t="s">
        <v>2313</v>
      </c>
      <c r="HF8" s="158" t="s">
        <v>508</v>
      </c>
      <c r="HG8" s="158" t="s">
        <v>508</v>
      </c>
      <c r="HH8" s="158" t="s">
        <v>2314</v>
      </c>
      <c r="HI8" s="159" t="s">
        <v>2311</v>
      </c>
      <c r="HJ8" s="159" t="s">
        <v>2312</v>
      </c>
      <c r="HK8" s="158" t="s">
        <v>2315</v>
      </c>
      <c r="HL8" s="158" t="s">
        <v>2316</v>
      </c>
      <c r="HM8" s="158" t="s">
        <v>2317</v>
      </c>
      <c r="HN8" s="158" t="s">
        <v>2318</v>
      </c>
      <c r="HO8" s="158" t="s">
        <v>2319</v>
      </c>
      <c r="HP8" s="158" t="s">
        <v>2320</v>
      </c>
      <c r="HQ8" s="158" t="s">
        <v>2321</v>
      </c>
      <c r="HR8" s="158" t="s">
        <v>2322</v>
      </c>
      <c r="HS8" s="158" t="s">
        <v>2323</v>
      </c>
      <c r="HT8" s="158" t="s">
        <v>2324</v>
      </c>
      <c r="HU8" s="158" t="s">
        <v>2325</v>
      </c>
      <c r="HV8" s="158" t="s">
        <v>2326</v>
      </c>
      <c r="HW8" s="158" t="s">
        <v>2327</v>
      </c>
      <c r="HX8" s="158" t="s">
        <v>2328</v>
      </c>
      <c r="HY8" s="158" t="s">
        <v>2329</v>
      </c>
      <c r="HZ8" s="158" t="s">
        <v>2330</v>
      </c>
      <c r="IA8" s="158" t="s">
        <v>2331</v>
      </c>
      <c r="IB8" s="158" t="s">
        <v>2332</v>
      </c>
      <c r="IC8" s="158" t="s">
        <v>2333</v>
      </c>
      <c r="ID8" s="158" t="s">
        <v>2334</v>
      </c>
      <c r="IE8" s="158" t="s">
        <v>2335</v>
      </c>
      <c r="IF8" s="158" t="s">
        <v>2321</v>
      </c>
      <c r="IG8" s="158" t="s">
        <v>2322</v>
      </c>
      <c r="IH8" s="158" t="s">
        <v>2336</v>
      </c>
      <c r="II8" s="158" t="s">
        <v>2337</v>
      </c>
      <c r="IJ8" s="158" t="s">
        <v>2314</v>
      </c>
      <c r="IK8" s="158" t="s">
        <v>2252</v>
      </c>
      <c r="IL8" s="159" t="s">
        <v>523</v>
      </c>
      <c r="IM8" s="159" t="s">
        <v>67</v>
      </c>
      <c r="IN8" s="158" t="s">
        <v>2338</v>
      </c>
      <c r="IO8" s="158" t="s">
        <v>67</v>
      </c>
      <c r="IP8" s="158" t="s">
        <v>2339</v>
      </c>
      <c r="IQ8" s="158" t="s">
        <v>2340</v>
      </c>
      <c r="IR8" s="158" t="s">
        <v>2341</v>
      </c>
      <c r="IS8" s="159" t="s">
        <v>2339</v>
      </c>
      <c r="IT8" s="158" t="s">
        <v>2342</v>
      </c>
      <c r="IU8" s="158" t="s">
        <v>2343</v>
      </c>
      <c r="IV8" s="158" t="s">
        <v>2340</v>
      </c>
      <c r="IW8" s="159" t="s">
        <v>523</v>
      </c>
      <c r="IX8" s="158" t="s">
        <v>2341</v>
      </c>
      <c r="IY8" s="158" t="s">
        <v>529</v>
      </c>
      <c r="IZ8" s="158" t="s">
        <v>529</v>
      </c>
      <c r="JA8" s="158" t="s">
        <v>2344</v>
      </c>
      <c r="JB8" s="158" t="s">
        <v>2345</v>
      </c>
      <c r="JC8" s="158" t="s">
        <v>2346</v>
      </c>
      <c r="JD8" s="158" t="s">
        <v>2347</v>
      </c>
      <c r="JE8" s="158" t="s">
        <v>2348</v>
      </c>
      <c r="JF8" s="158" t="s">
        <v>2346</v>
      </c>
      <c r="JG8" s="158" t="s">
        <v>2349</v>
      </c>
      <c r="JH8" s="158" t="s">
        <v>2350</v>
      </c>
      <c r="JI8" s="158" t="s">
        <v>2349</v>
      </c>
      <c r="JJ8" s="158" t="s">
        <v>2351</v>
      </c>
      <c r="JK8" s="158" t="s">
        <v>2352</v>
      </c>
      <c r="JL8" s="158" t="s">
        <v>2353</v>
      </c>
      <c r="JM8" s="158" t="s">
        <v>2354</v>
      </c>
      <c r="JN8" s="158" t="s">
        <v>2355</v>
      </c>
      <c r="JO8" s="158" t="s">
        <v>2356</v>
      </c>
      <c r="JP8" s="158" t="s">
        <v>2357</v>
      </c>
      <c r="JQ8" s="158" t="s">
        <v>2358</v>
      </c>
      <c r="JR8" s="158" t="s">
        <v>2359</v>
      </c>
      <c r="JS8" s="158" t="s">
        <v>2360</v>
      </c>
      <c r="JT8" s="158" t="s">
        <v>2361</v>
      </c>
      <c r="JU8" s="158" t="s">
        <v>2335</v>
      </c>
      <c r="JV8" s="158" t="s">
        <v>2362</v>
      </c>
      <c r="JW8" s="158" t="s">
        <v>2363</v>
      </c>
      <c r="JX8" s="158" t="s">
        <v>2364</v>
      </c>
      <c r="JY8" s="158" t="s">
        <v>2365</v>
      </c>
      <c r="JZ8" s="158" t="s">
        <v>2366</v>
      </c>
      <c r="KA8" s="158" t="s">
        <v>2315</v>
      </c>
      <c r="KB8" s="158" t="s">
        <v>2367</v>
      </c>
      <c r="KC8" s="158" t="s">
        <v>2366</v>
      </c>
      <c r="KD8" s="158" t="s">
        <v>2316</v>
      </c>
      <c r="KE8" s="158" t="s">
        <v>2368</v>
      </c>
      <c r="KF8" s="158" t="s">
        <v>2369</v>
      </c>
      <c r="KG8" s="158" t="s">
        <v>2369</v>
      </c>
      <c r="KH8" s="158" t="s">
        <v>2370</v>
      </c>
      <c r="KI8" s="158" t="s">
        <v>2198</v>
      </c>
    </row>
    <row r="9" spans="1:295" ht="18" customHeight="1" x14ac:dyDescent="0.3">
      <c r="A9" s="160" t="s">
        <v>61</v>
      </c>
      <c r="B9" s="160" t="s">
        <v>767</v>
      </c>
      <c r="C9" s="161"/>
      <c r="D9" s="162">
        <v>1.9997</v>
      </c>
      <c r="E9" s="162">
        <v>-7.1186999999999996</v>
      </c>
      <c r="F9" s="162">
        <v>5.9429999999999996</v>
      </c>
      <c r="G9" s="162">
        <v>10.691800000000001</v>
      </c>
      <c r="H9" s="161"/>
      <c r="I9" s="162">
        <v>11.9726</v>
      </c>
      <c r="J9" s="161"/>
      <c r="K9" s="162">
        <v>8.7954000000000008</v>
      </c>
      <c r="L9" s="162">
        <v>3.3159000000000001</v>
      </c>
      <c r="M9" s="162">
        <v>4.6723999999999997</v>
      </c>
      <c r="N9" s="162">
        <v>-8.8800000000000008</v>
      </c>
      <c r="O9" s="162">
        <v>-19.8</v>
      </c>
      <c r="P9" s="161"/>
      <c r="Q9" s="161"/>
      <c r="R9" s="162">
        <v>-15.4</v>
      </c>
      <c r="S9" s="162">
        <v>3.7259000000000002</v>
      </c>
      <c r="T9" s="162">
        <v>-19.140499999999999</v>
      </c>
      <c r="U9" s="162">
        <v>2.5352999999999999</v>
      </c>
      <c r="V9" s="162">
        <v>2.4685999999999999</v>
      </c>
      <c r="W9" s="162">
        <v>4.4279000000000002</v>
      </c>
      <c r="X9" s="162">
        <v>2.0872999999999999</v>
      </c>
      <c r="Y9" s="162">
        <v>0.1651</v>
      </c>
      <c r="Z9" s="162">
        <v>1.5570999999999999</v>
      </c>
      <c r="AA9" s="161"/>
      <c r="AB9" s="162">
        <v>-0.93540000000000001</v>
      </c>
      <c r="AC9" s="162">
        <v>-0.67300000000000004</v>
      </c>
      <c r="AD9" s="162">
        <v>-0.63</v>
      </c>
      <c r="AE9" s="162">
        <v>3.9279999999999999</v>
      </c>
      <c r="AF9" s="162">
        <v>-11.1</v>
      </c>
      <c r="AG9" s="161"/>
      <c r="AH9" s="162">
        <v>-0.61699999999999999</v>
      </c>
      <c r="AI9" s="162">
        <v>0.22500000000000001</v>
      </c>
      <c r="AJ9" s="161"/>
      <c r="AK9" s="162">
        <v>-11.2</v>
      </c>
      <c r="AL9" s="161"/>
      <c r="AM9" s="162">
        <v>-13.08</v>
      </c>
      <c r="AN9" s="162">
        <v>-13.01</v>
      </c>
      <c r="AO9" s="162">
        <v>4.6184000000000003</v>
      </c>
      <c r="AP9" s="162">
        <v>3.8904000000000001</v>
      </c>
      <c r="AQ9" s="162">
        <v>17.031500000000001</v>
      </c>
      <c r="AR9" s="162">
        <v>19.2088</v>
      </c>
      <c r="AS9" s="162">
        <v>-17.9648</v>
      </c>
      <c r="AT9" s="162">
        <v>-12.1534</v>
      </c>
      <c r="AU9" s="162">
        <v>-12.0274</v>
      </c>
      <c r="AV9" s="162">
        <v>12.6988</v>
      </c>
      <c r="AW9" s="162">
        <v>8.4711999999999996</v>
      </c>
      <c r="AX9" s="162">
        <v>-14.4567</v>
      </c>
      <c r="AY9" s="162">
        <v>-12.7034</v>
      </c>
      <c r="AZ9" s="162">
        <v>23.997699999999998</v>
      </c>
      <c r="BA9" s="162">
        <v>24.353300000000001</v>
      </c>
      <c r="BB9" s="162">
        <v>-14.143599999999999</v>
      </c>
      <c r="BC9" s="162">
        <v>18.821899999999999</v>
      </c>
      <c r="BD9" s="162">
        <v>-6</v>
      </c>
      <c r="BE9" s="162">
        <v>-5.9</v>
      </c>
      <c r="BF9" s="162">
        <v>-23.3673</v>
      </c>
      <c r="BG9" s="162">
        <v>-23.645700000000001</v>
      </c>
      <c r="BH9" s="162">
        <v>-1.8161</v>
      </c>
      <c r="BI9" s="161"/>
      <c r="BJ9" s="162">
        <v>-9.9041999999999994</v>
      </c>
      <c r="BK9" s="162">
        <v>2.3721999999999999</v>
      </c>
      <c r="BL9" s="161"/>
      <c r="BM9" s="162">
        <v>0.89849999999999997</v>
      </c>
      <c r="BN9" s="162">
        <v>-114.2002</v>
      </c>
      <c r="BO9" s="162">
        <v>32.410600000000002</v>
      </c>
      <c r="BP9" s="162">
        <v>32.746299999999998</v>
      </c>
      <c r="BQ9" s="162">
        <v>45.077500000000001</v>
      </c>
      <c r="BR9" s="162">
        <v>-184.5583</v>
      </c>
      <c r="BS9" s="161"/>
      <c r="BT9" s="161"/>
      <c r="BU9" s="161"/>
      <c r="BV9" s="162">
        <v>11.197100000000001</v>
      </c>
      <c r="BW9" s="162">
        <v>9.06</v>
      </c>
      <c r="BX9" s="162">
        <v>6.55</v>
      </c>
      <c r="BY9" s="162">
        <v>-12.53</v>
      </c>
      <c r="BZ9" s="162">
        <v>1.97</v>
      </c>
      <c r="CA9" s="162">
        <v>-14.3292</v>
      </c>
      <c r="CB9" s="162">
        <v>-14.865</v>
      </c>
      <c r="CC9" s="162">
        <v>20.827200000000001</v>
      </c>
      <c r="CD9" s="162">
        <v>19.480399999999999</v>
      </c>
      <c r="CE9" s="162">
        <v>29.156400000000001</v>
      </c>
      <c r="CF9" s="162">
        <v>-11.411799999999999</v>
      </c>
      <c r="CG9" s="162">
        <v>-11.500500000000001</v>
      </c>
      <c r="CH9" s="162">
        <v>-9.7072000000000003</v>
      </c>
      <c r="CI9" s="161"/>
      <c r="CJ9" s="161"/>
      <c r="CK9" s="161"/>
      <c r="CL9" s="162">
        <v>-34</v>
      </c>
      <c r="CM9" s="161"/>
      <c r="CN9" s="162">
        <v>-2.8</v>
      </c>
      <c r="CO9" s="162">
        <v>15.081899999999999</v>
      </c>
      <c r="CP9" s="162">
        <v>15.569000000000001</v>
      </c>
      <c r="CQ9" s="162">
        <v>13.9497</v>
      </c>
      <c r="CR9" s="162">
        <v>47.463500000000003</v>
      </c>
      <c r="CS9" s="162">
        <v>47.522199999999998</v>
      </c>
      <c r="CT9" s="162">
        <v>-23.987300000000001</v>
      </c>
      <c r="CU9" s="162">
        <v>-28.138999999999999</v>
      </c>
      <c r="CV9" s="162">
        <v>-22.034400000000002</v>
      </c>
      <c r="CW9" s="162">
        <v>2.3881000000000001</v>
      </c>
      <c r="CX9" s="162">
        <v>20.100000000000001</v>
      </c>
      <c r="CY9" s="162">
        <v>7</v>
      </c>
      <c r="CZ9" s="162">
        <v>5.4736000000000002</v>
      </c>
      <c r="DA9" s="162">
        <v>4.3975999999999997</v>
      </c>
      <c r="DB9" s="162">
        <v>-5.32</v>
      </c>
      <c r="DC9" s="161"/>
      <c r="DD9" s="161"/>
      <c r="DE9" s="161"/>
      <c r="DF9" s="162">
        <v>10.490600000000001</v>
      </c>
      <c r="DG9" s="161"/>
      <c r="DH9" s="162">
        <v>-4.3399000000000001</v>
      </c>
      <c r="DI9" s="162">
        <v>-17.8</v>
      </c>
      <c r="DJ9" s="161"/>
      <c r="DK9" s="162">
        <v>-2.8357000000000001</v>
      </c>
      <c r="DL9" s="162">
        <v>-1.6831</v>
      </c>
      <c r="DM9" s="162">
        <v>7.8906999999999998</v>
      </c>
      <c r="DN9" s="162">
        <v>5.0156000000000001</v>
      </c>
      <c r="DO9" s="162">
        <v>-1.1399999999999999</v>
      </c>
      <c r="DP9" s="162">
        <v>-2.76</v>
      </c>
      <c r="DQ9" s="162">
        <v>9.734</v>
      </c>
      <c r="DR9" s="162">
        <v>-10.7706</v>
      </c>
      <c r="DS9" s="162">
        <v>-7.27</v>
      </c>
      <c r="DT9" s="162">
        <v>-7.43</v>
      </c>
      <c r="DU9" s="162">
        <v>18.21</v>
      </c>
      <c r="DV9" s="162">
        <v>-0.18</v>
      </c>
      <c r="DW9" s="162">
        <v>-13.672700000000001</v>
      </c>
      <c r="DX9" s="162">
        <v>-7.2</v>
      </c>
      <c r="DY9" s="162">
        <v>-27.015499999999999</v>
      </c>
      <c r="DZ9" s="162">
        <v>-26.109100000000002</v>
      </c>
      <c r="EA9" s="161"/>
      <c r="EB9" s="162">
        <v>-18.325800000000001</v>
      </c>
      <c r="EC9" s="162">
        <v>-23.9754</v>
      </c>
      <c r="ED9" s="162">
        <v>-23.941199999999998</v>
      </c>
      <c r="EE9" s="162">
        <v>-13.413600000000001</v>
      </c>
      <c r="EF9" s="162">
        <v>-13.2454</v>
      </c>
      <c r="EG9" s="162">
        <v>-12.635</v>
      </c>
      <c r="EH9" s="162">
        <v>-130.54750000000001</v>
      </c>
      <c r="EI9" s="162">
        <v>1.3654999999999999</v>
      </c>
      <c r="EJ9" s="161"/>
      <c r="EK9" s="162">
        <v>-10.6617</v>
      </c>
      <c r="EL9" s="162">
        <v>-10.458299999999999</v>
      </c>
      <c r="EM9" s="162">
        <v>0</v>
      </c>
      <c r="EN9" s="162">
        <v>-17.518899999999999</v>
      </c>
      <c r="EO9" s="162">
        <v>-17.135100000000001</v>
      </c>
      <c r="EP9" s="162">
        <v>21.007999999999999</v>
      </c>
      <c r="EQ9" s="162">
        <v>-21.999199999999998</v>
      </c>
      <c r="ER9" s="162">
        <v>-21.403400000000001</v>
      </c>
      <c r="ES9" s="162">
        <v>-1.2708999999999999</v>
      </c>
      <c r="ET9" s="162">
        <v>-13.67</v>
      </c>
      <c r="EU9" s="162">
        <v>-9.33</v>
      </c>
      <c r="EV9" s="162">
        <v>0</v>
      </c>
      <c r="EW9" s="162">
        <v>4.6280999999999999</v>
      </c>
      <c r="EX9" s="162">
        <v>-32.696300000000001</v>
      </c>
      <c r="EY9" s="162">
        <v>-11.286300000000001</v>
      </c>
      <c r="EZ9" s="162">
        <v>-11.4787</v>
      </c>
      <c r="FA9" s="162">
        <v>10.2567</v>
      </c>
      <c r="FB9" s="162">
        <v>2.0687000000000002</v>
      </c>
      <c r="FC9" s="162">
        <v>-18.127400000000002</v>
      </c>
      <c r="FD9" s="162">
        <v>5.4760999999999997</v>
      </c>
      <c r="FE9" s="161"/>
      <c r="FF9" s="162">
        <v>5.1867000000000001</v>
      </c>
      <c r="FG9" s="162">
        <v>0</v>
      </c>
      <c r="FH9" s="162">
        <v>0</v>
      </c>
      <c r="FI9" s="161"/>
      <c r="FJ9" s="162">
        <v>2.6793</v>
      </c>
      <c r="FK9" s="162">
        <v>2.1768999999999998</v>
      </c>
      <c r="FL9" s="162">
        <v>14.2338</v>
      </c>
      <c r="FM9" s="162">
        <v>8.0375999999999994</v>
      </c>
      <c r="FN9" s="162">
        <v>8.0632000000000001</v>
      </c>
      <c r="FO9" s="162">
        <v>28.150500000000001</v>
      </c>
      <c r="FP9" s="162">
        <v>40.4071</v>
      </c>
      <c r="FQ9" s="162">
        <v>25.231100000000001</v>
      </c>
      <c r="FR9" s="162">
        <v>-11.82</v>
      </c>
      <c r="FS9" s="162">
        <v>0.89400000000000002</v>
      </c>
      <c r="FT9" s="162">
        <v>0.17419999999999999</v>
      </c>
      <c r="FU9" s="162">
        <v>-1.1200000000000001</v>
      </c>
      <c r="FV9" s="162">
        <v>-1.29</v>
      </c>
      <c r="FW9" s="162">
        <v>-26.226800000000001</v>
      </c>
      <c r="FX9" s="161"/>
      <c r="FY9" s="162">
        <v>7.4790000000000001</v>
      </c>
      <c r="FZ9" s="162">
        <v>0.42799999999999999</v>
      </c>
      <c r="GA9" s="161"/>
      <c r="GB9" s="162">
        <v>21.5</v>
      </c>
      <c r="GC9" s="162">
        <v>-40.743499999999997</v>
      </c>
      <c r="GD9" s="162">
        <v>-30.4314</v>
      </c>
      <c r="GE9" s="162">
        <v>-0.39</v>
      </c>
      <c r="GF9" s="162">
        <v>10.401199999999999</v>
      </c>
      <c r="GG9" s="161"/>
      <c r="GH9" s="162">
        <v>26.099599999999999</v>
      </c>
      <c r="GI9" s="162">
        <v>-6.9116999999999997</v>
      </c>
      <c r="GJ9" s="162">
        <v>-7.4626999999999999</v>
      </c>
      <c r="GK9" s="162">
        <v>1.9307000000000001</v>
      </c>
      <c r="GL9" s="161"/>
      <c r="GM9" s="161"/>
      <c r="GN9" s="162">
        <v>-8.0398999999999994</v>
      </c>
      <c r="GO9" s="162">
        <v>-20.571899999999999</v>
      </c>
      <c r="GP9" s="162">
        <v>6.7615999999999996</v>
      </c>
      <c r="GQ9" s="161"/>
      <c r="GR9" s="162">
        <v>5.4123999999999999</v>
      </c>
      <c r="GS9" s="162">
        <v>5.3855000000000004</v>
      </c>
      <c r="GT9" s="162">
        <v>158.39869999999999</v>
      </c>
      <c r="GU9" s="162">
        <v>-8.1087000000000007</v>
      </c>
      <c r="GV9" s="162">
        <v>-11.344099999999999</v>
      </c>
      <c r="GW9" s="162">
        <v>-4.2758000000000003</v>
      </c>
      <c r="GX9" s="162">
        <v>1.0628</v>
      </c>
      <c r="GY9" s="162">
        <v>6.3585000000000003</v>
      </c>
      <c r="GZ9" s="162">
        <v>6.4241999999999999</v>
      </c>
      <c r="HA9" s="161"/>
      <c r="HB9" s="162">
        <v>-9.7065999999999999</v>
      </c>
      <c r="HC9" s="162">
        <v>-8.2097999999999995</v>
      </c>
      <c r="HD9" s="162">
        <v>-2.93</v>
      </c>
      <c r="HE9" s="162">
        <v>0</v>
      </c>
      <c r="HF9" s="162">
        <v>32.3902</v>
      </c>
      <c r="HG9" s="162">
        <v>19.148900000000001</v>
      </c>
      <c r="HH9" s="162">
        <v>102.2988</v>
      </c>
      <c r="HI9" s="162">
        <v>-7.6178999999999997</v>
      </c>
      <c r="HJ9" s="162">
        <v>43.396900000000002</v>
      </c>
      <c r="HK9" s="162">
        <v>-7.5052000000000003</v>
      </c>
      <c r="HL9" s="162">
        <v>-6.0789</v>
      </c>
      <c r="HM9" s="162">
        <v>0</v>
      </c>
      <c r="HN9" s="162">
        <v>0</v>
      </c>
      <c r="HO9" s="162">
        <v>30.8827</v>
      </c>
      <c r="HP9" s="162">
        <v>31.269200000000001</v>
      </c>
      <c r="HQ9" s="162">
        <v>-14.336</v>
      </c>
      <c r="HR9" s="162">
        <v>-13.7812</v>
      </c>
      <c r="HS9" s="162">
        <v>-6.1295000000000002</v>
      </c>
      <c r="HT9" s="162">
        <v>-5.9013999999999998</v>
      </c>
      <c r="HU9" s="162">
        <v>15.36</v>
      </c>
      <c r="HV9" s="162">
        <v>15.39</v>
      </c>
      <c r="HW9" s="162">
        <v>-22.6</v>
      </c>
      <c r="HX9" s="162">
        <v>-22.8</v>
      </c>
      <c r="HY9" s="162">
        <v>5.3999999999999999E-2</v>
      </c>
      <c r="HZ9" s="162">
        <v>-8.16</v>
      </c>
      <c r="IA9" s="162">
        <v>51.002099999999999</v>
      </c>
      <c r="IB9" s="162">
        <v>23.334700000000002</v>
      </c>
      <c r="IC9" s="162">
        <v>23.224</v>
      </c>
      <c r="ID9" s="162">
        <v>-19.100000000000001</v>
      </c>
      <c r="IE9" s="162">
        <v>-26.9</v>
      </c>
      <c r="IF9" s="162">
        <v>-1.6</v>
      </c>
      <c r="IG9" s="162">
        <v>-2.5</v>
      </c>
      <c r="IH9" s="162">
        <v>-17.728999999999999</v>
      </c>
      <c r="II9" s="161"/>
      <c r="IJ9" s="162">
        <v>-118.6743</v>
      </c>
      <c r="IK9" s="162">
        <v>8.6349</v>
      </c>
      <c r="IL9" s="162">
        <v>-261.65190000000001</v>
      </c>
      <c r="IM9" s="162">
        <v>-15.2037</v>
      </c>
      <c r="IN9" s="162">
        <v>-34.931899999999999</v>
      </c>
      <c r="IO9" s="162">
        <v>100.35469999999999</v>
      </c>
      <c r="IP9" s="162">
        <v>63.159799999999997</v>
      </c>
      <c r="IQ9" s="162">
        <v>124.5988</v>
      </c>
      <c r="IR9" s="162">
        <v>93.305000000000007</v>
      </c>
      <c r="IS9" s="162">
        <v>36.768000000000001</v>
      </c>
      <c r="IT9" s="162">
        <v>26.103400000000001</v>
      </c>
      <c r="IU9" s="162">
        <v>25.4375</v>
      </c>
      <c r="IV9" s="162">
        <v>-15.7872</v>
      </c>
      <c r="IW9" s="162">
        <v>197.60919999999999</v>
      </c>
      <c r="IX9" s="162">
        <v>-192.04249999999999</v>
      </c>
      <c r="IY9" s="162">
        <v>-1.4819</v>
      </c>
      <c r="IZ9" s="162">
        <v>11.5693</v>
      </c>
      <c r="JA9" s="162">
        <v>-6.9599999999999995E-2</v>
      </c>
      <c r="JB9" s="162">
        <v>1.6890000000000001</v>
      </c>
      <c r="JC9" s="162">
        <v>-3.68</v>
      </c>
      <c r="JD9" s="162">
        <v>-1.4119999999999999</v>
      </c>
      <c r="JE9" s="162">
        <v>-1.4219999999999999</v>
      </c>
      <c r="JF9" s="162">
        <v>-1.28</v>
      </c>
      <c r="JG9" s="162">
        <v>2.16</v>
      </c>
      <c r="JH9" s="162">
        <v>-2.5602999999999998</v>
      </c>
      <c r="JI9" s="162">
        <v>-8.1132000000000009</v>
      </c>
      <c r="JJ9" s="162">
        <v>4.2191000000000001</v>
      </c>
      <c r="JK9" s="162">
        <v>-4.3045999999999998</v>
      </c>
      <c r="JL9" s="162">
        <v>8</v>
      </c>
      <c r="JM9" s="162">
        <v>3.5680000000000001</v>
      </c>
      <c r="JN9" s="162">
        <v>2.536</v>
      </c>
      <c r="JO9" s="161"/>
      <c r="JP9" s="162">
        <v>2.9738000000000002</v>
      </c>
      <c r="JQ9" s="162">
        <v>3.4319999999999999</v>
      </c>
      <c r="JR9" s="162">
        <v>3.5853000000000002</v>
      </c>
      <c r="JS9" s="162">
        <v>3.7829999999999999</v>
      </c>
      <c r="JT9" s="161"/>
      <c r="JU9" s="162">
        <v>11.9</v>
      </c>
      <c r="JV9" s="162">
        <v>10.9709</v>
      </c>
      <c r="JW9" s="161"/>
      <c r="JX9" s="161"/>
      <c r="JY9" s="162">
        <v>-3.9670000000000001</v>
      </c>
      <c r="JZ9" s="162">
        <v>-15.9634</v>
      </c>
      <c r="KA9" s="162">
        <v>-19.221399999999999</v>
      </c>
      <c r="KB9" s="162">
        <v>-0.89749999999999996</v>
      </c>
      <c r="KC9" s="162">
        <v>12.367900000000001</v>
      </c>
      <c r="KD9" s="162">
        <v>-15.018599999999999</v>
      </c>
      <c r="KE9" s="162">
        <v>2.2427000000000001</v>
      </c>
      <c r="KF9" s="162">
        <v>-5.4</v>
      </c>
      <c r="KG9" s="162">
        <v>-10.199999999999999</v>
      </c>
      <c r="KH9" s="162">
        <v>69.509500000000003</v>
      </c>
      <c r="KI9" s="162">
        <v>-159.7141</v>
      </c>
    </row>
    <row r="10" spans="1:295" ht="18" customHeight="1" x14ac:dyDescent="0.3">
      <c r="A10" s="160" t="s">
        <v>61</v>
      </c>
      <c r="B10" s="160" t="s">
        <v>768</v>
      </c>
      <c r="C10" s="164"/>
      <c r="D10" s="165">
        <v>2.0059999999999998</v>
      </c>
      <c r="E10" s="165">
        <v>-6.9993999999999996</v>
      </c>
      <c r="F10" s="165">
        <v>6.5747999999999998</v>
      </c>
      <c r="G10" s="165">
        <v>10.920500000000001</v>
      </c>
      <c r="H10" s="164"/>
      <c r="I10" s="165">
        <v>11.626300000000001</v>
      </c>
      <c r="J10" s="164"/>
      <c r="K10" s="165">
        <v>8.3455999999999992</v>
      </c>
      <c r="L10" s="165">
        <v>2.8719000000000001</v>
      </c>
      <c r="M10" s="165">
        <v>4.2568999999999999</v>
      </c>
      <c r="N10" s="165">
        <v>-8.8800000000000008</v>
      </c>
      <c r="O10" s="165">
        <v>-22</v>
      </c>
      <c r="P10" s="165">
        <v>0</v>
      </c>
      <c r="Q10" s="165">
        <v>0.82799999999999996</v>
      </c>
      <c r="R10" s="165">
        <v>-17.600000000000001</v>
      </c>
      <c r="S10" s="165">
        <v>3.8573</v>
      </c>
      <c r="T10" s="165">
        <v>-19.092600000000001</v>
      </c>
      <c r="U10" s="165">
        <v>2.7433999999999998</v>
      </c>
      <c r="V10" s="165">
        <v>2.5518999999999998</v>
      </c>
      <c r="W10" s="165">
        <v>4.5984999999999996</v>
      </c>
      <c r="X10" s="165">
        <v>2.4754999999999998</v>
      </c>
      <c r="Y10" s="165">
        <v>0.24690000000000001</v>
      </c>
      <c r="Z10" s="165">
        <v>1.5157</v>
      </c>
      <c r="AA10" s="164"/>
      <c r="AB10" s="165">
        <v>-0.9153</v>
      </c>
      <c r="AC10" s="165">
        <v>-0.76400000000000001</v>
      </c>
      <c r="AD10" s="165">
        <v>-0.77900000000000003</v>
      </c>
      <c r="AE10" s="165">
        <v>3.806</v>
      </c>
      <c r="AF10" s="165">
        <v>-11.1</v>
      </c>
      <c r="AG10" s="165">
        <v>-13.2</v>
      </c>
      <c r="AH10" s="165">
        <v>-0.59499999999999997</v>
      </c>
      <c r="AI10" s="165">
        <v>0.222</v>
      </c>
      <c r="AJ10" s="164"/>
      <c r="AK10" s="165">
        <v>-12.04</v>
      </c>
      <c r="AL10" s="164"/>
      <c r="AM10" s="165">
        <v>-12.89</v>
      </c>
      <c r="AN10" s="165">
        <v>-13.09</v>
      </c>
      <c r="AO10" s="165">
        <v>3.9026999999999998</v>
      </c>
      <c r="AP10" s="165">
        <v>3.5402</v>
      </c>
      <c r="AQ10" s="165">
        <v>16.906099999999999</v>
      </c>
      <c r="AR10" s="165">
        <v>18.9846</v>
      </c>
      <c r="AS10" s="165">
        <v>-17.168700000000001</v>
      </c>
      <c r="AT10" s="165">
        <v>-13.4703</v>
      </c>
      <c r="AU10" s="165">
        <v>-12.773400000000001</v>
      </c>
      <c r="AV10" s="165">
        <v>6.9276</v>
      </c>
      <c r="AW10" s="165">
        <v>11.656499999999999</v>
      </c>
      <c r="AX10" s="165">
        <v>-14.184900000000001</v>
      </c>
      <c r="AY10" s="165">
        <v>-12.634</v>
      </c>
      <c r="AZ10" s="165">
        <v>29.0093</v>
      </c>
      <c r="BA10" s="165">
        <v>27.991800000000001</v>
      </c>
      <c r="BB10" s="165">
        <v>-21.332899999999999</v>
      </c>
      <c r="BC10" s="165">
        <v>19.280799999999999</v>
      </c>
      <c r="BD10" s="165">
        <v>-6.1</v>
      </c>
      <c r="BE10" s="165">
        <v>-6.2</v>
      </c>
      <c r="BF10" s="165">
        <v>-23.278300000000002</v>
      </c>
      <c r="BG10" s="165">
        <v>-22.7242</v>
      </c>
      <c r="BH10" s="165">
        <v>-1.6342000000000001</v>
      </c>
      <c r="BI10" s="164"/>
      <c r="BJ10" s="165">
        <v>-10.7599</v>
      </c>
      <c r="BK10" s="165">
        <v>2.5261</v>
      </c>
      <c r="BL10" s="164"/>
      <c r="BM10" s="165">
        <v>0.8367</v>
      </c>
      <c r="BN10" s="165">
        <v>-115.2073</v>
      </c>
      <c r="BO10" s="165">
        <v>32.227499999999999</v>
      </c>
      <c r="BP10" s="165">
        <v>32.166499999999999</v>
      </c>
      <c r="BQ10" s="165">
        <v>47.166200000000003</v>
      </c>
      <c r="BR10" s="165">
        <v>-185.75229999999999</v>
      </c>
      <c r="BS10" s="164"/>
      <c r="BT10" s="164"/>
      <c r="BU10" s="164"/>
      <c r="BV10" s="165">
        <v>9.1812000000000005</v>
      </c>
      <c r="BW10" s="165">
        <v>8.76</v>
      </c>
      <c r="BX10" s="165">
        <v>6.36</v>
      </c>
      <c r="BY10" s="165">
        <v>-12.99</v>
      </c>
      <c r="BZ10" s="165">
        <v>1.74</v>
      </c>
      <c r="CA10" s="165">
        <v>-14.061299999999999</v>
      </c>
      <c r="CB10" s="165">
        <v>-13.6594</v>
      </c>
      <c r="CC10" s="165">
        <v>20.643000000000001</v>
      </c>
      <c r="CD10" s="165">
        <v>19.1508</v>
      </c>
      <c r="CE10" s="165">
        <v>32.187800000000003</v>
      </c>
      <c r="CF10" s="165">
        <v>-12.7285</v>
      </c>
      <c r="CG10" s="165">
        <v>-12.8909</v>
      </c>
      <c r="CH10" s="165">
        <v>-11.197900000000001</v>
      </c>
      <c r="CI10" s="164"/>
      <c r="CJ10" s="164"/>
      <c r="CK10" s="164"/>
      <c r="CL10" s="165">
        <v>-35.4</v>
      </c>
      <c r="CM10" s="164"/>
      <c r="CN10" s="165">
        <v>-2.54</v>
      </c>
      <c r="CO10" s="165">
        <v>13.499000000000001</v>
      </c>
      <c r="CP10" s="165">
        <v>13.7981</v>
      </c>
      <c r="CQ10" s="165">
        <v>12.553100000000001</v>
      </c>
      <c r="CR10" s="165">
        <v>48.453899999999997</v>
      </c>
      <c r="CS10" s="165">
        <v>48.975499999999997</v>
      </c>
      <c r="CT10" s="165">
        <v>-24.4193</v>
      </c>
      <c r="CU10" s="165">
        <v>-29.302099999999999</v>
      </c>
      <c r="CV10" s="165">
        <v>-23.302700000000002</v>
      </c>
      <c r="CW10" s="165">
        <v>2.2248999999999999</v>
      </c>
      <c r="CX10" s="165">
        <v>19.38</v>
      </c>
      <c r="CY10" s="165">
        <v>6.75</v>
      </c>
      <c r="CZ10" s="165">
        <v>5.1611000000000002</v>
      </c>
      <c r="DA10" s="165">
        <v>4.1045999999999996</v>
      </c>
      <c r="DB10" s="165">
        <v>-5.25</v>
      </c>
      <c r="DC10" s="164"/>
      <c r="DD10" s="164"/>
      <c r="DE10" s="164"/>
      <c r="DF10" s="165">
        <v>12.548400000000001</v>
      </c>
      <c r="DG10" s="164"/>
      <c r="DH10" s="165">
        <v>-4.1840000000000002</v>
      </c>
      <c r="DI10" s="164"/>
      <c r="DJ10" s="164"/>
      <c r="DK10" s="165">
        <v>-2.9260000000000002</v>
      </c>
      <c r="DL10" s="165">
        <v>-1.6831</v>
      </c>
      <c r="DM10" s="165">
        <v>6.7866999999999997</v>
      </c>
      <c r="DN10" s="165">
        <v>4.83</v>
      </c>
      <c r="DO10" s="165">
        <v>-1.43</v>
      </c>
      <c r="DP10" s="165">
        <v>-2.4</v>
      </c>
      <c r="DQ10" s="165">
        <v>10.788</v>
      </c>
      <c r="DR10" s="165">
        <v>-14.3558</v>
      </c>
      <c r="DS10" s="165">
        <v>-11.07</v>
      </c>
      <c r="DT10" s="165">
        <v>-11.03</v>
      </c>
      <c r="DU10" s="165">
        <v>24.73</v>
      </c>
      <c r="DV10" s="165">
        <v>-0.48</v>
      </c>
      <c r="DW10" s="165">
        <v>-15.7273</v>
      </c>
      <c r="DX10" s="165">
        <v>-8.1636000000000006</v>
      </c>
      <c r="DY10" s="165">
        <v>-27.3262</v>
      </c>
      <c r="DZ10" s="165">
        <v>-26.690899999999999</v>
      </c>
      <c r="EA10" s="164"/>
      <c r="EB10" s="165">
        <v>-19.381599999999999</v>
      </c>
      <c r="EC10" s="165">
        <v>-23.8185</v>
      </c>
      <c r="ED10" s="165">
        <v>-23.496300000000002</v>
      </c>
      <c r="EE10" s="165">
        <v>-16.269400000000001</v>
      </c>
      <c r="EF10" s="165">
        <v>-17.299700000000001</v>
      </c>
      <c r="EG10" s="165">
        <v>-13.205</v>
      </c>
      <c r="EH10" s="165">
        <v>-137.81290000000001</v>
      </c>
      <c r="EI10" s="165">
        <v>3.0539999999999998</v>
      </c>
      <c r="EJ10" s="164"/>
      <c r="EK10" s="165">
        <v>-11.4465</v>
      </c>
      <c r="EL10" s="165">
        <v>-11.011200000000001</v>
      </c>
      <c r="EM10" s="165">
        <v>11.1142</v>
      </c>
      <c r="EN10" s="165">
        <v>-13.761100000000001</v>
      </c>
      <c r="EO10" s="165">
        <v>-13.7979</v>
      </c>
      <c r="EP10" s="165">
        <v>1.552</v>
      </c>
      <c r="EQ10" s="165">
        <v>-20.641300000000001</v>
      </c>
      <c r="ER10" s="165">
        <v>-20.485299999999999</v>
      </c>
      <c r="ES10" s="165">
        <v>2.8955000000000002</v>
      </c>
      <c r="ET10" s="165">
        <v>0</v>
      </c>
      <c r="EU10" s="165">
        <v>-5.45</v>
      </c>
      <c r="EV10" s="165">
        <v>-1.7</v>
      </c>
      <c r="EW10" s="165">
        <v>4.6821999999999999</v>
      </c>
      <c r="EX10" s="165">
        <v>-24.194299999999998</v>
      </c>
      <c r="EY10" s="165">
        <v>-13.815099999999999</v>
      </c>
      <c r="EZ10" s="165">
        <v>-13.8649</v>
      </c>
      <c r="FA10" s="165">
        <v>10.2455</v>
      </c>
      <c r="FB10" s="165">
        <v>4.9474</v>
      </c>
      <c r="FC10" s="165">
        <v>-22.3432</v>
      </c>
      <c r="FD10" s="165">
        <v>7.9436999999999998</v>
      </c>
      <c r="FE10" s="164"/>
      <c r="FF10" s="165">
        <v>7.6262999999999996</v>
      </c>
      <c r="FG10" s="165">
        <v>0</v>
      </c>
      <c r="FH10" s="165">
        <v>0</v>
      </c>
      <c r="FI10" s="164"/>
      <c r="FJ10" s="165">
        <v>2.1768999999999998</v>
      </c>
      <c r="FK10" s="165">
        <v>1.6746000000000001</v>
      </c>
      <c r="FL10" s="165">
        <v>15.7409</v>
      </c>
      <c r="FM10" s="165">
        <v>7.9486999999999997</v>
      </c>
      <c r="FN10" s="165">
        <v>8.7711000000000006</v>
      </c>
      <c r="FO10" s="165">
        <v>29.358799999999999</v>
      </c>
      <c r="FP10" s="165">
        <v>40.9238</v>
      </c>
      <c r="FQ10" s="165">
        <v>25.695</v>
      </c>
      <c r="FR10" s="165">
        <v>-10.91</v>
      </c>
      <c r="FS10" s="165">
        <v>1.0002</v>
      </c>
      <c r="FT10" s="165">
        <v>0.17419999999999999</v>
      </c>
      <c r="FU10" s="165">
        <v>-0.73</v>
      </c>
      <c r="FV10" s="165">
        <v>-1.31</v>
      </c>
      <c r="FW10" s="165">
        <v>-24.1432</v>
      </c>
      <c r="FX10" s="164"/>
      <c r="FY10" s="165">
        <v>7.4729999999999999</v>
      </c>
      <c r="FZ10" s="165">
        <v>0.374</v>
      </c>
      <c r="GA10" s="164"/>
      <c r="GB10" s="165">
        <v>21.7</v>
      </c>
      <c r="GC10" s="165">
        <v>-41.124600000000001</v>
      </c>
      <c r="GD10" s="165">
        <v>-30.952500000000001</v>
      </c>
      <c r="GE10" s="165">
        <v>-0.48</v>
      </c>
      <c r="GF10" s="165">
        <v>9.6445000000000007</v>
      </c>
      <c r="GG10" s="164"/>
      <c r="GH10" s="165">
        <v>25.200299999999999</v>
      </c>
      <c r="GI10" s="165">
        <v>-7.1569000000000003</v>
      </c>
      <c r="GJ10" s="165">
        <v>-7.7538</v>
      </c>
      <c r="GK10" s="165">
        <v>1.8445</v>
      </c>
      <c r="GL10" s="164"/>
      <c r="GM10" s="164"/>
      <c r="GN10" s="165">
        <v>-8.1394000000000002</v>
      </c>
      <c r="GO10" s="165">
        <v>-20.897200000000002</v>
      </c>
      <c r="GP10" s="165">
        <v>6.6534000000000004</v>
      </c>
      <c r="GQ10" s="165">
        <v>-25.600200000000001</v>
      </c>
      <c r="GR10" s="165">
        <v>5.0507999999999997</v>
      </c>
      <c r="GS10" s="165">
        <v>5.5026000000000002</v>
      </c>
      <c r="GT10" s="165">
        <v>155.69710000000001</v>
      </c>
      <c r="GU10" s="165">
        <v>-8.2027999999999999</v>
      </c>
      <c r="GV10" s="165">
        <v>-9.7438000000000002</v>
      </c>
      <c r="GW10" s="165">
        <v>-4.4710999999999999</v>
      </c>
      <c r="GX10" s="165">
        <v>0.94499999999999995</v>
      </c>
      <c r="GY10" s="165">
        <v>6.3219000000000003</v>
      </c>
      <c r="GZ10" s="165">
        <v>6.3529999999999998</v>
      </c>
      <c r="HA10" s="165">
        <v>0</v>
      </c>
      <c r="HB10" s="165">
        <v>-10.005800000000001</v>
      </c>
      <c r="HC10" s="165">
        <v>-8.5291999999999994</v>
      </c>
      <c r="HD10" s="165">
        <v>-4.1900000000000004</v>
      </c>
      <c r="HE10" s="165">
        <v>0</v>
      </c>
      <c r="HF10" s="165">
        <v>27.351099999999999</v>
      </c>
      <c r="HG10" s="165">
        <v>12.6431</v>
      </c>
      <c r="HH10" s="165">
        <v>107.8535</v>
      </c>
      <c r="HI10" s="165">
        <v>-8.7791999999999994</v>
      </c>
      <c r="HJ10" s="165">
        <v>42.047699999999999</v>
      </c>
      <c r="HK10" s="165">
        <v>-6.9816000000000003</v>
      </c>
      <c r="HL10" s="165">
        <v>0</v>
      </c>
      <c r="HM10" s="165">
        <v>0</v>
      </c>
      <c r="HN10" s="165">
        <v>0</v>
      </c>
      <c r="HO10" s="164"/>
      <c r="HP10" s="164"/>
      <c r="HQ10" s="165">
        <v>-15.962</v>
      </c>
      <c r="HR10" s="165">
        <v>-14.9732</v>
      </c>
      <c r="HS10" s="165">
        <v>-4.9999000000000002</v>
      </c>
      <c r="HT10" s="165">
        <v>-5.0060000000000002</v>
      </c>
      <c r="HU10" s="165">
        <v>15.23</v>
      </c>
      <c r="HV10" s="165">
        <v>15.29</v>
      </c>
      <c r="HW10" s="165">
        <v>-23.8</v>
      </c>
      <c r="HX10" s="165">
        <v>-23.6</v>
      </c>
      <c r="HY10" s="165">
        <v>3.5700000000000003E-2</v>
      </c>
      <c r="HZ10" s="165">
        <v>-8.8000000000000007</v>
      </c>
      <c r="IA10" s="165">
        <v>49.269500000000001</v>
      </c>
      <c r="IB10" s="165">
        <v>24.492999999999999</v>
      </c>
      <c r="IC10" s="165">
        <v>24.376300000000001</v>
      </c>
      <c r="ID10" s="165">
        <v>-19.5</v>
      </c>
      <c r="IE10" s="165">
        <v>-27.7</v>
      </c>
      <c r="IF10" s="165">
        <v>0.9</v>
      </c>
      <c r="IG10" s="165">
        <v>0.3</v>
      </c>
      <c r="IH10" s="165">
        <v>-17.936800000000002</v>
      </c>
      <c r="II10" s="164"/>
      <c r="IJ10" s="165">
        <v>-127.8904</v>
      </c>
      <c r="IK10" s="165">
        <v>9.0731000000000002</v>
      </c>
      <c r="IL10" s="165">
        <v>-261.22149999999999</v>
      </c>
      <c r="IM10" s="165">
        <v>-14.144399999999999</v>
      </c>
      <c r="IN10" s="165">
        <v>-37.418799999999997</v>
      </c>
      <c r="IO10" s="165">
        <v>101.045</v>
      </c>
      <c r="IP10" s="165">
        <v>64.9191</v>
      </c>
      <c r="IQ10" s="165">
        <v>125.3169</v>
      </c>
      <c r="IR10" s="165">
        <v>93.112499999999997</v>
      </c>
      <c r="IS10" s="165">
        <v>33.995699999999999</v>
      </c>
      <c r="IT10" s="165">
        <v>27.238</v>
      </c>
      <c r="IU10" s="165">
        <v>26.630299999999998</v>
      </c>
      <c r="IV10" s="165">
        <v>-14.7821</v>
      </c>
      <c r="IW10" s="165">
        <v>191.71950000000001</v>
      </c>
      <c r="IX10" s="165">
        <v>-195.14879999999999</v>
      </c>
      <c r="IY10" s="165">
        <v>-1.25</v>
      </c>
      <c r="IZ10" s="165">
        <v>8.3824000000000005</v>
      </c>
      <c r="JA10" s="165">
        <v>-0.3503</v>
      </c>
      <c r="JB10" s="165">
        <v>1.62</v>
      </c>
      <c r="JC10" s="165">
        <v>-3.76</v>
      </c>
      <c r="JD10" s="165">
        <v>-1.194</v>
      </c>
      <c r="JE10" s="165">
        <v>-1.208</v>
      </c>
      <c r="JF10" s="165">
        <v>-1.2</v>
      </c>
      <c r="JG10" s="165">
        <v>1.76</v>
      </c>
      <c r="JH10" s="165">
        <v>-2.4293999999999998</v>
      </c>
      <c r="JI10" s="165">
        <v>-7.9667000000000003</v>
      </c>
      <c r="JJ10" s="165">
        <v>4.4846000000000004</v>
      </c>
      <c r="JK10" s="165">
        <v>-4.1001000000000003</v>
      </c>
      <c r="JL10" s="165">
        <v>6.4</v>
      </c>
      <c r="JM10" s="165">
        <v>0.97</v>
      </c>
      <c r="JN10" s="165">
        <v>0.65700000000000003</v>
      </c>
      <c r="JO10" s="165">
        <v>2.6149</v>
      </c>
      <c r="JP10" s="165">
        <v>3.008</v>
      </c>
      <c r="JQ10" s="165">
        <v>4.0845000000000002</v>
      </c>
      <c r="JR10" s="165">
        <v>4.3495999999999997</v>
      </c>
      <c r="JS10" s="165">
        <v>3.0981000000000001</v>
      </c>
      <c r="JT10" s="164"/>
      <c r="JU10" s="165">
        <v>12.9</v>
      </c>
      <c r="JV10" s="165">
        <v>11.434200000000001</v>
      </c>
      <c r="JW10" s="165">
        <v>1.01</v>
      </c>
      <c r="JX10" s="164"/>
      <c r="JY10" s="165">
        <v>-4.6547999999999998</v>
      </c>
      <c r="JZ10" s="165">
        <v>-16.406400000000001</v>
      </c>
      <c r="KA10" s="165">
        <v>-19.5717</v>
      </c>
      <c r="KB10" s="165">
        <v>0</v>
      </c>
      <c r="KC10" s="165">
        <v>12.3849</v>
      </c>
      <c r="KD10" s="165">
        <v>-15.2157</v>
      </c>
      <c r="KE10" s="165">
        <v>2.3788</v>
      </c>
      <c r="KF10" s="165">
        <v>-5.5</v>
      </c>
      <c r="KG10" s="165">
        <v>-9.3000000000000007</v>
      </c>
      <c r="KH10" s="165">
        <v>70.867500000000007</v>
      </c>
      <c r="KI10" s="165">
        <v>-155.59479999999999</v>
      </c>
    </row>
    <row r="11" spans="1:295" ht="18" customHeight="1" x14ac:dyDescent="0.3">
      <c r="A11" s="160" t="s">
        <v>61</v>
      </c>
      <c r="B11" s="160" t="s">
        <v>769</v>
      </c>
      <c r="C11" s="164"/>
      <c r="D11" s="165">
        <v>1.8153999999999999</v>
      </c>
      <c r="E11" s="165">
        <v>-6.8474000000000004</v>
      </c>
      <c r="F11" s="165">
        <v>5.8532999999999999</v>
      </c>
      <c r="G11" s="165">
        <v>10.8116</v>
      </c>
      <c r="H11" s="164"/>
      <c r="I11" s="165">
        <v>11.3856</v>
      </c>
      <c r="J11" s="164"/>
      <c r="K11" s="165">
        <v>8.2126000000000001</v>
      </c>
      <c r="L11" s="165">
        <v>2.7928999999999999</v>
      </c>
      <c r="M11" s="165">
        <v>4.1832000000000003</v>
      </c>
      <c r="N11" s="165">
        <v>-6.66</v>
      </c>
      <c r="O11" s="165">
        <v>-22</v>
      </c>
      <c r="P11" s="164"/>
      <c r="Q11" s="164"/>
      <c r="R11" s="165">
        <v>-17.600000000000001</v>
      </c>
      <c r="S11" s="165">
        <v>3.9470999999999998</v>
      </c>
      <c r="T11" s="165">
        <v>-19.569900000000001</v>
      </c>
      <c r="U11" s="165">
        <v>2.8475999999999999</v>
      </c>
      <c r="V11" s="165">
        <v>2.601</v>
      </c>
      <c r="W11" s="165">
        <v>4.8226000000000004</v>
      </c>
      <c r="X11" s="165">
        <v>2.5394999999999999</v>
      </c>
      <c r="Y11" s="165">
        <v>0.24</v>
      </c>
      <c r="Z11" s="165">
        <v>1.9533</v>
      </c>
      <c r="AA11" s="164"/>
      <c r="AB11" s="165">
        <v>-0.88619999999999999</v>
      </c>
      <c r="AC11" s="165">
        <v>-0.71699999999999997</v>
      </c>
      <c r="AD11" s="165">
        <v>-0.70399999999999996</v>
      </c>
      <c r="AE11" s="165">
        <v>3.8660000000000001</v>
      </c>
      <c r="AF11" s="165">
        <v>-13.32</v>
      </c>
      <c r="AG11" s="164"/>
      <c r="AH11" s="165">
        <v>-0.45200000000000001</v>
      </c>
      <c r="AI11" s="165">
        <v>0.221</v>
      </c>
      <c r="AJ11" s="164"/>
      <c r="AK11" s="165">
        <v>-11.55</v>
      </c>
      <c r="AL11" s="164"/>
      <c r="AM11" s="165">
        <v>-13</v>
      </c>
      <c r="AN11" s="165">
        <v>-13</v>
      </c>
      <c r="AO11" s="165">
        <v>4.0166000000000004</v>
      </c>
      <c r="AP11" s="165">
        <v>3.5276000000000001</v>
      </c>
      <c r="AQ11" s="165">
        <v>16.043199999999999</v>
      </c>
      <c r="AR11" s="165">
        <v>18.267499999999998</v>
      </c>
      <c r="AS11" s="165">
        <v>-16.754200000000001</v>
      </c>
      <c r="AT11" s="165">
        <v>-12.814</v>
      </c>
      <c r="AU11" s="165">
        <v>-12.5139</v>
      </c>
      <c r="AV11" s="165">
        <v>13.5456</v>
      </c>
      <c r="AW11" s="165">
        <v>14.473100000000001</v>
      </c>
      <c r="AX11" s="165">
        <v>-15.6426</v>
      </c>
      <c r="AY11" s="165">
        <v>-13.8223</v>
      </c>
      <c r="AZ11" s="165">
        <v>31.204000000000001</v>
      </c>
      <c r="BA11" s="165">
        <v>36.0017</v>
      </c>
      <c r="BB11" s="165">
        <v>-16.4209</v>
      </c>
      <c r="BC11" s="165">
        <v>24.1995</v>
      </c>
      <c r="BD11" s="165">
        <v>-6.7</v>
      </c>
      <c r="BE11" s="165">
        <v>-6.8</v>
      </c>
      <c r="BF11" s="165">
        <v>-22.706399999999999</v>
      </c>
      <c r="BG11" s="165">
        <v>-22.877500000000001</v>
      </c>
      <c r="BH11" s="165">
        <v>-1.5632999999999999</v>
      </c>
      <c r="BI11" s="164"/>
      <c r="BJ11" s="165">
        <v>-11.6151</v>
      </c>
      <c r="BK11" s="165">
        <v>2.1600999999999999</v>
      </c>
      <c r="BL11" s="164"/>
      <c r="BM11" s="165">
        <v>0.89549999999999996</v>
      </c>
      <c r="BN11" s="165">
        <v>-112.79640000000001</v>
      </c>
      <c r="BO11" s="165">
        <v>30.976299999999998</v>
      </c>
      <c r="BP11" s="165">
        <v>31.037299999999998</v>
      </c>
      <c r="BQ11" s="165">
        <v>51.5976</v>
      </c>
      <c r="BR11" s="165">
        <v>-184.0275</v>
      </c>
      <c r="BS11" s="164"/>
      <c r="BT11" s="164"/>
      <c r="BU11" s="164"/>
      <c r="BV11" s="164"/>
      <c r="BW11" s="165">
        <v>8.7200000000000006</v>
      </c>
      <c r="BX11" s="165">
        <v>6.38</v>
      </c>
      <c r="BY11" s="165">
        <v>-13.54</v>
      </c>
      <c r="BZ11" s="165">
        <v>1.1200000000000001</v>
      </c>
      <c r="CA11" s="165">
        <v>-13.7934</v>
      </c>
      <c r="CB11" s="165">
        <v>-13.391500000000001</v>
      </c>
      <c r="CC11" s="165">
        <v>21.309000000000001</v>
      </c>
      <c r="CD11" s="165">
        <v>19.927800000000001</v>
      </c>
      <c r="CE11" s="165">
        <v>32.540900000000001</v>
      </c>
      <c r="CF11" s="165">
        <v>-13.1776</v>
      </c>
      <c r="CG11" s="165">
        <v>-13.375</v>
      </c>
      <c r="CH11" s="165">
        <v>-11.8765</v>
      </c>
      <c r="CI11" s="165">
        <v>0</v>
      </c>
      <c r="CJ11" s="164"/>
      <c r="CK11" s="164"/>
      <c r="CL11" s="165">
        <v>-36.6</v>
      </c>
      <c r="CM11" s="164"/>
      <c r="CN11" s="165">
        <v>-2.58</v>
      </c>
      <c r="CO11" s="165">
        <v>12.1632</v>
      </c>
      <c r="CP11" s="165">
        <v>12.731299999999999</v>
      </c>
      <c r="CQ11" s="165">
        <v>11.570600000000001</v>
      </c>
      <c r="CR11" s="165">
        <v>48.782899999999998</v>
      </c>
      <c r="CS11" s="165">
        <v>49.017499999999998</v>
      </c>
      <c r="CT11" s="165">
        <v>-22.870799999999999</v>
      </c>
      <c r="CU11" s="165">
        <v>-29.8873</v>
      </c>
      <c r="CV11" s="165">
        <v>-21.692</v>
      </c>
      <c r="CW11" s="165">
        <v>2.2265999999999999</v>
      </c>
      <c r="CX11" s="165">
        <v>19.29</v>
      </c>
      <c r="CY11" s="165">
        <v>6.71</v>
      </c>
      <c r="CZ11" s="165">
        <v>4.8486000000000002</v>
      </c>
      <c r="DA11" s="165">
        <v>3.8115999999999999</v>
      </c>
      <c r="DB11" s="165">
        <v>-5.03</v>
      </c>
      <c r="DC11" s="164"/>
      <c r="DD11" s="164"/>
      <c r="DE11" s="164"/>
      <c r="DF11" s="165">
        <v>11.516299999999999</v>
      </c>
      <c r="DG11" s="164"/>
      <c r="DH11" s="165">
        <v>-4.0808999999999997</v>
      </c>
      <c r="DI11" s="164"/>
      <c r="DJ11" s="164"/>
      <c r="DK11" s="165">
        <v>-2.2522000000000002</v>
      </c>
      <c r="DL11" s="165">
        <v>-2.2441</v>
      </c>
      <c r="DM11" s="165">
        <v>6.7866999999999997</v>
      </c>
      <c r="DN11" s="165">
        <v>4.4588999999999999</v>
      </c>
      <c r="DO11" s="165">
        <v>-1.66</v>
      </c>
      <c r="DP11" s="165">
        <v>-2.42</v>
      </c>
      <c r="DQ11" s="165">
        <v>10.943</v>
      </c>
      <c r="DR11" s="165">
        <v>-13.255800000000001</v>
      </c>
      <c r="DS11" s="165">
        <v>-11.06</v>
      </c>
      <c r="DT11" s="165">
        <v>-11.02</v>
      </c>
      <c r="DU11" s="165">
        <v>24.51</v>
      </c>
      <c r="DV11" s="165">
        <v>-1.4</v>
      </c>
      <c r="DW11" s="165">
        <v>-15.418200000000001</v>
      </c>
      <c r="DX11" s="165">
        <v>-7.4272999999999998</v>
      </c>
      <c r="DY11" s="165">
        <v>-27.238499999999998</v>
      </c>
      <c r="DZ11" s="165">
        <v>-26.336400000000001</v>
      </c>
      <c r="EA11" s="164"/>
      <c r="EB11" s="165">
        <v>-18.626000000000001</v>
      </c>
      <c r="EC11" s="165">
        <v>-24.176100000000002</v>
      </c>
      <c r="ED11" s="165">
        <v>-23.931799999999999</v>
      </c>
      <c r="EE11" s="165">
        <v>-18.9467</v>
      </c>
      <c r="EF11" s="165">
        <v>-20.662700000000001</v>
      </c>
      <c r="EG11" s="165">
        <v>-12.782</v>
      </c>
      <c r="EH11" s="165">
        <v>-139.61109999999999</v>
      </c>
      <c r="EI11" s="165">
        <v>1.2452000000000001</v>
      </c>
      <c r="EJ11" s="164"/>
      <c r="EK11" s="165">
        <v>-11.543200000000001</v>
      </c>
      <c r="EL11" s="165">
        <v>-10.9321</v>
      </c>
      <c r="EM11" s="165">
        <v>14.631600000000001</v>
      </c>
      <c r="EN11" s="165">
        <v>-12.043100000000001</v>
      </c>
      <c r="EO11" s="165">
        <v>-11.4756</v>
      </c>
      <c r="EP11" s="165">
        <v>2.0640000000000001</v>
      </c>
      <c r="EQ11" s="165">
        <v>-22.864699999999999</v>
      </c>
      <c r="ER11" s="165">
        <v>-22.665800000000001</v>
      </c>
      <c r="ES11" s="165">
        <v>1.57</v>
      </c>
      <c r="ET11" s="165">
        <v>0</v>
      </c>
      <c r="EU11" s="165">
        <v>-12.08</v>
      </c>
      <c r="EV11" s="165">
        <v>0</v>
      </c>
      <c r="EW11" s="165">
        <v>4.7270000000000003</v>
      </c>
      <c r="EX11" s="165">
        <v>-22.080300000000001</v>
      </c>
      <c r="EY11" s="165">
        <v>-12.787699999999999</v>
      </c>
      <c r="EZ11" s="165">
        <v>-12.905200000000001</v>
      </c>
      <c r="FA11" s="165">
        <v>10.4498</v>
      </c>
      <c r="FB11" s="165">
        <v>6.4424999999999999</v>
      </c>
      <c r="FC11" s="165">
        <v>-22.697099999999999</v>
      </c>
      <c r="FD11" s="165">
        <v>5.9431000000000003</v>
      </c>
      <c r="FE11" s="164"/>
      <c r="FF11" s="165">
        <v>5.5799000000000003</v>
      </c>
      <c r="FG11" s="165">
        <v>0</v>
      </c>
      <c r="FH11" s="165">
        <v>0</v>
      </c>
      <c r="FI11" s="164"/>
      <c r="FJ11" s="165">
        <v>2.0095000000000001</v>
      </c>
      <c r="FK11" s="165">
        <v>1.8420000000000001</v>
      </c>
      <c r="FL11" s="165">
        <v>17.582899999999999</v>
      </c>
      <c r="FM11" s="165">
        <v>8.6469000000000005</v>
      </c>
      <c r="FN11" s="165">
        <v>8.6709999999999994</v>
      </c>
      <c r="FO11" s="165">
        <v>30.435600000000001</v>
      </c>
      <c r="FP11" s="165">
        <v>43.1342</v>
      </c>
      <c r="FQ11" s="165">
        <v>24.996700000000001</v>
      </c>
      <c r="FR11" s="165">
        <v>-11.12</v>
      </c>
      <c r="FS11" s="165">
        <v>0.50580000000000003</v>
      </c>
      <c r="FT11" s="165">
        <v>0.19980000000000001</v>
      </c>
      <c r="FU11" s="165">
        <v>-1.1499999999999999</v>
      </c>
      <c r="FV11" s="165">
        <v>-1.48</v>
      </c>
      <c r="FW11" s="165">
        <v>-24.3764</v>
      </c>
      <c r="FX11" s="164"/>
      <c r="FY11" s="165">
        <v>7.4889999999999999</v>
      </c>
      <c r="FZ11" s="165">
        <v>0.44900000000000001</v>
      </c>
      <c r="GA11" s="164"/>
      <c r="GB11" s="165">
        <v>21.93</v>
      </c>
      <c r="GC11" s="165">
        <v>-42.839500000000001</v>
      </c>
      <c r="GD11" s="165">
        <v>-32.761000000000003</v>
      </c>
      <c r="GE11" s="164"/>
      <c r="GF11" s="165">
        <v>10.1807</v>
      </c>
      <c r="GG11" s="164"/>
      <c r="GH11" s="165">
        <v>25.207999999999998</v>
      </c>
      <c r="GI11" s="165">
        <v>-7.1597</v>
      </c>
      <c r="GJ11" s="165">
        <v>-7.6478999999999999</v>
      </c>
      <c r="GK11" s="165">
        <v>1.7785</v>
      </c>
      <c r="GL11" s="164"/>
      <c r="GM11" s="164"/>
      <c r="GN11" s="164"/>
      <c r="GO11" s="165">
        <v>-20.2944</v>
      </c>
      <c r="GP11" s="165">
        <v>7.0168999999999997</v>
      </c>
      <c r="GQ11" s="165">
        <v>-25.9786</v>
      </c>
      <c r="GR11" s="165">
        <v>4.835</v>
      </c>
      <c r="GS11" s="165">
        <v>5.6322000000000001</v>
      </c>
      <c r="GT11" s="165">
        <v>155.5376</v>
      </c>
      <c r="GU11" s="165">
        <v>-8.3693000000000008</v>
      </c>
      <c r="GV11" s="165">
        <v>-9.9741</v>
      </c>
      <c r="GW11" s="165">
        <v>-4.6449999999999996</v>
      </c>
      <c r="GX11" s="165">
        <v>1.5962000000000001</v>
      </c>
      <c r="GY11" s="165">
        <v>6.2560000000000002</v>
      </c>
      <c r="GZ11" s="165">
        <v>6.2027000000000001</v>
      </c>
      <c r="HA11" s="165">
        <v>1</v>
      </c>
      <c r="HB11" s="165">
        <v>-11.063700000000001</v>
      </c>
      <c r="HC11" s="165">
        <v>-9.5387000000000004</v>
      </c>
      <c r="HD11" s="165">
        <v>-5.45</v>
      </c>
      <c r="HE11" s="165">
        <v>0</v>
      </c>
      <c r="HF11" s="165">
        <v>22.1539</v>
      </c>
      <c r="HG11" s="165">
        <v>7.2565999999999997</v>
      </c>
      <c r="HH11" s="165">
        <v>104.5616</v>
      </c>
      <c r="HI11" s="165">
        <v>-9.1281999999999996</v>
      </c>
      <c r="HJ11" s="165">
        <v>41.794600000000003</v>
      </c>
      <c r="HK11" s="165">
        <v>-6.6997</v>
      </c>
      <c r="HL11" s="165">
        <v>0</v>
      </c>
      <c r="HM11" s="165">
        <v>0</v>
      </c>
      <c r="HN11" s="165">
        <v>0</v>
      </c>
      <c r="HO11" s="164"/>
      <c r="HP11" s="164"/>
      <c r="HQ11" s="165">
        <v>-14.6381</v>
      </c>
      <c r="HR11" s="165">
        <v>-14.083299999999999</v>
      </c>
      <c r="HS11" s="165">
        <v>-5.4085000000000001</v>
      </c>
      <c r="HT11" s="165">
        <v>-5.3886000000000003</v>
      </c>
      <c r="HU11" s="165">
        <v>14.5</v>
      </c>
      <c r="HV11" s="165">
        <v>14.48</v>
      </c>
      <c r="HW11" s="165">
        <v>-24.8</v>
      </c>
      <c r="HX11" s="165">
        <v>-24.7</v>
      </c>
      <c r="HY11" s="165">
        <v>3.5700000000000003E-2</v>
      </c>
      <c r="HZ11" s="165">
        <v>-8.8800000000000008</v>
      </c>
      <c r="IA11" s="165">
        <v>46.323099999999997</v>
      </c>
      <c r="IB11" s="165">
        <v>24.601600000000001</v>
      </c>
      <c r="IC11" s="165">
        <v>24.481300000000001</v>
      </c>
      <c r="ID11" s="165">
        <v>-19.5</v>
      </c>
      <c r="IE11" s="165">
        <v>-27.8</v>
      </c>
      <c r="IF11" s="165">
        <v>-0.3</v>
      </c>
      <c r="IG11" s="165">
        <v>-1.2</v>
      </c>
      <c r="IH11" s="165">
        <v>-17.711200000000002</v>
      </c>
      <c r="II11" s="165">
        <v>-17.745100000000001</v>
      </c>
      <c r="IJ11" s="165">
        <v>-137.57499999999999</v>
      </c>
      <c r="IK11" s="165">
        <v>10.9748</v>
      </c>
      <c r="IL11" s="165">
        <v>-259.91289999999998</v>
      </c>
      <c r="IM11" s="165">
        <v>-12.4503</v>
      </c>
      <c r="IN11" s="165">
        <v>-38.814399999999999</v>
      </c>
      <c r="IO11" s="165">
        <v>96.962199999999996</v>
      </c>
      <c r="IP11" s="165">
        <v>68.844899999999996</v>
      </c>
      <c r="IQ11" s="165">
        <v>123.37949999999999</v>
      </c>
      <c r="IR11" s="165">
        <v>90.742500000000007</v>
      </c>
      <c r="IS11" s="165">
        <v>28.700800000000001</v>
      </c>
      <c r="IT11" s="165">
        <v>30.452500000000001</v>
      </c>
      <c r="IU11" s="165">
        <v>27.6449</v>
      </c>
      <c r="IV11" s="165">
        <v>-15.2234</v>
      </c>
      <c r="IW11" s="165">
        <v>188.57810000000001</v>
      </c>
      <c r="IX11" s="165">
        <v>-192.73320000000001</v>
      </c>
      <c r="IY11" s="165">
        <v>-5.1692999999999998</v>
      </c>
      <c r="IZ11" s="165">
        <v>11.5435</v>
      </c>
      <c r="JA11" s="165">
        <v>-2.3199999999999998E-2</v>
      </c>
      <c r="JB11" s="165">
        <v>1.54</v>
      </c>
      <c r="JC11" s="165">
        <v>-4.08</v>
      </c>
      <c r="JD11" s="165">
        <v>-1.254</v>
      </c>
      <c r="JE11" s="165">
        <v>-1.246</v>
      </c>
      <c r="JF11" s="165">
        <v>-1.1200000000000001</v>
      </c>
      <c r="JG11" s="165">
        <v>1.92</v>
      </c>
      <c r="JH11" s="165">
        <v>-2.3980000000000001</v>
      </c>
      <c r="JI11" s="165">
        <v>-7.9393000000000002</v>
      </c>
      <c r="JJ11" s="165">
        <v>4.2191000000000001</v>
      </c>
      <c r="JK11" s="165">
        <v>-5.2415000000000003</v>
      </c>
      <c r="JL11" s="165">
        <v>5.6</v>
      </c>
      <c r="JM11" s="165">
        <v>-0.33600000000000002</v>
      </c>
      <c r="JN11" s="165">
        <v>0.439</v>
      </c>
      <c r="JO11" s="164"/>
      <c r="JP11" s="164"/>
      <c r="JQ11" s="165">
        <v>3.8584000000000001</v>
      </c>
      <c r="JR11" s="165">
        <v>3.2542</v>
      </c>
      <c r="JS11" s="165">
        <v>3.7227999999999999</v>
      </c>
      <c r="JT11" s="164"/>
      <c r="JU11" s="165">
        <v>13</v>
      </c>
      <c r="JV11" s="165">
        <v>10.498200000000001</v>
      </c>
      <c r="JW11" s="164"/>
      <c r="JX11" s="164"/>
      <c r="JY11" s="165">
        <v>0</v>
      </c>
      <c r="JZ11" s="165">
        <v>-16.293600000000001</v>
      </c>
      <c r="KA11" s="165">
        <v>-20.035599999999999</v>
      </c>
      <c r="KB11" s="165">
        <v>0</v>
      </c>
      <c r="KC11" s="165">
        <v>12.349600000000001</v>
      </c>
      <c r="KD11" s="165">
        <v>-16.2164</v>
      </c>
      <c r="KE11" s="165">
        <v>2.8553000000000002</v>
      </c>
      <c r="KF11" s="165">
        <v>-5.8</v>
      </c>
      <c r="KG11" s="165">
        <v>-8.6</v>
      </c>
      <c r="KH11" s="165">
        <v>64.974599999999995</v>
      </c>
      <c r="KI11" s="165">
        <v>-153.69649999999999</v>
      </c>
    </row>
    <row r="12" spans="1:295" ht="18" customHeight="1" x14ac:dyDescent="0.3">
      <c r="A12" s="160" t="s">
        <v>61</v>
      </c>
      <c r="B12" s="160" t="s">
        <v>770</v>
      </c>
      <c r="C12" s="164"/>
      <c r="D12" s="165">
        <v>1.7007000000000001</v>
      </c>
      <c r="E12" s="165">
        <v>-6.6406000000000001</v>
      </c>
      <c r="F12" s="165">
        <v>2.9927999999999999</v>
      </c>
      <c r="G12" s="165">
        <v>9.7347999999999999</v>
      </c>
      <c r="H12" s="164"/>
      <c r="I12" s="165">
        <v>8.8467000000000002</v>
      </c>
      <c r="J12" s="164"/>
      <c r="K12" s="165">
        <v>7.5815999999999999</v>
      </c>
      <c r="L12" s="165">
        <v>2.4098999999999999</v>
      </c>
      <c r="M12" s="165">
        <v>3.8913000000000002</v>
      </c>
      <c r="N12" s="165">
        <v>-8.8800000000000008</v>
      </c>
      <c r="O12" s="165">
        <v>-22</v>
      </c>
      <c r="P12" s="164"/>
      <c r="Q12" s="164"/>
      <c r="R12" s="165">
        <v>-17.600000000000001</v>
      </c>
      <c r="S12" s="165">
        <v>3.8393000000000002</v>
      </c>
      <c r="T12" s="165">
        <v>-17.508199999999999</v>
      </c>
      <c r="U12" s="165">
        <v>2.7732000000000001</v>
      </c>
      <c r="V12" s="165">
        <v>2.5914999999999999</v>
      </c>
      <c r="W12" s="165">
        <v>4.7629000000000001</v>
      </c>
      <c r="X12" s="165">
        <v>3.2463000000000002</v>
      </c>
      <c r="Y12" s="165">
        <v>0.33789999999999998</v>
      </c>
      <c r="Z12" s="165">
        <v>1.3862000000000001</v>
      </c>
      <c r="AA12" s="164"/>
      <c r="AB12" s="165">
        <v>-1.0161</v>
      </c>
      <c r="AC12" s="165">
        <v>-0.74299999999999999</v>
      </c>
      <c r="AD12" s="165">
        <v>-0.72</v>
      </c>
      <c r="AE12" s="165">
        <v>4.0149999999999997</v>
      </c>
      <c r="AF12" s="165">
        <v>-13.32</v>
      </c>
      <c r="AG12" s="164"/>
      <c r="AH12" s="165">
        <v>-0.53600000000000003</v>
      </c>
      <c r="AI12" s="165">
        <v>0.22600000000000001</v>
      </c>
      <c r="AJ12" s="164"/>
      <c r="AK12" s="165">
        <v>-11.89</v>
      </c>
      <c r="AL12" s="164"/>
      <c r="AM12" s="165">
        <v>-12.76</v>
      </c>
      <c r="AN12" s="165">
        <v>-12.79</v>
      </c>
      <c r="AO12" s="165">
        <v>3.9718</v>
      </c>
      <c r="AP12" s="165">
        <v>3.3227000000000002</v>
      </c>
      <c r="AQ12" s="165">
        <v>16.185700000000001</v>
      </c>
      <c r="AR12" s="165">
        <v>17.870699999999999</v>
      </c>
      <c r="AS12" s="165">
        <v>-18.1675</v>
      </c>
      <c r="AT12" s="165">
        <v>-12.6259</v>
      </c>
      <c r="AU12" s="165">
        <v>-13.2927</v>
      </c>
      <c r="AV12" s="165">
        <v>17.790500000000002</v>
      </c>
      <c r="AW12" s="165">
        <v>22.556699999999999</v>
      </c>
      <c r="AX12" s="165">
        <v>-16.1233</v>
      </c>
      <c r="AY12" s="165">
        <v>-12.516999999999999</v>
      </c>
      <c r="AZ12" s="165">
        <v>25.707999999999998</v>
      </c>
      <c r="BA12" s="165">
        <v>33.002499999999998</v>
      </c>
      <c r="BB12" s="165">
        <v>-17.112100000000002</v>
      </c>
      <c r="BC12" s="165">
        <v>24.700299999999999</v>
      </c>
      <c r="BD12" s="165">
        <v>-6.5</v>
      </c>
      <c r="BE12" s="165">
        <v>-6.7</v>
      </c>
      <c r="BF12" s="165">
        <v>-22.571000000000002</v>
      </c>
      <c r="BG12" s="165">
        <v>-23.1113</v>
      </c>
      <c r="BH12" s="165">
        <v>-1.5111000000000001</v>
      </c>
      <c r="BI12" s="164"/>
      <c r="BJ12" s="165">
        <v>-12.537000000000001</v>
      </c>
      <c r="BK12" s="165">
        <v>1.9951000000000001</v>
      </c>
      <c r="BL12" s="164"/>
      <c r="BM12" s="165">
        <v>0.84960000000000002</v>
      </c>
      <c r="BN12" s="165">
        <v>-111.8198</v>
      </c>
      <c r="BO12" s="165">
        <v>30.4269</v>
      </c>
      <c r="BP12" s="165">
        <v>30.3659</v>
      </c>
      <c r="BQ12" s="165">
        <v>57.020899999999997</v>
      </c>
      <c r="BR12" s="165">
        <v>-183.3013</v>
      </c>
      <c r="BS12" s="164"/>
      <c r="BT12" s="164"/>
      <c r="BU12" s="164"/>
      <c r="BV12" s="165">
        <v>7.1154000000000002</v>
      </c>
      <c r="BW12" s="165">
        <v>8.5</v>
      </c>
      <c r="BX12" s="165">
        <v>6.36</v>
      </c>
      <c r="BY12" s="165">
        <v>-14.08</v>
      </c>
      <c r="BZ12" s="165">
        <v>0.31</v>
      </c>
      <c r="CA12" s="165">
        <v>-13.2576</v>
      </c>
      <c r="CB12" s="165">
        <v>-14.1953</v>
      </c>
      <c r="CC12" s="165">
        <v>18.738900000000001</v>
      </c>
      <c r="CD12" s="165">
        <v>17.458400000000001</v>
      </c>
      <c r="CE12" s="165">
        <v>33.097000000000001</v>
      </c>
      <c r="CF12" s="165">
        <v>-13.484</v>
      </c>
      <c r="CG12" s="165">
        <v>-13.5595</v>
      </c>
      <c r="CH12" s="165">
        <v>-13.0305</v>
      </c>
      <c r="CI12" s="164"/>
      <c r="CJ12" s="165">
        <v>2.88</v>
      </c>
      <c r="CK12" s="165">
        <v>6.4119999999999999</v>
      </c>
      <c r="CL12" s="165">
        <v>-38.5</v>
      </c>
      <c r="CM12" s="164"/>
      <c r="CN12" s="165">
        <v>-2.4500000000000002</v>
      </c>
      <c r="CO12" s="165">
        <v>10.340299999999999</v>
      </c>
      <c r="CP12" s="165">
        <v>12.2813</v>
      </c>
      <c r="CQ12" s="165">
        <v>10.3757</v>
      </c>
      <c r="CR12" s="165">
        <v>49.172199999999997</v>
      </c>
      <c r="CS12" s="165">
        <v>49.71</v>
      </c>
      <c r="CT12" s="165">
        <v>-23.973199999999999</v>
      </c>
      <c r="CU12" s="165">
        <v>-29.465699999999998</v>
      </c>
      <c r="CV12" s="165">
        <v>-22.366299999999999</v>
      </c>
      <c r="CW12" s="165">
        <v>2.2942999999999998</v>
      </c>
      <c r="CX12" s="165">
        <v>19.77</v>
      </c>
      <c r="CY12" s="165">
        <v>6.91</v>
      </c>
      <c r="CZ12" s="165">
        <v>4.5361000000000002</v>
      </c>
      <c r="DA12" s="165">
        <v>3.4209999999999998</v>
      </c>
      <c r="DB12" s="165">
        <v>-4.71</v>
      </c>
      <c r="DC12" s="164"/>
      <c r="DD12" s="164"/>
      <c r="DE12" s="164"/>
      <c r="DF12" s="165">
        <v>12.3626</v>
      </c>
      <c r="DG12" s="164"/>
      <c r="DH12" s="165">
        <v>-3.7625999999999999</v>
      </c>
      <c r="DI12" s="164"/>
      <c r="DJ12" s="164"/>
      <c r="DK12" s="165">
        <v>-3.3508</v>
      </c>
      <c r="DL12" s="165">
        <v>-2.4310999999999998</v>
      </c>
      <c r="DM12" s="165">
        <v>7.4175000000000004</v>
      </c>
      <c r="DN12" s="165">
        <v>4.2733999999999996</v>
      </c>
      <c r="DO12" s="165">
        <v>-1.91</v>
      </c>
      <c r="DP12" s="165">
        <v>-2.91</v>
      </c>
      <c r="DQ12" s="165">
        <v>9.4704999999999995</v>
      </c>
      <c r="DR12" s="165">
        <v>-12.8957</v>
      </c>
      <c r="DS12" s="165">
        <v>-11.08</v>
      </c>
      <c r="DT12" s="165">
        <v>-10.99</v>
      </c>
      <c r="DU12" s="165">
        <v>23.82</v>
      </c>
      <c r="DV12" s="165">
        <v>-1.65</v>
      </c>
      <c r="DW12" s="165">
        <v>-15.0182</v>
      </c>
      <c r="DX12" s="165">
        <v>-7.3182</v>
      </c>
      <c r="DY12" s="165">
        <v>-27.6479</v>
      </c>
      <c r="DZ12" s="165">
        <v>-26.3</v>
      </c>
      <c r="EA12" s="164"/>
      <c r="EB12" s="165">
        <v>-20.037299999999998</v>
      </c>
      <c r="EC12" s="165">
        <v>-25.330500000000001</v>
      </c>
      <c r="ED12" s="165">
        <v>-25.1661</v>
      </c>
      <c r="EE12" s="165">
        <v>-20.318000000000001</v>
      </c>
      <c r="EF12" s="165">
        <v>-21.010899999999999</v>
      </c>
      <c r="EG12" s="165">
        <v>-13.353999999999999</v>
      </c>
      <c r="EH12" s="165">
        <v>-141.8837</v>
      </c>
      <c r="EI12" s="165">
        <v>-1.2044999999999999</v>
      </c>
      <c r="EJ12" s="164"/>
      <c r="EK12" s="165">
        <v>-11.360300000000001</v>
      </c>
      <c r="EL12" s="165">
        <v>-10.7241</v>
      </c>
      <c r="EM12" s="165">
        <v>16.347100000000001</v>
      </c>
      <c r="EN12" s="165">
        <v>-11.5966</v>
      </c>
      <c r="EO12" s="165">
        <v>-11.2567</v>
      </c>
      <c r="EP12" s="165">
        <v>-5.6360000000000001</v>
      </c>
      <c r="EQ12" s="165">
        <v>-22.287299999999998</v>
      </c>
      <c r="ER12" s="165">
        <v>-22.0595</v>
      </c>
      <c r="ES12" s="165">
        <v>2.8671000000000002</v>
      </c>
      <c r="ET12" s="165">
        <v>6.58</v>
      </c>
      <c r="EU12" s="165">
        <v>-12.67</v>
      </c>
      <c r="EV12" s="165">
        <v>0.3</v>
      </c>
      <c r="EW12" s="165">
        <v>4.6468999999999996</v>
      </c>
      <c r="EX12" s="165">
        <v>-20.1159</v>
      </c>
      <c r="EY12" s="165">
        <v>-11.656000000000001</v>
      </c>
      <c r="EZ12" s="165">
        <v>-11.8581</v>
      </c>
      <c r="FA12" s="165">
        <v>10.3246</v>
      </c>
      <c r="FB12" s="165">
        <v>7.0612000000000004</v>
      </c>
      <c r="FC12" s="165">
        <v>-24.164400000000001</v>
      </c>
      <c r="FD12" s="165">
        <v>5.7511999999999999</v>
      </c>
      <c r="FE12" s="164"/>
      <c r="FF12" s="165">
        <v>5.5646000000000004</v>
      </c>
      <c r="FG12" s="165">
        <v>0</v>
      </c>
      <c r="FH12" s="165">
        <v>0</v>
      </c>
      <c r="FI12" s="164"/>
      <c r="FJ12" s="165">
        <v>2.1768999999999998</v>
      </c>
      <c r="FK12" s="165">
        <v>1.6746000000000001</v>
      </c>
      <c r="FL12" s="165">
        <v>15.573399999999999</v>
      </c>
      <c r="FM12" s="165">
        <v>7.5885999999999996</v>
      </c>
      <c r="FN12" s="165">
        <v>7.7797000000000001</v>
      </c>
      <c r="FO12" s="165">
        <v>30.370799999999999</v>
      </c>
      <c r="FP12" s="165">
        <v>41.186300000000003</v>
      </c>
      <c r="FQ12" s="164"/>
      <c r="FR12" s="165">
        <v>-10.99</v>
      </c>
      <c r="FS12" s="165">
        <v>0.1012</v>
      </c>
      <c r="FT12" s="164"/>
      <c r="FU12" s="165">
        <v>-0.78</v>
      </c>
      <c r="FV12" s="165">
        <v>-1.42</v>
      </c>
      <c r="FW12" s="165">
        <v>-23.824100000000001</v>
      </c>
      <c r="FX12" s="164"/>
      <c r="FY12" s="165">
        <v>7.5330000000000004</v>
      </c>
      <c r="FZ12" s="165">
        <v>0.51300000000000001</v>
      </c>
      <c r="GA12" s="164"/>
      <c r="GB12" s="165">
        <v>21.63</v>
      </c>
      <c r="GC12" s="165">
        <v>-42.721200000000003</v>
      </c>
      <c r="GD12" s="165">
        <v>-32.563200000000002</v>
      </c>
      <c r="GE12" s="165">
        <v>-0.53</v>
      </c>
      <c r="GF12" s="165">
        <v>9.9053000000000004</v>
      </c>
      <c r="GG12" s="164"/>
      <c r="GH12" s="165">
        <v>25.475100000000001</v>
      </c>
      <c r="GI12" s="165">
        <v>-7.1044999999999998</v>
      </c>
      <c r="GJ12" s="165">
        <v>-7.5095000000000001</v>
      </c>
      <c r="GK12" s="165">
        <v>1.7249000000000001</v>
      </c>
      <c r="GL12" s="164"/>
      <c r="GM12" s="164"/>
      <c r="GN12" s="164"/>
      <c r="GO12" s="165">
        <v>-20.323399999999999</v>
      </c>
      <c r="GP12" s="165">
        <v>7.5728999999999997</v>
      </c>
      <c r="GQ12" s="164"/>
      <c r="GR12" s="165">
        <v>5.4798999999999998</v>
      </c>
      <c r="GS12" s="165">
        <v>4.4753999999999996</v>
      </c>
      <c r="GT12" s="165">
        <v>154.82980000000001</v>
      </c>
      <c r="GU12" s="165">
        <v>-8.4850999999999992</v>
      </c>
      <c r="GV12" s="165">
        <v>-9.9076000000000004</v>
      </c>
      <c r="GW12" s="165">
        <v>-4.4764999999999997</v>
      </c>
      <c r="GX12" s="165">
        <v>2.6459000000000001</v>
      </c>
      <c r="GY12" s="164"/>
      <c r="GZ12" s="165">
        <v>6.1631999999999998</v>
      </c>
      <c r="HA12" s="165">
        <v>2.0508999999999999</v>
      </c>
      <c r="HB12" s="165">
        <v>-12.1188</v>
      </c>
      <c r="HC12" s="165">
        <v>-9.8381000000000007</v>
      </c>
      <c r="HD12" s="165">
        <v>-6.29</v>
      </c>
      <c r="HE12" s="165">
        <v>0</v>
      </c>
      <c r="HF12" s="165">
        <v>29.138300000000001</v>
      </c>
      <c r="HG12" s="165">
        <v>0</v>
      </c>
      <c r="HH12" s="165">
        <v>103.91119999999999</v>
      </c>
      <c r="HI12" s="165">
        <v>-9.8664000000000005</v>
      </c>
      <c r="HJ12" s="165">
        <v>40.179000000000002</v>
      </c>
      <c r="HK12" s="165">
        <v>-6.4332000000000003</v>
      </c>
      <c r="HL12" s="165">
        <v>0</v>
      </c>
      <c r="HM12" s="165">
        <v>0</v>
      </c>
      <c r="HN12" s="165">
        <v>0</v>
      </c>
      <c r="HO12" s="164"/>
      <c r="HP12" s="164"/>
      <c r="HQ12" s="165">
        <v>-16.610199999999999</v>
      </c>
      <c r="HR12" s="165">
        <v>-16.055399999999999</v>
      </c>
      <c r="HS12" s="165">
        <v>-4.8259999999999996</v>
      </c>
      <c r="HT12" s="165">
        <v>-4.7786999999999997</v>
      </c>
      <c r="HU12" s="165">
        <v>16.329999999999998</v>
      </c>
      <c r="HV12" s="165">
        <v>16.27</v>
      </c>
      <c r="HW12" s="165">
        <v>-24.9</v>
      </c>
      <c r="HX12" s="165">
        <v>-24.8</v>
      </c>
      <c r="HY12" s="165">
        <v>7.0499999999999993E-2</v>
      </c>
      <c r="HZ12" s="165">
        <v>-9.92</v>
      </c>
      <c r="IA12" s="165">
        <v>50.023600000000002</v>
      </c>
      <c r="IB12" s="165">
        <v>21.840199999999999</v>
      </c>
      <c r="IC12" s="165">
        <v>21.9407</v>
      </c>
      <c r="ID12" s="165">
        <v>-19.100000000000001</v>
      </c>
      <c r="IE12" s="165">
        <v>-25.6</v>
      </c>
      <c r="IF12" s="165">
        <v>0.5</v>
      </c>
      <c r="IG12" s="165">
        <v>0</v>
      </c>
      <c r="IH12" s="165">
        <v>-17.959700000000002</v>
      </c>
      <c r="II12" s="164"/>
      <c r="IJ12" s="165">
        <v>-139.65809999999999</v>
      </c>
      <c r="IK12" s="165">
        <v>10.662800000000001</v>
      </c>
      <c r="IL12" s="165">
        <v>-258.44970000000001</v>
      </c>
      <c r="IM12" s="165">
        <v>-10.543900000000001</v>
      </c>
      <c r="IN12" s="165">
        <v>-38.569600000000001</v>
      </c>
      <c r="IO12" s="165">
        <v>94.942300000000003</v>
      </c>
      <c r="IP12" s="165">
        <v>75.997200000000007</v>
      </c>
      <c r="IQ12" s="165">
        <v>132.3605</v>
      </c>
      <c r="IR12" s="165">
        <v>89.879900000000006</v>
      </c>
      <c r="IS12" s="165">
        <v>25.5733</v>
      </c>
      <c r="IT12" s="165">
        <v>24.9069</v>
      </c>
      <c r="IU12" s="165">
        <v>21.546500000000002</v>
      </c>
      <c r="IV12" s="165">
        <v>-22.586500000000001</v>
      </c>
      <c r="IW12" s="165">
        <v>181.452</v>
      </c>
      <c r="IX12" s="165">
        <v>-191.23099999999999</v>
      </c>
      <c r="IY12" s="165">
        <v>-11.7652</v>
      </c>
      <c r="IZ12" s="165">
        <v>18.473500000000001</v>
      </c>
      <c r="JA12" s="165">
        <v>0.56279999999999997</v>
      </c>
      <c r="JB12" s="165">
        <v>1.669</v>
      </c>
      <c r="JC12" s="165">
        <v>-3.84</v>
      </c>
      <c r="JD12" s="165">
        <v>-1.3</v>
      </c>
      <c r="JE12" s="165">
        <v>-1.3069999999999999</v>
      </c>
      <c r="JF12" s="165">
        <v>-1.6</v>
      </c>
      <c r="JG12" s="165">
        <v>2.64</v>
      </c>
      <c r="JH12" s="165">
        <v>-2.2879999999999998</v>
      </c>
      <c r="JI12" s="165">
        <v>-7.9086999999999996</v>
      </c>
      <c r="JJ12" s="165">
        <v>3.3401999999999998</v>
      </c>
      <c r="JK12" s="165">
        <v>-5.9463999999999997</v>
      </c>
      <c r="JL12" s="165">
        <v>5.3</v>
      </c>
      <c r="JM12" s="165">
        <v>0.53500000000000003</v>
      </c>
      <c r="JN12" s="165">
        <v>1.2949999999999999</v>
      </c>
      <c r="JO12" s="164"/>
      <c r="JP12" s="164"/>
      <c r="JQ12" s="165">
        <v>4.8971</v>
      </c>
      <c r="JR12" s="165">
        <v>3.6339999999999999</v>
      </c>
      <c r="JS12" s="165">
        <v>3.0973999999999999</v>
      </c>
      <c r="JT12" s="164"/>
      <c r="JU12" s="165">
        <v>12.9</v>
      </c>
      <c r="JV12" s="165">
        <v>9.984</v>
      </c>
      <c r="JW12" s="164"/>
      <c r="JX12" s="164"/>
      <c r="JY12" s="165">
        <v>-2.6425000000000001</v>
      </c>
      <c r="JZ12" s="165">
        <v>-16.593</v>
      </c>
      <c r="KA12" s="165">
        <v>-20.088100000000001</v>
      </c>
      <c r="KB12" s="165">
        <v>0</v>
      </c>
      <c r="KC12" s="165">
        <v>12.6121</v>
      </c>
      <c r="KD12" s="165">
        <v>-16.0458</v>
      </c>
      <c r="KE12" s="165">
        <v>2.6419999999999999</v>
      </c>
      <c r="KF12" s="165">
        <v>-6</v>
      </c>
      <c r="KG12" s="165">
        <v>-8.1999999999999993</v>
      </c>
      <c r="KH12" s="165">
        <v>64.115399999999994</v>
      </c>
      <c r="KI12" s="165">
        <v>-150.78630000000001</v>
      </c>
    </row>
    <row r="13" spans="1:295" ht="18" customHeight="1" x14ac:dyDescent="0.3">
      <c r="A13" s="160" t="s">
        <v>61</v>
      </c>
      <c r="B13" s="160" t="s">
        <v>771</v>
      </c>
      <c r="C13" s="164"/>
      <c r="D13" s="165">
        <v>1.6424000000000001</v>
      </c>
      <c r="E13" s="165">
        <v>-6.5514999999999999</v>
      </c>
      <c r="F13" s="165">
        <v>2.8792</v>
      </c>
      <c r="G13" s="165">
        <v>9.3744999999999994</v>
      </c>
      <c r="H13" s="164"/>
      <c r="I13" s="165">
        <v>9.9727999999999994</v>
      </c>
      <c r="J13" s="164"/>
      <c r="K13" s="165">
        <v>7.5590999999999999</v>
      </c>
      <c r="L13" s="165">
        <v>2.4788999999999999</v>
      </c>
      <c r="M13" s="165">
        <v>3.9363999999999999</v>
      </c>
      <c r="N13" s="165">
        <v>0</v>
      </c>
      <c r="O13" s="165">
        <v>-22</v>
      </c>
      <c r="P13" s="165">
        <v>-2.2000000000000002</v>
      </c>
      <c r="Q13" s="165">
        <v>0.82799999999999996</v>
      </c>
      <c r="R13" s="165">
        <v>-15.4</v>
      </c>
      <c r="S13" s="165">
        <v>3.5689000000000002</v>
      </c>
      <c r="T13" s="165">
        <v>-17.575900000000001</v>
      </c>
      <c r="U13" s="165">
        <v>2.9577</v>
      </c>
      <c r="V13" s="165">
        <v>2.7002000000000002</v>
      </c>
      <c r="W13" s="165">
        <v>5.0952999999999999</v>
      </c>
      <c r="X13" s="165">
        <v>3.3769999999999998</v>
      </c>
      <c r="Y13" s="165">
        <v>0.3286</v>
      </c>
      <c r="Z13" s="165">
        <v>2.0716999999999999</v>
      </c>
      <c r="AA13" s="164"/>
      <c r="AB13" s="165">
        <v>-0.95130000000000003</v>
      </c>
      <c r="AC13" s="165">
        <v>0</v>
      </c>
      <c r="AD13" s="165">
        <v>0.26700000000000002</v>
      </c>
      <c r="AE13" s="165">
        <v>3.5030000000000001</v>
      </c>
      <c r="AF13" s="165">
        <v>-22.2</v>
      </c>
      <c r="AG13" s="165">
        <v>-13.2</v>
      </c>
      <c r="AH13" s="165">
        <v>-1.1379999999999999</v>
      </c>
      <c r="AI13" s="165">
        <v>0.215</v>
      </c>
      <c r="AJ13" s="164"/>
      <c r="AK13" s="165">
        <v>-19.3</v>
      </c>
      <c r="AL13" s="164"/>
      <c r="AM13" s="165">
        <v>-5.22</v>
      </c>
      <c r="AN13" s="165">
        <v>-5.26</v>
      </c>
      <c r="AO13" s="165">
        <v>4.2485999999999997</v>
      </c>
      <c r="AP13" s="165">
        <v>3.6840000000000002</v>
      </c>
      <c r="AQ13" s="165">
        <v>15.424799999999999</v>
      </c>
      <c r="AR13" s="165">
        <v>17.1568</v>
      </c>
      <c r="AS13" s="165">
        <v>-19.600200000000001</v>
      </c>
      <c r="AT13" s="165">
        <v>-10.227</v>
      </c>
      <c r="AU13" s="165">
        <v>-10.072699999999999</v>
      </c>
      <c r="AV13" s="165">
        <v>15.161099999999999</v>
      </c>
      <c r="AW13" s="165">
        <v>9.4783000000000008</v>
      </c>
      <c r="AX13" s="165">
        <v>-16.018799999999999</v>
      </c>
      <c r="AY13" s="165">
        <v>-13.273400000000001</v>
      </c>
      <c r="AZ13" s="165">
        <v>26.1829</v>
      </c>
      <c r="BA13" s="165">
        <v>32.241199999999999</v>
      </c>
      <c r="BB13" s="165">
        <v>-24.951599999999999</v>
      </c>
      <c r="BC13" s="165">
        <v>21.466699999999999</v>
      </c>
      <c r="BD13" s="165">
        <v>-6</v>
      </c>
      <c r="BE13" s="165">
        <v>-6.2</v>
      </c>
      <c r="BF13" s="165">
        <v>-23.4236</v>
      </c>
      <c r="BG13" s="165">
        <v>-23.525700000000001</v>
      </c>
      <c r="BH13" s="165">
        <v>-1.3607</v>
      </c>
      <c r="BI13" s="164"/>
      <c r="BJ13" s="165">
        <v>-10.970499999999999</v>
      </c>
      <c r="BK13" s="165">
        <v>1.5388999999999999</v>
      </c>
      <c r="BL13" s="164"/>
      <c r="BM13" s="165">
        <v>0</v>
      </c>
      <c r="BN13" s="165">
        <v>-105.47190000000001</v>
      </c>
      <c r="BO13" s="165">
        <v>32.136000000000003</v>
      </c>
      <c r="BP13" s="165">
        <v>32.166499999999999</v>
      </c>
      <c r="BQ13" s="165">
        <v>43.637500000000003</v>
      </c>
      <c r="BR13" s="165">
        <v>-181.41560000000001</v>
      </c>
      <c r="BS13" s="164"/>
      <c r="BT13" s="164"/>
      <c r="BU13" s="164"/>
      <c r="BV13" s="165">
        <v>8.1333000000000002</v>
      </c>
      <c r="BW13" s="165">
        <v>8.85</v>
      </c>
      <c r="BX13" s="165">
        <v>6.57</v>
      </c>
      <c r="BY13" s="165">
        <v>-14.13</v>
      </c>
      <c r="BZ13" s="165">
        <v>0.61</v>
      </c>
      <c r="CA13" s="165">
        <v>-14.463200000000001</v>
      </c>
      <c r="CB13" s="165">
        <v>-14.7311</v>
      </c>
      <c r="CC13" s="165">
        <v>20.547999999999998</v>
      </c>
      <c r="CD13" s="165">
        <v>19.233799999999999</v>
      </c>
      <c r="CE13" s="165">
        <v>31.999500000000001</v>
      </c>
      <c r="CF13" s="165">
        <v>-11.380100000000001</v>
      </c>
      <c r="CG13" s="165">
        <v>-11.4267</v>
      </c>
      <c r="CH13" s="165">
        <v>-10.352499999999999</v>
      </c>
      <c r="CI13" s="164"/>
      <c r="CJ13" s="164"/>
      <c r="CK13" s="164"/>
      <c r="CL13" s="165">
        <v>-39.4</v>
      </c>
      <c r="CM13" s="164"/>
      <c r="CN13" s="165">
        <v>-2.41</v>
      </c>
      <c r="CO13" s="165">
        <v>12.088200000000001</v>
      </c>
      <c r="CP13" s="165">
        <v>12.620900000000001</v>
      </c>
      <c r="CQ13" s="165">
        <v>11.242699999999999</v>
      </c>
      <c r="CR13" s="165">
        <v>48.384099999999997</v>
      </c>
      <c r="CS13" s="165">
        <v>48.5777</v>
      </c>
      <c r="CT13" s="165">
        <v>-18.816199999999998</v>
      </c>
      <c r="CU13" s="165">
        <v>-33.504100000000001</v>
      </c>
      <c r="CV13" s="165">
        <v>-17.081199999999999</v>
      </c>
      <c r="CW13" s="165">
        <v>2.1711999999999998</v>
      </c>
      <c r="CX13" s="165">
        <v>19.72</v>
      </c>
      <c r="CY13" s="165">
        <v>6.85</v>
      </c>
      <c r="CZ13" s="165">
        <v>4.3799000000000001</v>
      </c>
      <c r="DA13" s="165">
        <v>3.3233999999999999</v>
      </c>
      <c r="DB13" s="165">
        <v>-4.71</v>
      </c>
      <c r="DC13" s="164"/>
      <c r="DD13" s="164"/>
      <c r="DE13" s="164"/>
      <c r="DF13" s="165">
        <v>5.7766999999999999</v>
      </c>
      <c r="DG13" s="164"/>
      <c r="DH13" s="165">
        <v>-3.7513000000000001</v>
      </c>
      <c r="DI13" s="165">
        <v>-15.4</v>
      </c>
      <c r="DJ13" s="164"/>
      <c r="DK13" s="165">
        <v>-3.2947000000000002</v>
      </c>
      <c r="DL13" s="165">
        <v>-2.6181000000000001</v>
      </c>
      <c r="DM13" s="165">
        <v>7.2598000000000003</v>
      </c>
      <c r="DN13" s="165">
        <v>3.7166999999999999</v>
      </c>
      <c r="DO13" s="165">
        <v>-2.1800000000000002</v>
      </c>
      <c r="DP13" s="165">
        <v>-2.74</v>
      </c>
      <c r="DQ13" s="165">
        <v>8.8505000000000003</v>
      </c>
      <c r="DR13" s="165">
        <v>-8.3966999999999992</v>
      </c>
      <c r="DS13" s="165">
        <v>-10.65</v>
      </c>
      <c r="DT13" s="165">
        <v>-11</v>
      </c>
      <c r="DU13" s="165">
        <v>23.24</v>
      </c>
      <c r="DV13" s="165">
        <v>-2.2000000000000002</v>
      </c>
      <c r="DW13" s="165">
        <v>-10.5273</v>
      </c>
      <c r="DX13" s="165">
        <v>-5.4181999999999997</v>
      </c>
      <c r="DY13" s="165">
        <v>-26.145</v>
      </c>
      <c r="DZ13" s="165">
        <v>-25.145499999999998</v>
      </c>
      <c r="EA13" s="164"/>
      <c r="EB13" s="165">
        <v>-19.367599999999999</v>
      </c>
      <c r="EC13" s="165">
        <v>-23.7028</v>
      </c>
      <c r="ED13" s="165">
        <v>-24.171800000000001</v>
      </c>
      <c r="EE13" s="165">
        <v>-15.3834</v>
      </c>
      <c r="EF13" s="165">
        <v>-16.950399999999998</v>
      </c>
      <c r="EG13" s="165">
        <v>-12.945</v>
      </c>
      <c r="EH13" s="165">
        <v>-135.8229</v>
      </c>
      <c r="EI13" s="165">
        <v>6.2803000000000004</v>
      </c>
      <c r="EJ13" s="164"/>
      <c r="EK13" s="165">
        <v>-10.941700000000001</v>
      </c>
      <c r="EL13" s="165">
        <v>-10.192399999999999</v>
      </c>
      <c r="EM13" s="165">
        <v>14.184900000000001</v>
      </c>
      <c r="EN13" s="165">
        <v>-16.212399999999999</v>
      </c>
      <c r="EO13" s="165">
        <v>-15.916499999999999</v>
      </c>
      <c r="EP13" s="165">
        <v>6.6719999999999997</v>
      </c>
      <c r="EQ13" s="165">
        <v>-21.637899999999998</v>
      </c>
      <c r="ER13" s="165">
        <v>-21.372299999999999</v>
      </c>
      <c r="ES13" s="165">
        <v>2.7982999999999998</v>
      </c>
      <c r="ET13" s="165">
        <v>-9.99</v>
      </c>
      <c r="EU13" s="165">
        <v>-2.72</v>
      </c>
      <c r="EV13" s="165">
        <v>0</v>
      </c>
      <c r="EW13" s="165">
        <v>4.4233000000000002</v>
      </c>
      <c r="EX13" s="165">
        <v>-27.5825</v>
      </c>
      <c r="EY13" s="165">
        <v>-11.7523</v>
      </c>
      <c r="EZ13" s="165">
        <v>-11.916</v>
      </c>
      <c r="FA13" s="165">
        <v>8.9026999999999994</v>
      </c>
      <c r="FB13" s="165">
        <v>5.1117999999999997</v>
      </c>
      <c r="FC13" s="165">
        <v>-20.8977</v>
      </c>
      <c r="FD13" s="165">
        <v>6.2473999999999998</v>
      </c>
      <c r="FE13" s="164"/>
      <c r="FF13" s="165">
        <v>6.0050999999999997</v>
      </c>
      <c r="FG13" s="164"/>
      <c r="FH13" s="165">
        <v>0</v>
      </c>
      <c r="FI13" s="164"/>
      <c r="FJ13" s="165">
        <v>2.3443999999999998</v>
      </c>
      <c r="FK13" s="165">
        <v>2.1768999999999998</v>
      </c>
      <c r="FL13" s="165">
        <v>21.266999999999999</v>
      </c>
      <c r="FM13" s="165">
        <v>7.0430000000000001</v>
      </c>
      <c r="FN13" s="165">
        <v>6.7108999999999996</v>
      </c>
      <c r="FO13" s="165">
        <v>33.979199999999999</v>
      </c>
      <c r="FP13" s="165">
        <v>44.087299999999999</v>
      </c>
      <c r="FQ13" s="165">
        <v>24.811199999999999</v>
      </c>
      <c r="FR13" s="165">
        <v>-12.35</v>
      </c>
      <c r="FS13" s="165">
        <v>0.59370000000000001</v>
      </c>
      <c r="FT13" s="165">
        <v>0.1321</v>
      </c>
      <c r="FU13" s="165">
        <v>-0.93</v>
      </c>
      <c r="FV13" s="165">
        <v>-0.56999999999999995</v>
      </c>
      <c r="FW13" s="165">
        <v>-23.921099999999999</v>
      </c>
      <c r="FX13" s="164"/>
      <c r="FY13" s="165">
        <v>7.4550000000000001</v>
      </c>
      <c r="FZ13" s="165">
        <v>0.54100000000000004</v>
      </c>
      <c r="GA13" s="164"/>
      <c r="GB13" s="165">
        <v>21.28</v>
      </c>
      <c r="GC13" s="165">
        <v>-42.537799999999997</v>
      </c>
      <c r="GD13" s="165">
        <v>-32.168900000000001</v>
      </c>
      <c r="GE13" s="165">
        <v>-0.49</v>
      </c>
      <c r="GF13" s="165">
        <v>9.1941000000000006</v>
      </c>
      <c r="GG13" s="164"/>
      <c r="GH13" s="165">
        <v>24.860199999999999</v>
      </c>
      <c r="GI13" s="165">
        <v>-7.2397999999999998</v>
      </c>
      <c r="GJ13" s="165">
        <v>-7.5820999999999996</v>
      </c>
      <c r="GK13" s="165">
        <v>1.7083999999999999</v>
      </c>
      <c r="GL13" s="165">
        <v>2.8500000000000001E-2</v>
      </c>
      <c r="GM13" s="164"/>
      <c r="GN13" s="165">
        <v>-7.7759</v>
      </c>
      <c r="GO13" s="165">
        <v>-19.372399999999999</v>
      </c>
      <c r="GP13" s="165">
        <v>6.6558999999999999</v>
      </c>
      <c r="GQ13" s="165">
        <v>-25.665299999999998</v>
      </c>
      <c r="GR13" s="165">
        <v>5.8418000000000001</v>
      </c>
      <c r="GS13" s="165">
        <v>5.1589999999999998</v>
      </c>
      <c r="GT13" s="165">
        <v>151.52170000000001</v>
      </c>
      <c r="GU13" s="165">
        <v>-8.3787000000000003</v>
      </c>
      <c r="GV13" s="165">
        <v>-9.4320000000000004</v>
      </c>
      <c r="GW13" s="165">
        <v>-4.5571000000000002</v>
      </c>
      <c r="GX13" s="165">
        <v>2.4137</v>
      </c>
      <c r="GY13" s="165">
        <v>6.1460999999999997</v>
      </c>
      <c r="GZ13" s="165">
        <v>6.2264999999999997</v>
      </c>
      <c r="HA13" s="165">
        <v>2.0876000000000001</v>
      </c>
      <c r="HB13" s="165">
        <v>-11.207100000000001</v>
      </c>
      <c r="HC13" s="165">
        <v>-8.2615999999999996</v>
      </c>
      <c r="HD13" s="165">
        <v>-5.45</v>
      </c>
      <c r="HE13" s="165">
        <v>0</v>
      </c>
      <c r="HF13" s="165">
        <v>23.6281</v>
      </c>
      <c r="HG13" s="165">
        <v>6.0865999999999998</v>
      </c>
      <c r="HH13" s="165">
        <v>102.59950000000001</v>
      </c>
      <c r="HI13" s="165">
        <v>-9.6279000000000003</v>
      </c>
      <c r="HJ13" s="165">
        <v>41.357999999999997</v>
      </c>
      <c r="HK13" s="165">
        <v>-6.8167999999999997</v>
      </c>
      <c r="HL13" s="165">
        <v>0</v>
      </c>
      <c r="HM13" s="165">
        <v>0</v>
      </c>
      <c r="HN13" s="165">
        <v>0</v>
      </c>
      <c r="HO13" s="164"/>
      <c r="HP13" s="164"/>
      <c r="HQ13" s="165">
        <v>-17.2804</v>
      </c>
      <c r="HR13" s="165">
        <v>-16.5992</v>
      </c>
      <c r="HS13" s="165">
        <v>-4.3193999999999999</v>
      </c>
      <c r="HT13" s="165">
        <v>-4.6809000000000003</v>
      </c>
      <c r="HU13" s="165">
        <v>15.23</v>
      </c>
      <c r="HV13" s="165">
        <v>14.72</v>
      </c>
      <c r="HW13" s="165">
        <v>-23.3</v>
      </c>
      <c r="HX13" s="165">
        <v>-23.6</v>
      </c>
      <c r="HY13" s="165">
        <v>-5.2200000000000003E-2</v>
      </c>
      <c r="HZ13" s="165">
        <v>-9.76</v>
      </c>
      <c r="IA13" s="165">
        <v>58.423299999999998</v>
      </c>
      <c r="IB13" s="165">
        <v>20.246600000000001</v>
      </c>
      <c r="IC13" s="165">
        <v>20.169</v>
      </c>
      <c r="ID13" s="165">
        <v>-19.100000000000001</v>
      </c>
      <c r="IE13" s="165">
        <v>-27.2</v>
      </c>
      <c r="IF13" s="165">
        <v>1.3</v>
      </c>
      <c r="IG13" s="165">
        <v>0.8</v>
      </c>
      <c r="IH13" s="164"/>
      <c r="II13" s="165">
        <v>-17.937200000000001</v>
      </c>
      <c r="IJ13" s="165">
        <v>-132.69890000000001</v>
      </c>
      <c r="IK13" s="165">
        <v>13.066700000000001</v>
      </c>
      <c r="IL13" s="165">
        <v>-261.97590000000002</v>
      </c>
      <c r="IM13" s="165">
        <v>-14.468500000000001</v>
      </c>
      <c r="IN13" s="165">
        <v>-37.8125</v>
      </c>
      <c r="IO13" s="165">
        <v>98.79</v>
      </c>
      <c r="IP13" s="165">
        <v>67.461500000000001</v>
      </c>
      <c r="IQ13" s="165">
        <v>137.2433</v>
      </c>
      <c r="IR13" s="165">
        <v>94.216700000000003</v>
      </c>
      <c r="IS13" s="165">
        <v>30.3124</v>
      </c>
      <c r="IT13" s="165">
        <v>20.626100000000001</v>
      </c>
      <c r="IU13" s="165">
        <v>20.814699999999998</v>
      </c>
      <c r="IV13" s="165">
        <v>-26.581299999999999</v>
      </c>
      <c r="IW13" s="165">
        <v>194.23159999999999</v>
      </c>
      <c r="IX13" s="165">
        <v>-198.1095</v>
      </c>
      <c r="IY13" s="165">
        <v>-6.2683999999999997</v>
      </c>
      <c r="IZ13" s="165">
        <v>13.836499999999999</v>
      </c>
      <c r="JA13" s="165">
        <v>0.8679</v>
      </c>
      <c r="JB13" s="165">
        <v>1.407</v>
      </c>
      <c r="JC13" s="165">
        <v>-3.92</v>
      </c>
      <c r="JD13" s="165">
        <v>-1.2889999999999999</v>
      </c>
      <c r="JE13" s="165">
        <v>-1.292</v>
      </c>
      <c r="JF13" s="165">
        <v>-1.36</v>
      </c>
      <c r="JG13" s="165">
        <v>2.2400000000000002</v>
      </c>
      <c r="JH13" s="165">
        <v>-2.3410000000000002</v>
      </c>
      <c r="JI13" s="165">
        <v>-8.1437000000000008</v>
      </c>
      <c r="JJ13" s="165">
        <v>4.8936000000000002</v>
      </c>
      <c r="JK13" s="165">
        <v>-5.3025000000000002</v>
      </c>
      <c r="JL13" s="165">
        <v>7.2</v>
      </c>
      <c r="JM13" s="165">
        <v>2.3530000000000002</v>
      </c>
      <c r="JN13" s="165">
        <v>2.8540000000000001</v>
      </c>
      <c r="JO13" s="164"/>
      <c r="JP13" s="164"/>
      <c r="JQ13" s="165">
        <v>4.6237000000000004</v>
      </c>
      <c r="JR13" s="165">
        <v>4.0225999999999997</v>
      </c>
      <c r="JS13" s="165">
        <v>3.6158000000000001</v>
      </c>
      <c r="JT13" s="164"/>
      <c r="JU13" s="165">
        <v>12.3</v>
      </c>
      <c r="JV13" s="165">
        <v>11.5365</v>
      </c>
      <c r="JW13" s="164"/>
      <c r="JX13" s="164"/>
      <c r="JY13" s="165">
        <v>-3.4516</v>
      </c>
      <c r="JZ13" s="165">
        <v>-15.932499999999999</v>
      </c>
      <c r="KA13" s="165">
        <v>-19.1419</v>
      </c>
      <c r="KB13" s="165">
        <v>0</v>
      </c>
      <c r="KC13" s="165">
        <v>11.7166</v>
      </c>
      <c r="KD13" s="165">
        <v>-15.8291</v>
      </c>
      <c r="KE13" s="165">
        <v>2.7313000000000001</v>
      </c>
      <c r="KF13" s="165">
        <v>-5.2</v>
      </c>
      <c r="KG13" s="165">
        <v>-10.199999999999999</v>
      </c>
      <c r="KH13" s="165">
        <v>66.928200000000004</v>
      </c>
      <c r="KI13" s="165">
        <v>-152.95140000000001</v>
      </c>
    </row>
    <row r="14" spans="1:295" ht="18" customHeight="1" x14ac:dyDescent="0.3">
      <c r="A14" s="160" t="s">
        <v>61</v>
      </c>
      <c r="B14" s="160" t="s">
        <v>772</v>
      </c>
      <c r="C14" s="164"/>
      <c r="D14" s="165">
        <v>2.5265</v>
      </c>
      <c r="E14" s="165">
        <v>-7.2980999999999998</v>
      </c>
      <c r="F14" s="165">
        <v>2.8647</v>
      </c>
      <c r="G14" s="165">
        <v>9.4654000000000007</v>
      </c>
      <c r="H14" s="164"/>
      <c r="I14" s="165">
        <v>9.4626999999999999</v>
      </c>
      <c r="J14" s="164"/>
      <c r="K14" s="165">
        <v>7.4454000000000002</v>
      </c>
      <c r="L14" s="165">
        <v>2.4819</v>
      </c>
      <c r="M14" s="165">
        <v>3.9693000000000001</v>
      </c>
      <c r="N14" s="165">
        <v>0</v>
      </c>
      <c r="O14" s="165">
        <v>-22</v>
      </c>
      <c r="P14" s="165">
        <v>-2.2000000000000002</v>
      </c>
      <c r="Q14" s="165">
        <v>0.82799999999999996</v>
      </c>
      <c r="R14" s="164"/>
      <c r="S14" s="165">
        <v>3.6539000000000001</v>
      </c>
      <c r="T14" s="165">
        <v>-17.5318</v>
      </c>
      <c r="U14" s="165">
        <v>2.7803</v>
      </c>
      <c r="V14" s="165">
        <v>2.5211000000000001</v>
      </c>
      <c r="W14" s="165">
        <v>4.6361999999999997</v>
      </c>
      <c r="X14" s="165">
        <v>3.7648000000000001</v>
      </c>
      <c r="Y14" s="165">
        <v>0.33460000000000001</v>
      </c>
      <c r="Z14" s="165">
        <v>1.3597999999999999</v>
      </c>
      <c r="AA14" s="164"/>
      <c r="AB14" s="165">
        <v>-0.97419999999999995</v>
      </c>
      <c r="AC14" s="164"/>
      <c r="AD14" s="165">
        <v>0.25600000000000001</v>
      </c>
      <c r="AE14" s="165">
        <v>3.3260000000000001</v>
      </c>
      <c r="AF14" s="165">
        <v>-19.98</v>
      </c>
      <c r="AG14" s="165">
        <v>-13.2</v>
      </c>
      <c r="AH14" s="165">
        <v>-1.1140000000000001</v>
      </c>
      <c r="AI14" s="165">
        <v>0.20899999999999999</v>
      </c>
      <c r="AJ14" s="164"/>
      <c r="AK14" s="165">
        <v>-19.63</v>
      </c>
      <c r="AL14" s="164"/>
      <c r="AM14" s="165">
        <v>-5.38</v>
      </c>
      <c r="AN14" s="165">
        <v>-5.44</v>
      </c>
      <c r="AO14" s="165">
        <v>4.0933999999999999</v>
      </c>
      <c r="AP14" s="165">
        <v>3.4674</v>
      </c>
      <c r="AQ14" s="165">
        <v>14.564500000000001</v>
      </c>
      <c r="AR14" s="165">
        <v>17.088000000000001</v>
      </c>
      <c r="AS14" s="165">
        <v>-20.1312</v>
      </c>
      <c r="AT14" s="165">
        <v>-9.2812000000000001</v>
      </c>
      <c r="AU14" s="165">
        <v>-9.9913000000000007</v>
      </c>
      <c r="AV14" s="165">
        <v>23.1068</v>
      </c>
      <c r="AW14" s="165">
        <v>28.685099999999998</v>
      </c>
      <c r="AX14" s="165">
        <v>-14.2035</v>
      </c>
      <c r="AY14" s="165">
        <v>-15.045299999999999</v>
      </c>
      <c r="AZ14" s="165">
        <v>39.058799999999998</v>
      </c>
      <c r="BA14" s="165">
        <v>32.1355</v>
      </c>
      <c r="BB14" s="165">
        <v>-23.9116</v>
      </c>
      <c r="BC14" s="165">
        <v>24.016200000000001</v>
      </c>
      <c r="BD14" s="165">
        <v>-7</v>
      </c>
      <c r="BE14" s="165">
        <v>-7</v>
      </c>
      <c r="BF14" s="165">
        <v>-24.663499999999999</v>
      </c>
      <c r="BG14" s="165">
        <v>-23.851900000000001</v>
      </c>
      <c r="BH14" s="165">
        <v>-1.3464</v>
      </c>
      <c r="BI14" s="164"/>
      <c r="BJ14" s="165">
        <v>-10.1342</v>
      </c>
      <c r="BK14" s="165">
        <v>1.7452000000000001</v>
      </c>
      <c r="BL14" s="164"/>
      <c r="BM14" s="165">
        <v>0.74060000000000004</v>
      </c>
      <c r="BN14" s="165">
        <v>-106.2959</v>
      </c>
      <c r="BO14" s="165">
        <v>31.250900000000001</v>
      </c>
      <c r="BP14" s="165">
        <v>30.823699999999999</v>
      </c>
      <c r="BQ14" s="165">
        <v>45.061900000000001</v>
      </c>
      <c r="BR14" s="165">
        <v>-179.45400000000001</v>
      </c>
      <c r="BS14" s="164"/>
      <c r="BT14" s="164"/>
      <c r="BU14" s="164"/>
      <c r="BV14" s="164"/>
      <c r="BW14" s="165">
        <v>8.68</v>
      </c>
      <c r="BX14" s="165">
        <v>6.45</v>
      </c>
      <c r="BY14" s="165">
        <v>-13.8</v>
      </c>
      <c r="BZ14" s="165">
        <v>0.33</v>
      </c>
      <c r="CA14" s="165">
        <v>-14.1953</v>
      </c>
      <c r="CB14" s="165">
        <v>-13.6594</v>
      </c>
      <c r="CC14" s="165">
        <v>17.844799999999999</v>
      </c>
      <c r="CD14" s="165">
        <v>16.861899999999999</v>
      </c>
      <c r="CE14" s="165">
        <v>31.956299999999999</v>
      </c>
      <c r="CF14" s="165">
        <v>-9.9540000000000006</v>
      </c>
      <c r="CG14" s="165">
        <v>-9.9994999999999994</v>
      </c>
      <c r="CH14" s="165">
        <v>-10.5953</v>
      </c>
      <c r="CI14" s="164"/>
      <c r="CJ14" s="164"/>
      <c r="CK14" s="164"/>
      <c r="CL14" s="165">
        <v>-41.6</v>
      </c>
      <c r="CM14" s="164"/>
      <c r="CN14" s="165">
        <v>-2.17</v>
      </c>
      <c r="CO14" s="165">
        <v>12.2151</v>
      </c>
      <c r="CP14" s="165">
        <v>12.441800000000001</v>
      </c>
      <c r="CQ14" s="165">
        <v>10.9954</v>
      </c>
      <c r="CR14" s="165">
        <v>48.747500000000002</v>
      </c>
      <c r="CS14" s="165">
        <v>48.083399999999997</v>
      </c>
      <c r="CT14" s="165">
        <v>-18.091899999999999</v>
      </c>
      <c r="CU14" s="165">
        <v>-33.7819</v>
      </c>
      <c r="CV14" s="165">
        <v>-16.859000000000002</v>
      </c>
      <c r="CW14" s="165">
        <v>2.4319000000000002</v>
      </c>
      <c r="CX14" s="165">
        <v>19.86</v>
      </c>
      <c r="CY14" s="165">
        <v>7</v>
      </c>
      <c r="CZ14" s="165">
        <v>4.6924000000000001</v>
      </c>
      <c r="DA14" s="165">
        <v>3.6162999999999998</v>
      </c>
      <c r="DB14" s="165">
        <v>-5.01</v>
      </c>
      <c r="DC14" s="164"/>
      <c r="DD14" s="164"/>
      <c r="DE14" s="164"/>
      <c r="DF14" s="165">
        <v>7.0659000000000001</v>
      </c>
      <c r="DG14" s="164"/>
      <c r="DH14" s="165">
        <v>-4.0349000000000004</v>
      </c>
      <c r="DI14" s="164"/>
      <c r="DJ14" s="164"/>
      <c r="DK14" s="165">
        <v>-3.4533999999999998</v>
      </c>
      <c r="DL14" s="165">
        <v>-2.6181000000000001</v>
      </c>
      <c r="DM14" s="165">
        <v>7.5751999999999997</v>
      </c>
      <c r="DN14" s="165">
        <v>3.5312000000000001</v>
      </c>
      <c r="DO14" s="165">
        <v>-2.33</v>
      </c>
      <c r="DP14" s="165">
        <v>-2.98</v>
      </c>
      <c r="DQ14" s="165">
        <v>9.7959999999999994</v>
      </c>
      <c r="DR14" s="165">
        <v>-8.8955000000000002</v>
      </c>
      <c r="DS14" s="165">
        <v>-10.51</v>
      </c>
      <c r="DT14" s="165">
        <v>-10.47</v>
      </c>
      <c r="DU14" s="165">
        <v>22.4</v>
      </c>
      <c r="DV14" s="165">
        <v>-2.7</v>
      </c>
      <c r="DW14" s="165">
        <v>-11.4727</v>
      </c>
      <c r="DX14" s="165">
        <v>-6.1364000000000001</v>
      </c>
      <c r="DY14" s="165">
        <v>-24.381799999999998</v>
      </c>
      <c r="DZ14" s="165">
        <v>-23.818200000000001</v>
      </c>
      <c r="EA14" s="164"/>
      <c r="EB14" s="165">
        <v>-19.6007</v>
      </c>
      <c r="EC14" s="165">
        <v>-24.4514</v>
      </c>
      <c r="ED14" s="165">
        <v>-24.016300000000001</v>
      </c>
      <c r="EE14" s="165">
        <v>-13.5328</v>
      </c>
      <c r="EF14" s="165">
        <v>-13.4735</v>
      </c>
      <c r="EG14" s="165">
        <v>-12.922000000000001</v>
      </c>
      <c r="EH14" s="165">
        <v>-136.4853</v>
      </c>
      <c r="EI14" s="165">
        <v>10.302099999999999</v>
      </c>
      <c r="EJ14" s="164"/>
      <c r="EK14" s="165">
        <v>-10.959899999999999</v>
      </c>
      <c r="EL14" s="165">
        <v>-10.1776</v>
      </c>
      <c r="EM14" s="165">
        <v>14.736000000000001</v>
      </c>
      <c r="EN14" s="165">
        <v>-18.244199999999999</v>
      </c>
      <c r="EO14" s="165">
        <v>-17.294799999999999</v>
      </c>
      <c r="EP14" s="165">
        <v>20.495999999999999</v>
      </c>
      <c r="EQ14" s="165">
        <v>-22.638300000000001</v>
      </c>
      <c r="ER14" s="165">
        <v>-22.1282</v>
      </c>
      <c r="ES14" s="165">
        <v>-9.5000000000000001E-2</v>
      </c>
      <c r="ET14" s="165">
        <v>-19.78</v>
      </c>
      <c r="EU14" s="165">
        <v>-9.52</v>
      </c>
      <c r="EV14" s="165">
        <v>-0.5</v>
      </c>
      <c r="EW14" s="165">
        <v>4.4615999999999998</v>
      </c>
      <c r="EX14" s="165">
        <v>-32.352600000000002</v>
      </c>
      <c r="EY14" s="165">
        <v>-11.437200000000001</v>
      </c>
      <c r="EZ14" s="165">
        <v>-11.728</v>
      </c>
      <c r="FA14" s="165">
        <v>8.4522999999999993</v>
      </c>
      <c r="FB14" s="165">
        <v>0.78120000000000001</v>
      </c>
      <c r="FC14" s="165">
        <v>-20.3629</v>
      </c>
      <c r="FD14" s="165">
        <v>6.3377999999999997</v>
      </c>
      <c r="FE14" s="164"/>
      <c r="FF14" s="165">
        <v>5.9743000000000004</v>
      </c>
      <c r="FG14" s="165">
        <v>4.7674000000000003</v>
      </c>
      <c r="FH14" s="165">
        <v>4.1917999999999997</v>
      </c>
      <c r="FI14" s="165">
        <v>3.4072</v>
      </c>
      <c r="FJ14" s="165">
        <v>1.0046999999999999</v>
      </c>
      <c r="FK14" s="165">
        <v>1.0046999999999999</v>
      </c>
      <c r="FL14" s="165">
        <v>18.755099999999999</v>
      </c>
      <c r="FM14" s="165">
        <v>4.9790999999999999</v>
      </c>
      <c r="FN14" s="165">
        <v>5.0179999999999998</v>
      </c>
      <c r="FO14" s="165">
        <v>31.5975</v>
      </c>
      <c r="FP14" s="165">
        <v>43.107999999999997</v>
      </c>
      <c r="FQ14" s="164"/>
      <c r="FR14" s="164"/>
      <c r="FS14" s="165">
        <v>0.29530000000000001</v>
      </c>
      <c r="FT14" s="164"/>
      <c r="FU14" s="164"/>
      <c r="FV14" s="164"/>
      <c r="FW14" s="165">
        <v>-24.3964</v>
      </c>
      <c r="FX14" s="164"/>
      <c r="FY14" s="165">
        <v>7.4450000000000003</v>
      </c>
      <c r="FZ14" s="165">
        <v>0.57499999999999996</v>
      </c>
      <c r="GA14" s="164"/>
      <c r="GB14" s="165">
        <v>21.52</v>
      </c>
      <c r="GC14" s="165">
        <v>-41.591700000000003</v>
      </c>
      <c r="GD14" s="165">
        <v>-30.586300000000001</v>
      </c>
      <c r="GE14" s="165">
        <v>-0.41</v>
      </c>
      <c r="GF14" s="165">
        <v>9.5350000000000001</v>
      </c>
      <c r="GG14" s="164"/>
      <c r="GH14" s="165">
        <v>24.771899999999999</v>
      </c>
      <c r="GI14" s="165">
        <v>-7.2507000000000001</v>
      </c>
      <c r="GJ14" s="165">
        <v>-7.8010999999999999</v>
      </c>
      <c r="GK14" s="165">
        <v>1.6657999999999999</v>
      </c>
      <c r="GL14" s="164"/>
      <c r="GM14" s="164"/>
      <c r="GN14" s="165">
        <v>-7.8531000000000004</v>
      </c>
      <c r="GO14" s="165">
        <v>-19.022200000000002</v>
      </c>
      <c r="GP14" s="165">
        <v>7.0434999999999999</v>
      </c>
      <c r="GQ14" s="165">
        <v>-26.004799999999999</v>
      </c>
      <c r="GR14" s="165">
        <v>5.9463999999999997</v>
      </c>
      <c r="GS14" s="165">
        <v>4.9405000000000001</v>
      </c>
      <c r="GT14" s="165">
        <v>150.8432</v>
      </c>
      <c r="GU14" s="165">
        <v>-8.3475000000000001</v>
      </c>
      <c r="GV14" s="165">
        <v>-9.4839000000000002</v>
      </c>
      <c r="GW14" s="165">
        <v>-4.5490000000000004</v>
      </c>
      <c r="GX14" s="165">
        <v>2.5152999999999999</v>
      </c>
      <c r="GY14" s="165">
        <v>6.0801999999999996</v>
      </c>
      <c r="GZ14" s="165">
        <v>6.0841000000000003</v>
      </c>
      <c r="HA14" s="165">
        <v>2</v>
      </c>
      <c r="HB14" s="165">
        <v>-10.088200000000001</v>
      </c>
      <c r="HC14" s="165">
        <v>-8.3844999999999992</v>
      </c>
      <c r="HD14" s="165">
        <v>-5.03</v>
      </c>
      <c r="HE14" s="165">
        <v>0</v>
      </c>
      <c r="HF14" s="165">
        <v>27.099799999999998</v>
      </c>
      <c r="HG14" s="165">
        <v>4.0640000000000001</v>
      </c>
      <c r="HH14" s="165">
        <v>107.0192</v>
      </c>
      <c r="HI14" s="165">
        <v>-8.7270000000000003</v>
      </c>
      <c r="HJ14" s="165">
        <v>42.558799999999998</v>
      </c>
      <c r="HK14" s="165">
        <v>-6.3044000000000002</v>
      </c>
      <c r="HL14" s="165">
        <v>0</v>
      </c>
      <c r="HM14" s="164"/>
      <c r="HN14" s="165">
        <v>0</v>
      </c>
      <c r="HO14" s="164"/>
      <c r="HP14" s="164"/>
      <c r="HQ14" s="165">
        <v>-15.4841</v>
      </c>
      <c r="HR14" s="165">
        <v>-14.8194</v>
      </c>
      <c r="HS14" s="165">
        <v>-5.1143999999999998</v>
      </c>
      <c r="HT14" s="165">
        <v>-5.0251999999999999</v>
      </c>
      <c r="HU14" s="165">
        <v>14.73</v>
      </c>
      <c r="HV14" s="165">
        <v>14.82</v>
      </c>
      <c r="HW14" s="165">
        <v>-23.7</v>
      </c>
      <c r="HX14" s="165">
        <v>-23.5</v>
      </c>
      <c r="HY14" s="165">
        <v>3.5700000000000003E-2</v>
      </c>
      <c r="HZ14" s="165">
        <v>-9.76</v>
      </c>
      <c r="IA14" s="165">
        <v>47.396299999999997</v>
      </c>
      <c r="IB14" s="165">
        <v>23.7059</v>
      </c>
      <c r="IC14" s="165">
        <v>23.5854</v>
      </c>
      <c r="ID14" s="164"/>
      <c r="IE14" s="165">
        <v>-28.2</v>
      </c>
      <c r="IF14" s="165">
        <v>-0.7</v>
      </c>
      <c r="IG14" s="165">
        <v>-1.3</v>
      </c>
      <c r="IH14" s="164"/>
      <c r="II14" s="165">
        <v>-17.735700000000001</v>
      </c>
      <c r="IJ14" s="165">
        <v>-130.965</v>
      </c>
      <c r="IK14" s="165">
        <v>11.271100000000001</v>
      </c>
      <c r="IL14" s="165">
        <v>-257.18729999999999</v>
      </c>
      <c r="IM14" s="165">
        <v>-11.779199999999999</v>
      </c>
      <c r="IN14" s="165">
        <v>-36.857500000000002</v>
      </c>
      <c r="IO14" s="165">
        <v>100.706</v>
      </c>
      <c r="IP14" s="165">
        <v>65.741</v>
      </c>
      <c r="IQ14" s="165">
        <v>129.7758</v>
      </c>
      <c r="IR14" s="165">
        <v>90.114800000000002</v>
      </c>
      <c r="IS14" s="165">
        <v>29.194800000000001</v>
      </c>
      <c r="IT14" s="165">
        <v>23.8401</v>
      </c>
      <c r="IU14" s="165">
        <v>20.625900000000001</v>
      </c>
      <c r="IV14" s="165">
        <v>-17.966899999999999</v>
      </c>
      <c r="IW14" s="165">
        <v>195.77170000000001</v>
      </c>
      <c r="IX14" s="165">
        <v>-192.80850000000001</v>
      </c>
      <c r="IY14" s="165">
        <v>-1.0939000000000001</v>
      </c>
      <c r="IZ14" s="165">
        <v>9.1255000000000006</v>
      </c>
      <c r="JA14" s="165">
        <v>1.1999999999999999E-3</v>
      </c>
      <c r="JB14" s="165">
        <v>2.585</v>
      </c>
      <c r="JC14" s="165">
        <v>-4</v>
      </c>
      <c r="JD14" s="165">
        <v>-1.3169999999999999</v>
      </c>
      <c r="JE14" s="165">
        <v>-1.3169999999999999</v>
      </c>
      <c r="JF14" s="165">
        <v>-0.96</v>
      </c>
      <c r="JG14" s="165">
        <v>2.16</v>
      </c>
      <c r="JH14" s="165">
        <v>-2.2846000000000002</v>
      </c>
      <c r="JI14" s="165">
        <v>-8.0277999999999992</v>
      </c>
      <c r="JJ14" s="165">
        <v>5.5374999999999996</v>
      </c>
      <c r="JK14" s="165">
        <v>-5.4764999999999997</v>
      </c>
      <c r="JL14" s="165">
        <v>7.3</v>
      </c>
      <c r="JM14" s="165">
        <v>1.0900000000000001</v>
      </c>
      <c r="JN14" s="165">
        <v>0.30199999999999999</v>
      </c>
      <c r="JO14" s="164"/>
      <c r="JP14" s="164"/>
      <c r="JQ14" s="165">
        <v>4.2643000000000004</v>
      </c>
      <c r="JR14" s="165">
        <v>3.7945000000000002</v>
      </c>
      <c r="JS14" s="165">
        <v>3.5369000000000002</v>
      </c>
      <c r="JT14" s="164"/>
      <c r="JU14" s="165">
        <v>13.2</v>
      </c>
      <c r="JV14" s="165">
        <v>10.54</v>
      </c>
      <c r="JW14" s="164"/>
      <c r="JX14" s="164"/>
      <c r="JY14" s="165">
        <v>-3.8852000000000002</v>
      </c>
      <c r="JZ14" s="165">
        <v>-16.576599999999999</v>
      </c>
      <c r="KA14" s="165">
        <v>-19.070699999999999</v>
      </c>
      <c r="KB14" s="165">
        <v>0</v>
      </c>
      <c r="KC14" s="165">
        <v>12.838800000000001</v>
      </c>
      <c r="KD14" s="165">
        <v>-15.986000000000001</v>
      </c>
      <c r="KE14" s="165">
        <v>2.0470000000000002</v>
      </c>
      <c r="KF14" s="165">
        <v>-6</v>
      </c>
      <c r="KG14" s="165">
        <v>-8.6</v>
      </c>
      <c r="KH14" s="165">
        <v>67.033799999999999</v>
      </c>
      <c r="KI14" s="165">
        <v>-156.97489999999999</v>
      </c>
    </row>
    <row r="15" spans="1:295" ht="18" customHeight="1" x14ac:dyDescent="0.3">
      <c r="A15" s="160" t="s">
        <v>61</v>
      </c>
      <c r="B15" s="160" t="s">
        <v>773</v>
      </c>
      <c r="C15" s="164"/>
      <c r="D15" s="165">
        <v>2.6482000000000001</v>
      </c>
      <c r="E15" s="165">
        <v>-7.5578000000000003</v>
      </c>
      <c r="F15" s="165">
        <v>2.8975</v>
      </c>
      <c r="G15" s="165">
        <v>9.2035</v>
      </c>
      <c r="H15" s="164"/>
      <c r="I15" s="165">
        <v>9.2697000000000003</v>
      </c>
      <c r="J15" s="164"/>
      <c r="K15" s="165">
        <v>7.3986000000000001</v>
      </c>
      <c r="L15" s="165">
        <v>2.4428999999999998</v>
      </c>
      <c r="M15" s="165">
        <v>3.8553000000000002</v>
      </c>
      <c r="N15" s="165">
        <v>0</v>
      </c>
      <c r="O15" s="164"/>
      <c r="P15" s="165">
        <v>-2.2000000000000002</v>
      </c>
      <c r="Q15" s="165">
        <v>0</v>
      </c>
      <c r="R15" s="164"/>
      <c r="S15" s="165">
        <v>3.6760000000000002</v>
      </c>
      <c r="T15" s="165">
        <v>-17.104199999999999</v>
      </c>
      <c r="U15" s="165">
        <v>2.6091000000000002</v>
      </c>
      <c r="V15" s="165">
        <v>2.4573999999999998</v>
      </c>
      <c r="W15" s="165">
        <v>4.5747</v>
      </c>
      <c r="X15" s="165">
        <v>3.6339999999999999</v>
      </c>
      <c r="Y15" s="165">
        <v>0.33629999999999999</v>
      </c>
      <c r="Z15" s="165">
        <v>1.1363000000000001</v>
      </c>
      <c r="AA15" s="164"/>
      <c r="AB15" s="165">
        <v>-1.2821</v>
      </c>
      <c r="AC15" s="164"/>
      <c r="AD15" s="165">
        <v>0.189</v>
      </c>
      <c r="AE15" s="165">
        <v>3.5190000000000001</v>
      </c>
      <c r="AF15" s="165">
        <v>-19.98</v>
      </c>
      <c r="AG15" s="165">
        <v>-13.2</v>
      </c>
      <c r="AH15" s="165">
        <v>-1.1040000000000001</v>
      </c>
      <c r="AI15" s="165">
        <v>0.215</v>
      </c>
      <c r="AJ15" s="164"/>
      <c r="AK15" s="165">
        <v>-20.04</v>
      </c>
      <c r="AL15" s="164"/>
      <c r="AM15" s="165">
        <v>-5.28</v>
      </c>
      <c r="AN15" s="165">
        <v>-5.44</v>
      </c>
      <c r="AO15" s="165">
        <v>4.0613999999999999</v>
      </c>
      <c r="AP15" s="165">
        <v>3.6404000000000001</v>
      </c>
      <c r="AQ15" s="165">
        <v>15.1128</v>
      </c>
      <c r="AR15" s="165">
        <v>17.058299999999999</v>
      </c>
      <c r="AS15" s="165">
        <v>-18.5899</v>
      </c>
      <c r="AT15" s="165">
        <v>-10.9733</v>
      </c>
      <c r="AU15" s="165">
        <v>-10.7813</v>
      </c>
      <c r="AV15" s="165">
        <v>0.21840000000000001</v>
      </c>
      <c r="AW15" s="165">
        <v>0.27550000000000002</v>
      </c>
      <c r="AX15" s="165">
        <v>-13.4842</v>
      </c>
      <c r="AY15" s="165">
        <v>-11.2018</v>
      </c>
      <c r="AZ15" s="165">
        <v>25.7941</v>
      </c>
      <c r="BA15" s="165">
        <v>26.656500000000001</v>
      </c>
      <c r="BB15" s="165">
        <v>-20.180499999999999</v>
      </c>
      <c r="BC15" s="165">
        <v>22.658999999999999</v>
      </c>
      <c r="BD15" s="165">
        <v>-7</v>
      </c>
      <c r="BE15" s="165">
        <v>-7</v>
      </c>
      <c r="BF15" s="165">
        <v>-24.883299999999998</v>
      </c>
      <c r="BG15" s="165">
        <v>-24.1157</v>
      </c>
      <c r="BH15" s="165">
        <v>-1.4391</v>
      </c>
      <c r="BI15" s="164"/>
      <c r="BJ15" s="165">
        <v>-12.589499999999999</v>
      </c>
      <c r="BK15" s="165">
        <v>2.1581000000000001</v>
      </c>
      <c r="BL15" s="164"/>
      <c r="BM15" s="165">
        <v>0.79310000000000003</v>
      </c>
      <c r="BN15" s="165">
        <v>-113.13209999999999</v>
      </c>
      <c r="BO15" s="165">
        <v>31.128900000000002</v>
      </c>
      <c r="BP15" s="165">
        <v>30.884699999999999</v>
      </c>
      <c r="BQ15" s="165">
        <v>50.117800000000003</v>
      </c>
      <c r="BR15" s="165">
        <v>-185.8426</v>
      </c>
      <c r="BS15" s="164"/>
      <c r="BT15" s="164"/>
      <c r="BU15" s="164"/>
      <c r="BV15" s="164"/>
      <c r="BW15" s="165">
        <v>8.6300000000000008</v>
      </c>
      <c r="BX15" s="165">
        <v>6.41</v>
      </c>
      <c r="BY15" s="165">
        <v>-14.27</v>
      </c>
      <c r="BZ15" s="165">
        <v>-0.1</v>
      </c>
      <c r="CA15" s="165">
        <v>-13.6594</v>
      </c>
      <c r="CB15" s="165">
        <v>-13.2576</v>
      </c>
      <c r="CC15" s="165">
        <v>19.412800000000001</v>
      </c>
      <c r="CD15" s="165">
        <v>17.991499999999998</v>
      </c>
      <c r="CE15" s="165">
        <v>31.036300000000001</v>
      </c>
      <c r="CF15" s="165">
        <v>-11.890499999999999</v>
      </c>
      <c r="CG15" s="165">
        <v>-11.8711</v>
      </c>
      <c r="CH15" s="165">
        <v>-12.7357</v>
      </c>
      <c r="CI15" s="164"/>
      <c r="CJ15" s="164"/>
      <c r="CK15" s="164"/>
      <c r="CL15" s="165">
        <v>-41.2</v>
      </c>
      <c r="CM15" s="164"/>
      <c r="CN15" s="165">
        <v>-2.17</v>
      </c>
      <c r="CO15" s="165">
        <v>10.8576</v>
      </c>
      <c r="CP15" s="165">
        <v>11.3483</v>
      </c>
      <c r="CQ15" s="165">
        <v>9.9221000000000004</v>
      </c>
      <c r="CR15" s="165">
        <v>50.731299999999997</v>
      </c>
      <c r="CS15" s="165">
        <v>50.296700000000001</v>
      </c>
      <c r="CT15" s="165">
        <v>-21.086099999999998</v>
      </c>
      <c r="CU15" s="165">
        <v>-32.047199999999997</v>
      </c>
      <c r="CV15" s="165">
        <v>-20.3188</v>
      </c>
      <c r="CW15" s="165">
        <v>2.2408999999999999</v>
      </c>
      <c r="CX15" s="165">
        <v>20.04</v>
      </c>
      <c r="CY15" s="165">
        <v>6.95</v>
      </c>
      <c r="CZ15" s="165">
        <v>4.5361000000000002</v>
      </c>
      <c r="DA15" s="165">
        <v>3.6162999999999998</v>
      </c>
      <c r="DB15" s="165">
        <v>-4.92</v>
      </c>
      <c r="DC15" s="164"/>
      <c r="DD15" s="164"/>
      <c r="DE15" s="164"/>
      <c r="DF15" s="165">
        <v>8.0848999999999993</v>
      </c>
      <c r="DG15" s="164"/>
      <c r="DH15" s="165">
        <v>-3.9342000000000001</v>
      </c>
      <c r="DI15" s="164"/>
      <c r="DJ15" s="164"/>
      <c r="DK15" s="165">
        <v>-3.0994000000000002</v>
      </c>
      <c r="DL15" s="165">
        <v>-2.6181000000000001</v>
      </c>
      <c r="DM15" s="165">
        <v>7.2598000000000003</v>
      </c>
      <c r="DN15" s="165">
        <v>3.7166999999999999</v>
      </c>
      <c r="DO15" s="165">
        <v>-2.25</v>
      </c>
      <c r="DP15" s="165">
        <v>-2.9</v>
      </c>
      <c r="DQ15" s="165">
        <v>9.4550000000000001</v>
      </c>
      <c r="DR15" s="165">
        <v>-10.8681</v>
      </c>
      <c r="DS15" s="165">
        <v>-9.82</v>
      </c>
      <c r="DT15" s="165">
        <v>-9.85</v>
      </c>
      <c r="DU15" s="165">
        <v>21.02</v>
      </c>
      <c r="DV15" s="165">
        <v>-2.23</v>
      </c>
      <c r="DW15" s="165">
        <v>-12.1455</v>
      </c>
      <c r="DX15" s="165">
        <v>-6.1455000000000002</v>
      </c>
      <c r="DY15" s="165">
        <v>-24.69</v>
      </c>
      <c r="DZ15" s="165">
        <v>-23.836400000000001</v>
      </c>
      <c r="EA15" s="164"/>
      <c r="EB15" s="165">
        <v>-19.724499999999999</v>
      </c>
      <c r="EC15" s="165">
        <v>-24.004100000000001</v>
      </c>
      <c r="ED15" s="165">
        <v>-23.722200000000001</v>
      </c>
      <c r="EE15" s="165">
        <v>-17.484400000000001</v>
      </c>
      <c r="EF15" s="165">
        <v>-16.367000000000001</v>
      </c>
      <c r="EG15" s="165">
        <v>-12.894</v>
      </c>
      <c r="EH15" s="165">
        <v>-141.3912</v>
      </c>
      <c r="EI15" s="165">
        <v>4.5427</v>
      </c>
      <c r="EJ15" s="164"/>
      <c r="EK15" s="165">
        <v>-11.897399999999999</v>
      </c>
      <c r="EL15" s="165">
        <v>-11.1173</v>
      </c>
      <c r="EM15" s="165">
        <v>16.327200000000001</v>
      </c>
      <c r="EN15" s="165">
        <v>-13.8133</v>
      </c>
      <c r="EO15" s="165">
        <v>-13.0869</v>
      </c>
      <c r="EP15" s="165">
        <v>-4.0999999999999996</v>
      </c>
      <c r="EQ15" s="165">
        <v>-20.445699999999999</v>
      </c>
      <c r="ER15" s="165">
        <v>-20.1526</v>
      </c>
      <c r="ES15" s="165">
        <v>2.0451000000000001</v>
      </c>
      <c r="ET15" s="165">
        <v>6.3</v>
      </c>
      <c r="EU15" s="165">
        <v>-7.26</v>
      </c>
      <c r="EV15" s="165">
        <v>1</v>
      </c>
      <c r="EW15" s="165">
        <v>4.3460999999999999</v>
      </c>
      <c r="EX15" s="165">
        <v>-23.298500000000001</v>
      </c>
      <c r="EY15" s="165">
        <v>-12.3506</v>
      </c>
      <c r="EZ15" s="165">
        <v>-12.3611</v>
      </c>
      <c r="FA15" s="165">
        <v>9.9573999999999998</v>
      </c>
      <c r="FB15" s="165">
        <v>7.1269</v>
      </c>
      <c r="FC15" s="165">
        <v>-26.0212</v>
      </c>
      <c r="FD15" s="165">
        <v>6.4080000000000004</v>
      </c>
      <c r="FE15" s="164"/>
      <c r="FF15" s="165">
        <v>6.0015999999999998</v>
      </c>
      <c r="FG15" s="165">
        <v>3.6894</v>
      </c>
      <c r="FH15" s="165">
        <v>3.7484000000000002</v>
      </c>
      <c r="FI15" s="165">
        <v>0</v>
      </c>
      <c r="FJ15" s="165">
        <v>1.1721999999999999</v>
      </c>
      <c r="FK15" s="165">
        <v>1.0046999999999999</v>
      </c>
      <c r="FL15" s="165">
        <v>18.587599999999998</v>
      </c>
      <c r="FM15" s="165">
        <v>5.3666</v>
      </c>
      <c r="FN15" s="165">
        <v>4.8574000000000002</v>
      </c>
      <c r="FO15" s="165">
        <v>31.982800000000001</v>
      </c>
      <c r="FP15" s="165">
        <v>43.6648</v>
      </c>
      <c r="FQ15" s="165">
        <v>25.695</v>
      </c>
      <c r="FR15" s="165">
        <v>-11.16</v>
      </c>
      <c r="FS15" s="165">
        <v>1.4945999999999999</v>
      </c>
      <c r="FT15" s="164"/>
      <c r="FU15" s="165">
        <v>-1.04</v>
      </c>
      <c r="FV15" s="165">
        <v>-1.3</v>
      </c>
      <c r="FW15" s="165">
        <v>-25.143899999999999</v>
      </c>
      <c r="FX15" s="164"/>
      <c r="FY15" s="165">
        <v>7.431</v>
      </c>
      <c r="FZ15" s="165">
        <v>0.57099999999999995</v>
      </c>
      <c r="GA15" s="164"/>
      <c r="GB15" s="165">
        <v>20.83</v>
      </c>
      <c r="GC15" s="165">
        <v>-42.4651</v>
      </c>
      <c r="GD15" s="165">
        <v>-31.979700000000001</v>
      </c>
      <c r="GE15" s="164"/>
      <c r="GF15" s="165">
        <v>8.5543999999999993</v>
      </c>
      <c r="GG15" s="164"/>
      <c r="GH15" s="165">
        <v>24.4985</v>
      </c>
      <c r="GI15" s="165">
        <v>-7.1150000000000002</v>
      </c>
      <c r="GJ15" s="165">
        <v>-7.5956000000000001</v>
      </c>
      <c r="GK15" s="165">
        <v>1.6735</v>
      </c>
      <c r="GL15" s="165">
        <v>0.06</v>
      </c>
      <c r="GM15" s="164"/>
      <c r="GN15" s="164"/>
      <c r="GO15" s="165">
        <v>-20.214300000000001</v>
      </c>
      <c r="GP15" s="165">
        <v>5.835</v>
      </c>
      <c r="GQ15" s="165">
        <v>-25.695799999999998</v>
      </c>
      <c r="GR15" s="165">
        <v>3.9106999999999998</v>
      </c>
      <c r="GS15" s="165">
        <v>5.1852999999999998</v>
      </c>
      <c r="GT15" s="165">
        <v>149.489</v>
      </c>
      <c r="GU15" s="165">
        <v>-8.5716000000000001</v>
      </c>
      <c r="GV15" s="165">
        <v>-9.1320999999999994</v>
      </c>
      <c r="GW15" s="165">
        <v>-4.4322999999999997</v>
      </c>
      <c r="GX15" s="165">
        <v>2.3523999999999998</v>
      </c>
      <c r="GY15" s="165">
        <v>6.1826999999999996</v>
      </c>
      <c r="GZ15" s="165">
        <v>6.1553000000000004</v>
      </c>
      <c r="HA15" s="165">
        <v>1.7574000000000001</v>
      </c>
      <c r="HB15" s="165">
        <v>-11.3139</v>
      </c>
      <c r="HC15" s="165">
        <v>-8.8321000000000005</v>
      </c>
      <c r="HD15" s="165">
        <v>-5.03</v>
      </c>
      <c r="HE15" s="164"/>
      <c r="HF15" s="165">
        <v>25.6144</v>
      </c>
      <c r="HG15" s="165">
        <v>3.4354</v>
      </c>
      <c r="HH15" s="165">
        <v>104.1735</v>
      </c>
      <c r="HI15" s="165">
        <v>-11.510899999999999</v>
      </c>
      <c r="HJ15" s="165">
        <v>41.448300000000003</v>
      </c>
      <c r="HK15" s="165">
        <v>-6.4867999999999997</v>
      </c>
      <c r="HL15" s="165">
        <v>0</v>
      </c>
      <c r="HM15" s="164"/>
      <c r="HN15" s="165">
        <v>0</v>
      </c>
      <c r="HO15" s="164"/>
      <c r="HP15" s="164"/>
      <c r="HQ15" s="165">
        <v>-17.686900000000001</v>
      </c>
      <c r="HR15" s="165">
        <v>-17.3078</v>
      </c>
      <c r="HS15" s="165">
        <v>-5.8692000000000002</v>
      </c>
      <c r="HT15" s="165">
        <v>-6.0335000000000001</v>
      </c>
      <c r="HU15" s="165">
        <v>14.7</v>
      </c>
      <c r="HV15" s="165">
        <v>14.61</v>
      </c>
      <c r="HW15" s="165">
        <v>-23.1</v>
      </c>
      <c r="HX15" s="165">
        <v>-23.4</v>
      </c>
      <c r="HY15" s="165">
        <v>-8.6999999999999994E-2</v>
      </c>
      <c r="HZ15" s="165">
        <v>-8.8000000000000007</v>
      </c>
      <c r="IA15" s="165">
        <v>53.9392</v>
      </c>
      <c r="IB15" s="165">
        <v>20.331700000000001</v>
      </c>
      <c r="IC15" s="165">
        <v>20.220800000000001</v>
      </c>
      <c r="ID15" s="165">
        <v>-19</v>
      </c>
      <c r="IE15" s="165">
        <v>-26.9</v>
      </c>
      <c r="IF15" s="165">
        <v>1.7</v>
      </c>
      <c r="IG15" s="165">
        <v>0.9</v>
      </c>
      <c r="IH15" s="164"/>
      <c r="II15" s="165">
        <v>-17.917999999999999</v>
      </c>
      <c r="IJ15" s="165">
        <v>-133.71170000000001</v>
      </c>
      <c r="IK15" s="165">
        <v>9.6161999999999992</v>
      </c>
      <c r="IL15" s="165">
        <v>-260.6583</v>
      </c>
      <c r="IM15" s="165">
        <v>-12.4801</v>
      </c>
      <c r="IN15" s="165">
        <v>-37.6678</v>
      </c>
      <c r="IO15" s="165">
        <v>95.016400000000004</v>
      </c>
      <c r="IP15" s="165">
        <v>72.346000000000004</v>
      </c>
      <c r="IQ15" s="165">
        <v>131.6644</v>
      </c>
      <c r="IR15" s="165">
        <v>91.972800000000007</v>
      </c>
      <c r="IS15" s="165">
        <v>29.938199999999998</v>
      </c>
      <c r="IT15" s="165">
        <v>21.621600000000001</v>
      </c>
      <c r="IU15" s="165">
        <v>21.506699999999999</v>
      </c>
      <c r="IV15" s="165">
        <v>-21.775600000000001</v>
      </c>
      <c r="IW15" s="165">
        <v>187.91149999999999</v>
      </c>
      <c r="IX15" s="165">
        <v>-195.71809999999999</v>
      </c>
      <c r="IY15" s="165">
        <v>-10.714399999999999</v>
      </c>
      <c r="IZ15" s="165">
        <v>17.981400000000001</v>
      </c>
      <c r="JA15" s="165">
        <v>0.63360000000000005</v>
      </c>
      <c r="JB15" s="165">
        <v>4.8019999999999996</v>
      </c>
      <c r="JC15" s="165">
        <v>-3.92</v>
      </c>
      <c r="JD15" s="165">
        <v>-1.3180000000000001</v>
      </c>
      <c r="JE15" s="165">
        <v>-1.3240000000000001</v>
      </c>
      <c r="JF15" s="165">
        <v>-1.04</v>
      </c>
      <c r="JG15" s="165">
        <v>2.08</v>
      </c>
      <c r="JH15" s="165">
        <v>-2.5335000000000001</v>
      </c>
      <c r="JI15" s="165">
        <v>-8.3482000000000003</v>
      </c>
      <c r="JJ15" s="165">
        <v>5.0125999999999999</v>
      </c>
      <c r="JK15" s="165">
        <v>-5.2140000000000004</v>
      </c>
      <c r="JL15" s="165">
        <v>7.3</v>
      </c>
      <c r="JM15" s="165">
        <v>1.393</v>
      </c>
      <c r="JN15" s="165">
        <v>2.6070000000000002</v>
      </c>
      <c r="JO15" s="164"/>
      <c r="JP15" s="164"/>
      <c r="JQ15" s="165">
        <v>3.6383000000000001</v>
      </c>
      <c r="JR15" s="165">
        <v>3.0545</v>
      </c>
      <c r="JS15" s="165">
        <v>3.9588000000000001</v>
      </c>
      <c r="JT15" s="164"/>
      <c r="JU15" s="165">
        <v>12</v>
      </c>
      <c r="JV15" s="165">
        <v>10.847200000000001</v>
      </c>
      <c r="JW15" s="164"/>
      <c r="JX15" s="164"/>
      <c r="JY15" s="165">
        <v>0</v>
      </c>
      <c r="JZ15" s="165">
        <v>-16.280899999999999</v>
      </c>
      <c r="KA15" s="165">
        <v>-19.1629</v>
      </c>
      <c r="KB15" s="165">
        <v>0.79420000000000002</v>
      </c>
      <c r="KC15" s="165">
        <v>12.929500000000001</v>
      </c>
      <c r="KD15" s="165">
        <v>-16.630700000000001</v>
      </c>
      <c r="KE15" s="165">
        <v>2.6916000000000002</v>
      </c>
      <c r="KF15" s="165">
        <v>-5</v>
      </c>
      <c r="KG15" s="165">
        <v>-10.199999999999999</v>
      </c>
      <c r="KH15" s="165">
        <v>67.1267</v>
      </c>
      <c r="KI15" s="165">
        <v>-157.7038</v>
      </c>
    </row>
    <row r="16" spans="1:295" ht="18" customHeight="1" x14ac:dyDescent="0.3">
      <c r="A16" s="160" t="s">
        <v>61</v>
      </c>
      <c r="B16" s="160" t="s">
        <v>774</v>
      </c>
      <c r="C16" s="167"/>
      <c r="D16" s="168">
        <v>2.8929</v>
      </c>
      <c r="E16" s="168">
        <v>-7.859</v>
      </c>
      <c r="F16" s="168">
        <v>2.7284000000000002</v>
      </c>
      <c r="G16" s="168">
        <v>9.0730000000000004</v>
      </c>
      <c r="H16" s="167"/>
      <c r="I16" s="168">
        <v>9.2660999999999998</v>
      </c>
      <c r="J16" s="167"/>
      <c r="K16" s="168">
        <v>7.5179999999999998</v>
      </c>
      <c r="L16" s="168">
        <v>2.4878999999999998</v>
      </c>
      <c r="M16" s="168">
        <v>3.8892000000000002</v>
      </c>
      <c r="N16" s="167"/>
      <c r="O16" s="167"/>
      <c r="P16" s="168">
        <v>-2.2000000000000002</v>
      </c>
      <c r="Q16" s="168">
        <v>0</v>
      </c>
      <c r="R16" s="167"/>
      <c r="S16" s="168">
        <v>3.8502999999999998</v>
      </c>
      <c r="T16" s="168">
        <v>-16.752099999999999</v>
      </c>
      <c r="U16" s="168">
        <v>2.4588999999999999</v>
      </c>
      <c r="V16" s="168">
        <v>2.2921</v>
      </c>
      <c r="W16" s="168">
        <v>4.2061000000000002</v>
      </c>
      <c r="X16" s="168">
        <v>2.7618999999999998</v>
      </c>
      <c r="Y16" s="168">
        <v>0.38240000000000002</v>
      </c>
      <c r="Z16" s="168">
        <v>1.1322000000000001</v>
      </c>
      <c r="AA16" s="167"/>
      <c r="AB16" s="168">
        <v>-1.2848999999999999</v>
      </c>
      <c r="AC16" s="167"/>
      <c r="AD16" s="168">
        <v>0.218</v>
      </c>
      <c r="AE16" s="168">
        <v>3.5579999999999998</v>
      </c>
      <c r="AF16" s="168">
        <v>-19.98</v>
      </c>
      <c r="AG16" s="168">
        <v>-13.2</v>
      </c>
      <c r="AH16" s="168">
        <v>-1.0409999999999999</v>
      </c>
      <c r="AI16" s="168">
        <v>0.217</v>
      </c>
      <c r="AJ16" s="167"/>
      <c r="AK16" s="168">
        <v>-19.79</v>
      </c>
      <c r="AL16" s="167"/>
      <c r="AM16" s="168">
        <v>-5.51</v>
      </c>
      <c r="AN16" s="168">
        <v>-5.47</v>
      </c>
      <c r="AO16" s="168">
        <v>3.5636000000000001</v>
      </c>
      <c r="AP16" s="168">
        <v>3.7982999999999998</v>
      </c>
      <c r="AQ16" s="168">
        <v>13.4975</v>
      </c>
      <c r="AR16" s="168">
        <v>15.5921</v>
      </c>
      <c r="AS16" s="168">
        <v>-17.8752</v>
      </c>
      <c r="AT16" s="168">
        <v>-10.1501</v>
      </c>
      <c r="AU16" s="168">
        <v>-10.1287</v>
      </c>
      <c r="AV16" s="168">
        <v>-0.87350000000000005</v>
      </c>
      <c r="AW16" s="168">
        <v>-0.70499999999999996</v>
      </c>
      <c r="AX16" s="168">
        <v>-13.870699999999999</v>
      </c>
      <c r="AY16" s="168">
        <v>-11.796900000000001</v>
      </c>
      <c r="AZ16" s="168">
        <v>24.968599999999999</v>
      </c>
      <c r="BA16" s="168">
        <v>26.098299999999998</v>
      </c>
      <c r="BB16" s="168">
        <v>-19.0031</v>
      </c>
      <c r="BC16" s="168">
        <v>22.7728</v>
      </c>
      <c r="BD16" s="168">
        <v>-5.9</v>
      </c>
      <c r="BE16" s="168">
        <v>-5.9</v>
      </c>
      <c r="BF16" s="168">
        <v>-25.127800000000001</v>
      </c>
      <c r="BG16" s="168">
        <v>-24.641400000000001</v>
      </c>
      <c r="BH16" s="168">
        <v>-1.6029</v>
      </c>
      <c r="BI16" s="167"/>
      <c r="BJ16" s="168">
        <v>-10.966699999999999</v>
      </c>
      <c r="BK16" s="168">
        <v>1.8188</v>
      </c>
      <c r="BL16" s="167"/>
      <c r="BM16" s="168">
        <v>0.86339999999999995</v>
      </c>
      <c r="BN16" s="168">
        <v>-115.1768</v>
      </c>
      <c r="BO16" s="168">
        <v>31.128900000000002</v>
      </c>
      <c r="BP16" s="168">
        <v>31.189900000000002</v>
      </c>
      <c r="BQ16" s="168">
        <v>48.279299999999999</v>
      </c>
      <c r="BR16" s="168">
        <v>-189.81200000000001</v>
      </c>
      <c r="BS16" s="167"/>
      <c r="BT16" s="167"/>
      <c r="BU16" s="167"/>
      <c r="BV16" s="167"/>
      <c r="BW16" s="168">
        <v>8.6199999999999992</v>
      </c>
      <c r="BX16" s="168">
        <v>6.38</v>
      </c>
      <c r="BY16" s="168">
        <v>-14.29</v>
      </c>
      <c r="BZ16" s="168">
        <v>-0.06</v>
      </c>
      <c r="CA16" s="168">
        <v>-14.061299999999999</v>
      </c>
      <c r="CB16" s="168">
        <v>-13.927300000000001</v>
      </c>
      <c r="CC16" s="168">
        <v>18.491299999999999</v>
      </c>
      <c r="CD16" s="168">
        <v>16.950399999999998</v>
      </c>
      <c r="CE16" s="168">
        <v>27.996700000000001</v>
      </c>
      <c r="CF16" s="168">
        <v>-11.2525</v>
      </c>
      <c r="CG16" s="168">
        <v>-11.473100000000001</v>
      </c>
      <c r="CH16" s="168">
        <v>-10.9201</v>
      </c>
      <c r="CI16" s="167"/>
      <c r="CJ16" s="167"/>
      <c r="CK16" s="167"/>
      <c r="CL16" s="168">
        <v>-40.200000000000003</v>
      </c>
      <c r="CM16" s="167"/>
      <c r="CN16" s="168">
        <v>-2.2200000000000002</v>
      </c>
      <c r="CO16" s="168">
        <v>11.28</v>
      </c>
      <c r="CP16" s="168">
        <v>11.981199999999999</v>
      </c>
      <c r="CQ16" s="168">
        <v>10.433199999999999</v>
      </c>
      <c r="CR16" s="168">
        <v>50.216500000000003</v>
      </c>
      <c r="CS16" s="168">
        <v>49.808399999999999</v>
      </c>
      <c r="CT16" s="168">
        <v>-20.515899999999998</v>
      </c>
      <c r="CU16" s="168">
        <v>-32.503999999999998</v>
      </c>
      <c r="CV16" s="168">
        <v>-18.594799999999999</v>
      </c>
      <c r="CW16" s="168">
        <v>1.8673999999999999</v>
      </c>
      <c r="CX16" s="168">
        <v>19.62</v>
      </c>
      <c r="CY16" s="168">
        <v>6.72</v>
      </c>
      <c r="CZ16" s="168">
        <v>4.2236000000000002</v>
      </c>
      <c r="DA16" s="168">
        <v>3.1280999999999999</v>
      </c>
      <c r="DB16" s="168">
        <v>-4.5999999999999996</v>
      </c>
      <c r="DC16" s="167"/>
      <c r="DD16" s="167"/>
      <c r="DE16" s="167"/>
      <c r="DF16" s="168">
        <v>8.1524000000000001</v>
      </c>
      <c r="DG16" s="167"/>
      <c r="DH16" s="168">
        <v>-3.548</v>
      </c>
      <c r="DI16" s="167"/>
      <c r="DJ16" s="167"/>
      <c r="DK16" s="168">
        <v>-3.1652999999999998</v>
      </c>
      <c r="DL16" s="167"/>
      <c r="DM16" s="168">
        <v>6.9443999999999999</v>
      </c>
      <c r="DN16" s="168">
        <v>3.5312000000000001</v>
      </c>
      <c r="DO16" s="168">
        <v>-2.36</v>
      </c>
      <c r="DP16" s="168">
        <v>-2.8</v>
      </c>
      <c r="DQ16" s="168">
        <v>9.6720000000000006</v>
      </c>
      <c r="DR16" s="168">
        <v>-9.6043000000000003</v>
      </c>
      <c r="DS16" s="168">
        <v>-9.93</v>
      </c>
      <c r="DT16" s="168">
        <v>-9.9600000000000009</v>
      </c>
      <c r="DU16" s="168">
        <v>21.18</v>
      </c>
      <c r="DV16" s="168">
        <v>-2.4300000000000002</v>
      </c>
      <c r="DW16" s="168">
        <v>-12.9818</v>
      </c>
      <c r="DX16" s="168">
        <v>-6.0454999999999997</v>
      </c>
      <c r="DY16" s="168">
        <v>-24.407</v>
      </c>
      <c r="DZ16" s="168">
        <v>-24.063600000000001</v>
      </c>
      <c r="EA16" s="167"/>
      <c r="EB16" s="168">
        <v>-20.334299999999999</v>
      </c>
      <c r="EC16" s="168">
        <v>-25.0961</v>
      </c>
      <c r="ED16" s="168">
        <v>-24.726600000000001</v>
      </c>
      <c r="EE16" s="168">
        <v>-12.360799999999999</v>
      </c>
      <c r="EF16" s="168">
        <v>-12.474299999999999</v>
      </c>
      <c r="EG16" s="168">
        <v>-12.568</v>
      </c>
      <c r="EH16" s="168">
        <v>-139.9751</v>
      </c>
      <c r="EI16" s="168">
        <v>8.4392999999999994</v>
      </c>
      <c r="EJ16" s="167"/>
      <c r="EK16" s="168">
        <v>-10.855600000000001</v>
      </c>
      <c r="EL16" s="168">
        <v>-9.8468</v>
      </c>
      <c r="EM16" s="168">
        <v>15.8637</v>
      </c>
      <c r="EN16" s="168">
        <v>-16.866299999999999</v>
      </c>
      <c r="EO16" s="168">
        <v>-16.830300000000001</v>
      </c>
      <c r="EP16" s="168">
        <v>8.7200000000000006</v>
      </c>
      <c r="EQ16" s="168">
        <v>-21.920400000000001</v>
      </c>
      <c r="ER16" s="168">
        <v>-21.979900000000001</v>
      </c>
      <c r="ES16" s="168">
        <v>0.38969999999999999</v>
      </c>
      <c r="ET16" s="168">
        <v>-7.83</v>
      </c>
      <c r="EU16" s="168">
        <v>-8.31</v>
      </c>
      <c r="EV16" s="168">
        <v>0</v>
      </c>
      <c r="EW16" s="168">
        <v>4.3559000000000001</v>
      </c>
      <c r="EX16" s="168">
        <v>-29.152000000000001</v>
      </c>
      <c r="EY16" s="168">
        <v>-11.809100000000001</v>
      </c>
      <c r="EZ16" s="168">
        <v>-12.013999999999999</v>
      </c>
      <c r="FA16" s="168">
        <v>10.0976</v>
      </c>
      <c r="FB16" s="168">
        <v>2.2669999999999999</v>
      </c>
      <c r="FC16" s="168">
        <v>-18.459499999999998</v>
      </c>
      <c r="FD16" s="168">
        <v>5.9413999999999998</v>
      </c>
      <c r="FE16" s="167"/>
      <c r="FF16" s="168">
        <v>5.6528</v>
      </c>
      <c r="FG16" s="168">
        <v>3.1377000000000002</v>
      </c>
      <c r="FH16" s="168">
        <v>2.8496999999999999</v>
      </c>
      <c r="FI16" s="168">
        <v>0</v>
      </c>
      <c r="FJ16" s="168">
        <v>1.6746000000000001</v>
      </c>
      <c r="FK16" s="168">
        <v>1.1721999999999999</v>
      </c>
      <c r="FL16" s="168">
        <v>19.2575</v>
      </c>
      <c r="FM16" s="168">
        <v>5.6675000000000004</v>
      </c>
      <c r="FN16" s="168">
        <v>5.5366999999999997</v>
      </c>
      <c r="FO16" s="168">
        <v>33.186900000000001</v>
      </c>
      <c r="FP16" s="168">
        <v>43.871899999999997</v>
      </c>
      <c r="FQ16" s="168">
        <v>24.024999999999999</v>
      </c>
      <c r="FR16" s="168">
        <v>-11.67</v>
      </c>
      <c r="FS16" s="168">
        <v>0.69989999999999997</v>
      </c>
      <c r="FT16" s="168">
        <v>0.14760000000000001</v>
      </c>
      <c r="FU16" s="168">
        <v>-1.06</v>
      </c>
      <c r="FV16" s="168">
        <v>0.1</v>
      </c>
      <c r="FW16" s="168">
        <v>-24.216999999999999</v>
      </c>
      <c r="FX16" s="167"/>
      <c r="FY16" s="168">
        <v>7.5460000000000003</v>
      </c>
      <c r="FZ16" s="168">
        <v>0.48099999999999998</v>
      </c>
      <c r="GA16" s="167"/>
      <c r="GB16" s="168">
        <v>21.55</v>
      </c>
      <c r="GC16" s="168">
        <v>-42.279499999999999</v>
      </c>
      <c r="GD16" s="168">
        <v>-32.908200000000001</v>
      </c>
      <c r="GE16" s="168">
        <v>-0.26</v>
      </c>
      <c r="GF16" s="168">
        <v>10.116099999999999</v>
      </c>
      <c r="GG16" s="167"/>
      <c r="GH16" s="168">
        <v>24.4495</v>
      </c>
      <c r="GI16" s="168">
        <v>-7.2718999999999996</v>
      </c>
      <c r="GJ16" s="168">
        <v>-7.7847999999999997</v>
      </c>
      <c r="GK16" s="168">
        <v>1.6425000000000001</v>
      </c>
      <c r="GL16" s="167"/>
      <c r="GM16" s="167"/>
      <c r="GN16" s="167"/>
      <c r="GO16" s="168">
        <v>-19.8277</v>
      </c>
      <c r="GP16" s="168">
        <v>8.7857000000000003</v>
      </c>
      <c r="GQ16" s="167"/>
      <c r="GR16" s="168">
        <v>4.7571000000000003</v>
      </c>
      <c r="GS16" s="168">
        <v>5.5412999999999997</v>
      </c>
      <c r="GT16" s="168">
        <v>150.27889999999999</v>
      </c>
      <c r="GU16" s="168">
        <v>-8.4829000000000008</v>
      </c>
      <c r="GV16" s="168">
        <v>-9.1930999999999994</v>
      </c>
      <c r="GW16" s="168">
        <v>-4.3727</v>
      </c>
      <c r="GX16" s="168">
        <v>2.1164999999999998</v>
      </c>
      <c r="GY16" s="168">
        <v>6.2267000000000001</v>
      </c>
      <c r="GZ16" s="168">
        <v>6.2186000000000003</v>
      </c>
      <c r="HA16" s="168">
        <v>1.5665</v>
      </c>
      <c r="HB16" s="168">
        <v>-10.0357</v>
      </c>
      <c r="HC16" s="168">
        <v>-8.9049999999999994</v>
      </c>
      <c r="HD16" s="168">
        <v>-5.45</v>
      </c>
      <c r="HE16" s="167"/>
      <c r="HF16" s="168">
        <v>22.1343</v>
      </c>
      <c r="HG16" s="168">
        <v>8.0822000000000003</v>
      </c>
      <c r="HH16" s="168">
        <v>105.9208</v>
      </c>
      <c r="HI16" s="168">
        <v>-9.19</v>
      </c>
      <c r="HJ16" s="168">
        <v>41.5441</v>
      </c>
      <c r="HK16" s="168">
        <v>-7.0526</v>
      </c>
      <c r="HL16" s="168">
        <v>-5.3760000000000003</v>
      </c>
      <c r="HM16" s="168">
        <v>0</v>
      </c>
      <c r="HN16" s="168">
        <v>0</v>
      </c>
      <c r="HO16" s="167"/>
      <c r="HP16" s="167"/>
      <c r="HQ16" s="168">
        <v>-16.0334</v>
      </c>
      <c r="HR16" s="168">
        <v>-15.4292</v>
      </c>
      <c r="HS16" s="168">
        <v>-6.7964000000000002</v>
      </c>
      <c r="HT16" s="168">
        <v>-6.5374999999999996</v>
      </c>
      <c r="HU16" s="168">
        <v>15.04</v>
      </c>
      <c r="HV16" s="168">
        <v>15.49</v>
      </c>
      <c r="HW16" s="168">
        <v>-22.5</v>
      </c>
      <c r="HX16" s="168">
        <v>-23.1</v>
      </c>
      <c r="HY16" s="168">
        <v>5.3999999999999999E-2</v>
      </c>
      <c r="HZ16" s="168">
        <v>-8.16</v>
      </c>
      <c r="IA16" s="168">
        <v>51.555900000000001</v>
      </c>
      <c r="IB16" s="168">
        <v>20.822900000000001</v>
      </c>
      <c r="IC16" s="168">
        <v>20.7104</v>
      </c>
      <c r="ID16" s="167"/>
      <c r="IE16" s="168">
        <v>-28.2</v>
      </c>
      <c r="IF16" s="168">
        <v>0.5</v>
      </c>
      <c r="IG16" s="168">
        <v>0</v>
      </c>
      <c r="IH16" s="167"/>
      <c r="II16" s="167"/>
      <c r="IJ16" s="168">
        <v>-131.64420000000001</v>
      </c>
      <c r="IK16" s="168">
        <v>11.3779</v>
      </c>
      <c r="IL16" s="168">
        <v>-263.04599999999999</v>
      </c>
      <c r="IM16" s="168">
        <v>-13.656700000000001</v>
      </c>
      <c r="IN16" s="168">
        <v>-38.476999999999997</v>
      </c>
      <c r="IO16" s="168">
        <v>98.5518</v>
      </c>
      <c r="IP16" s="168">
        <v>68.261399999999995</v>
      </c>
      <c r="IQ16" s="168">
        <v>131.29179999999999</v>
      </c>
      <c r="IR16" s="168">
        <v>91.981999999999999</v>
      </c>
      <c r="IS16" s="168">
        <v>30.869</v>
      </c>
      <c r="IT16" s="168">
        <v>22.651499999999999</v>
      </c>
      <c r="IU16" s="168">
        <v>22.345700000000001</v>
      </c>
      <c r="IV16" s="168">
        <v>-21.604299999999999</v>
      </c>
      <c r="IW16" s="168">
        <v>187.85599999999999</v>
      </c>
      <c r="IX16" s="168">
        <v>-195.1832</v>
      </c>
      <c r="IY16" s="168">
        <v>-4.2857000000000003</v>
      </c>
      <c r="IZ16" s="168">
        <v>12.0183</v>
      </c>
      <c r="JA16" s="168">
        <v>0.18920000000000001</v>
      </c>
      <c r="JB16" s="168">
        <v>5.9269999999999996</v>
      </c>
      <c r="JC16" s="168">
        <v>-4.32</v>
      </c>
      <c r="JD16" s="168">
        <v>-1.23</v>
      </c>
      <c r="JE16" s="168">
        <v>-1.2390000000000001</v>
      </c>
      <c r="JF16" s="168">
        <v>-0.88</v>
      </c>
      <c r="JG16" s="168">
        <v>2.08</v>
      </c>
      <c r="JH16" s="168">
        <v>-2.3584999999999998</v>
      </c>
      <c r="JI16" s="168">
        <v>-7.8507999999999996</v>
      </c>
      <c r="JJ16" s="168">
        <v>4.7470999999999997</v>
      </c>
      <c r="JK16" s="168">
        <v>-4.9210000000000003</v>
      </c>
      <c r="JL16" s="168">
        <v>8</v>
      </c>
      <c r="JM16" s="168">
        <v>2.069</v>
      </c>
      <c r="JN16" s="168">
        <v>2.1629999999999998</v>
      </c>
      <c r="JO16" s="167"/>
      <c r="JP16" s="167"/>
      <c r="JQ16" s="168">
        <v>4.4913999999999996</v>
      </c>
      <c r="JR16" s="168">
        <v>4.0305999999999997</v>
      </c>
      <c r="JS16" s="168">
        <v>4.6746999999999996</v>
      </c>
      <c r="JT16" s="167"/>
      <c r="JU16" s="168">
        <v>12.5</v>
      </c>
      <c r="JV16" s="168">
        <v>10.504300000000001</v>
      </c>
      <c r="JW16" s="167"/>
      <c r="JX16" s="167"/>
      <c r="JY16" s="168">
        <v>-3.2235999999999998</v>
      </c>
      <c r="JZ16" s="168">
        <v>-15.7281</v>
      </c>
      <c r="KA16" s="168">
        <v>-18.723800000000001</v>
      </c>
      <c r="KB16" s="168">
        <v>0</v>
      </c>
      <c r="KC16" s="168">
        <v>11.940899999999999</v>
      </c>
      <c r="KD16" s="168">
        <v>-15.829700000000001</v>
      </c>
      <c r="KE16" s="168">
        <v>2.5022000000000002</v>
      </c>
      <c r="KF16" s="168">
        <v>-5.4</v>
      </c>
      <c r="KG16" s="168">
        <v>-10.1</v>
      </c>
      <c r="KH16" s="168">
        <v>70.364900000000006</v>
      </c>
      <c r="KI16" s="168">
        <v>-156.81469999999999</v>
      </c>
    </row>
    <row r="17" spans="1:295" ht="18" customHeight="1" x14ac:dyDescent="0.3">
      <c r="A17" s="160" t="s">
        <v>61</v>
      </c>
      <c r="B17" s="160" t="s">
        <v>775</v>
      </c>
      <c r="C17" s="161"/>
      <c r="D17" s="162">
        <v>3.0390000000000001</v>
      </c>
      <c r="E17" s="162">
        <v>-8.1336999999999993</v>
      </c>
      <c r="F17" s="162">
        <v>2.6636000000000002</v>
      </c>
      <c r="G17" s="162">
        <v>9.0877999999999997</v>
      </c>
      <c r="H17" s="161"/>
      <c r="I17" s="162">
        <v>9.0974000000000004</v>
      </c>
      <c r="J17" s="161"/>
      <c r="K17" s="162">
        <v>7.5315000000000003</v>
      </c>
      <c r="L17" s="162">
        <v>2.5609000000000002</v>
      </c>
      <c r="M17" s="162">
        <v>3.931</v>
      </c>
      <c r="N17" s="162">
        <v>0</v>
      </c>
      <c r="O17" s="162">
        <v>-22</v>
      </c>
      <c r="P17" s="162">
        <v>-2.2000000000000002</v>
      </c>
      <c r="Q17" s="162">
        <v>0</v>
      </c>
      <c r="R17" s="161"/>
      <c r="S17" s="162">
        <v>3.8026</v>
      </c>
      <c r="T17" s="162">
        <v>-17.431799999999999</v>
      </c>
      <c r="U17" s="162">
        <v>2.3641000000000001</v>
      </c>
      <c r="V17" s="162">
        <v>2.1997</v>
      </c>
      <c r="W17" s="162">
        <v>4.0473999999999997</v>
      </c>
      <c r="X17" s="162">
        <v>2.1831999999999998</v>
      </c>
      <c r="Y17" s="162">
        <v>0.37740000000000001</v>
      </c>
      <c r="Z17" s="162">
        <v>1.0507</v>
      </c>
      <c r="AA17" s="161"/>
      <c r="AB17" s="162">
        <v>-1.2143999999999999</v>
      </c>
      <c r="AC17" s="161"/>
      <c r="AD17" s="162">
        <v>0.30599999999999999</v>
      </c>
      <c r="AE17" s="162">
        <v>3.7330000000000001</v>
      </c>
      <c r="AF17" s="162">
        <v>-19.98</v>
      </c>
      <c r="AG17" s="162">
        <v>-13.2</v>
      </c>
      <c r="AH17" s="162">
        <v>-1.327</v>
      </c>
      <c r="AI17" s="162">
        <v>0.222</v>
      </c>
      <c r="AJ17" s="161"/>
      <c r="AK17" s="162">
        <v>-19.55</v>
      </c>
      <c r="AL17" s="161"/>
      <c r="AM17" s="162">
        <v>-5.05</v>
      </c>
      <c r="AN17" s="162">
        <v>-5.04</v>
      </c>
      <c r="AO17" s="162">
        <v>3.1713</v>
      </c>
      <c r="AP17" s="162">
        <v>3.8696000000000002</v>
      </c>
      <c r="AQ17" s="162">
        <v>14.2591</v>
      </c>
      <c r="AR17" s="162">
        <v>16.2102</v>
      </c>
      <c r="AS17" s="162">
        <v>-19.951699999999999</v>
      </c>
      <c r="AT17" s="162">
        <v>-11.3043</v>
      </c>
      <c r="AU17" s="162">
        <v>-10.9655</v>
      </c>
      <c r="AV17" s="162">
        <v>11.565099999999999</v>
      </c>
      <c r="AW17" s="162">
        <v>12.4123</v>
      </c>
      <c r="AX17" s="162">
        <v>-15.527699999999999</v>
      </c>
      <c r="AY17" s="162">
        <v>-13.539300000000001</v>
      </c>
      <c r="AZ17" s="162">
        <v>29.6647</v>
      </c>
      <c r="BA17" s="162">
        <v>33.839599999999997</v>
      </c>
      <c r="BB17" s="162">
        <v>-19.5151</v>
      </c>
      <c r="BC17" s="162">
        <v>21.838899999999999</v>
      </c>
      <c r="BD17" s="162">
        <v>-6.8</v>
      </c>
      <c r="BE17" s="162">
        <v>-6.7</v>
      </c>
      <c r="BF17" s="162">
        <v>-22.586200000000002</v>
      </c>
      <c r="BG17" s="162">
        <v>-22.3431</v>
      </c>
      <c r="BH17" s="162">
        <v>-1.4973000000000001</v>
      </c>
      <c r="BI17" s="161"/>
      <c r="BJ17" s="162">
        <v>-12.067399999999999</v>
      </c>
      <c r="BK17" s="162">
        <v>2.0175000000000001</v>
      </c>
      <c r="BL17" s="161"/>
      <c r="BM17" s="162">
        <v>0.96870000000000001</v>
      </c>
      <c r="BN17" s="162">
        <v>-102.0844</v>
      </c>
      <c r="BO17" s="162">
        <v>28.504300000000001</v>
      </c>
      <c r="BP17" s="162">
        <v>28.7484</v>
      </c>
      <c r="BQ17" s="162">
        <v>48.105800000000002</v>
      </c>
      <c r="BR17" s="162">
        <v>-179.1046</v>
      </c>
      <c r="BS17" s="161"/>
      <c r="BT17" s="161"/>
      <c r="BU17" s="161"/>
      <c r="BV17" s="162">
        <v>7.1254</v>
      </c>
      <c r="BW17" s="162">
        <v>8.5500000000000007</v>
      </c>
      <c r="BX17" s="162">
        <v>6.25</v>
      </c>
      <c r="BY17" s="162">
        <v>-14.18</v>
      </c>
      <c r="BZ17" s="162">
        <v>0.08</v>
      </c>
      <c r="CA17" s="162">
        <v>-14.061299999999999</v>
      </c>
      <c r="CB17" s="162">
        <v>-14.3292</v>
      </c>
      <c r="CC17" s="162">
        <v>19.45</v>
      </c>
      <c r="CD17" s="162">
        <v>18.1294</v>
      </c>
      <c r="CE17" s="162">
        <v>29.689599999999999</v>
      </c>
      <c r="CF17" s="162">
        <v>-12.3019</v>
      </c>
      <c r="CG17" s="162">
        <v>-12.6126</v>
      </c>
      <c r="CH17" s="162">
        <v>-12.029500000000001</v>
      </c>
      <c r="CI17" s="161"/>
      <c r="CJ17" s="161"/>
      <c r="CK17" s="161"/>
      <c r="CL17" s="162">
        <v>-38.700000000000003</v>
      </c>
      <c r="CM17" s="161"/>
      <c r="CN17" s="162">
        <v>-2.2599999999999998</v>
      </c>
      <c r="CO17" s="162">
        <v>11.5685</v>
      </c>
      <c r="CP17" s="162">
        <v>11.9848</v>
      </c>
      <c r="CQ17" s="162">
        <v>10.183199999999999</v>
      </c>
      <c r="CR17" s="162">
        <v>48.388199999999998</v>
      </c>
      <c r="CS17" s="162">
        <v>48.546399999999998</v>
      </c>
      <c r="CT17" s="162">
        <v>-21.145</v>
      </c>
      <c r="CU17" s="162">
        <v>-30.248699999999999</v>
      </c>
      <c r="CV17" s="162">
        <v>-19.841699999999999</v>
      </c>
      <c r="CW17" s="162">
        <v>1.9942</v>
      </c>
      <c r="CX17" s="162">
        <v>19.8</v>
      </c>
      <c r="CY17" s="162">
        <v>6.8</v>
      </c>
      <c r="CZ17" s="162">
        <v>4.0674000000000001</v>
      </c>
      <c r="DA17" s="162">
        <v>3.0304000000000002</v>
      </c>
      <c r="DB17" s="162">
        <v>-4.45</v>
      </c>
      <c r="DC17" s="161"/>
      <c r="DD17" s="161"/>
      <c r="DE17" s="161"/>
      <c r="DF17" s="162">
        <v>8.4670000000000005</v>
      </c>
      <c r="DG17" s="161"/>
      <c r="DH17" s="162">
        <v>-3.4138999999999999</v>
      </c>
      <c r="DI17" s="161"/>
      <c r="DJ17" s="162">
        <v>-14.3</v>
      </c>
      <c r="DK17" s="162">
        <v>-3.0322</v>
      </c>
      <c r="DL17" s="161"/>
      <c r="DM17" s="162">
        <v>6.7866999999999997</v>
      </c>
      <c r="DN17" s="162">
        <v>3.5312000000000001</v>
      </c>
      <c r="DO17" s="162">
        <v>-2.37</v>
      </c>
      <c r="DP17" s="162">
        <v>-2.74</v>
      </c>
      <c r="DQ17" s="162">
        <v>10.1835</v>
      </c>
      <c r="DR17" s="162">
        <v>-9.7256</v>
      </c>
      <c r="DS17" s="162">
        <v>-10</v>
      </c>
      <c r="DT17" s="162">
        <v>-10.119999999999999</v>
      </c>
      <c r="DU17" s="162">
        <v>21.62</v>
      </c>
      <c r="DV17" s="162">
        <v>-2.08</v>
      </c>
      <c r="DW17" s="162">
        <v>-12.0182</v>
      </c>
      <c r="DX17" s="162">
        <v>-6.2182000000000004</v>
      </c>
      <c r="DY17" s="162">
        <v>-25.170400000000001</v>
      </c>
      <c r="DZ17" s="162">
        <v>-24.4727</v>
      </c>
      <c r="EA17" s="161"/>
      <c r="EB17" s="162">
        <v>-19.093</v>
      </c>
      <c r="EC17" s="162">
        <v>-24.243600000000001</v>
      </c>
      <c r="ED17" s="162">
        <v>-23.968800000000002</v>
      </c>
      <c r="EE17" s="162">
        <v>-19.730499999999999</v>
      </c>
      <c r="EF17" s="162">
        <v>-21.338699999999999</v>
      </c>
      <c r="EG17" s="162">
        <v>-13.037000000000001</v>
      </c>
      <c r="EH17" s="162">
        <v>-136.50739999999999</v>
      </c>
      <c r="EI17" s="162">
        <v>7.2843</v>
      </c>
      <c r="EJ17" s="161"/>
      <c r="EK17" s="162">
        <v>-11.926399999999999</v>
      </c>
      <c r="EL17" s="162">
        <v>-11.1226</v>
      </c>
      <c r="EM17" s="162">
        <v>16.345700000000001</v>
      </c>
      <c r="EN17" s="162">
        <v>-10.8996</v>
      </c>
      <c r="EO17" s="162">
        <v>-10.3134</v>
      </c>
      <c r="EP17" s="162">
        <v>-7.6840000000000002</v>
      </c>
      <c r="EQ17" s="162">
        <v>-21.9648</v>
      </c>
      <c r="ER17" s="162">
        <v>-21.622699999999998</v>
      </c>
      <c r="ES17" s="162">
        <v>2.3003999999999998</v>
      </c>
      <c r="ET17" s="162">
        <v>0</v>
      </c>
      <c r="EU17" s="162">
        <v>-3.82</v>
      </c>
      <c r="EV17" s="162">
        <v>0</v>
      </c>
      <c r="EW17" s="162">
        <v>4.6929999999999996</v>
      </c>
      <c r="EX17" s="162">
        <v>-18.794799999999999</v>
      </c>
      <c r="EY17" s="162">
        <v>-12.0481</v>
      </c>
      <c r="EZ17" s="162">
        <v>-12.2639</v>
      </c>
      <c r="FA17" s="162">
        <v>10.132099999999999</v>
      </c>
      <c r="FB17" s="162">
        <v>6.2443999999999997</v>
      </c>
      <c r="FC17" s="162">
        <v>-22.372699999999998</v>
      </c>
      <c r="FD17" s="162">
        <v>5.8223000000000003</v>
      </c>
      <c r="FE17" s="161"/>
      <c r="FF17" s="162">
        <v>5.5195999999999996</v>
      </c>
      <c r="FG17" s="162">
        <v>0</v>
      </c>
      <c r="FH17" s="162">
        <v>3.1930999999999998</v>
      </c>
      <c r="FI17" s="162">
        <v>2.7827999999999999</v>
      </c>
      <c r="FJ17" s="162">
        <v>2.0095000000000001</v>
      </c>
      <c r="FK17" s="162">
        <v>1.8420000000000001</v>
      </c>
      <c r="FL17" s="162">
        <v>16.075800000000001</v>
      </c>
      <c r="FM17" s="162">
        <v>5.2655000000000003</v>
      </c>
      <c r="FN17" s="162">
        <v>5.0214999999999996</v>
      </c>
      <c r="FO17" s="162">
        <v>30.741</v>
      </c>
      <c r="FP17" s="162">
        <v>42.332299999999996</v>
      </c>
      <c r="FQ17" s="162">
        <v>25.509399999999999</v>
      </c>
      <c r="FR17" s="162">
        <v>-11.28</v>
      </c>
      <c r="FS17" s="162">
        <v>0.69989999999999997</v>
      </c>
      <c r="FT17" s="162">
        <v>0.19159999999999999</v>
      </c>
      <c r="FU17" s="162">
        <v>-1.83</v>
      </c>
      <c r="FV17" s="162">
        <v>-0.94</v>
      </c>
      <c r="FW17" s="162">
        <v>-26.1477</v>
      </c>
      <c r="FX17" s="161"/>
      <c r="FY17" s="162">
        <v>7.46</v>
      </c>
      <c r="FZ17" s="162">
        <v>0.38500000000000001</v>
      </c>
      <c r="GA17" s="161"/>
      <c r="GB17" s="162">
        <v>20.399999999999999</v>
      </c>
      <c r="GC17" s="162">
        <v>-42.367899999999999</v>
      </c>
      <c r="GD17" s="162">
        <v>-31.721499999999999</v>
      </c>
      <c r="GE17" s="162">
        <v>-0.11</v>
      </c>
      <c r="GF17" s="162">
        <v>8.8417999999999992</v>
      </c>
      <c r="GG17" s="161"/>
      <c r="GH17" s="162">
        <v>24.707100000000001</v>
      </c>
      <c r="GI17" s="162">
        <v>-7.2045000000000003</v>
      </c>
      <c r="GJ17" s="162">
        <v>-7.6695000000000002</v>
      </c>
      <c r="GK17" s="162">
        <v>1.6173</v>
      </c>
      <c r="GL17" s="161"/>
      <c r="GM17" s="161"/>
      <c r="GN17" s="162">
        <v>-7.8887999999999998</v>
      </c>
      <c r="GO17" s="162">
        <v>-20.3705</v>
      </c>
      <c r="GP17" s="162">
        <v>5.5435999999999996</v>
      </c>
      <c r="GQ17" s="161"/>
      <c r="GR17" s="162">
        <v>5.5814000000000004</v>
      </c>
      <c r="GS17" s="162">
        <v>5.4587000000000003</v>
      </c>
      <c r="GT17" s="162">
        <v>154.1113</v>
      </c>
      <c r="GU17" s="162">
        <v>-8.4139999999999997</v>
      </c>
      <c r="GV17" s="162">
        <v>-9.0797000000000008</v>
      </c>
      <c r="GW17" s="162">
        <v>-4.2385999999999999</v>
      </c>
      <c r="GX17" s="161"/>
      <c r="GY17" s="162">
        <v>6.2194000000000003</v>
      </c>
      <c r="GZ17" s="162">
        <v>6.1711</v>
      </c>
      <c r="HA17" s="161"/>
      <c r="HB17" s="162">
        <v>-9.4784000000000006</v>
      </c>
      <c r="HC17" s="162">
        <v>-7.6577999999999999</v>
      </c>
      <c r="HD17" s="162">
        <v>-5.03</v>
      </c>
      <c r="HE17" s="161"/>
      <c r="HF17" s="162">
        <v>19.854700000000001</v>
      </c>
      <c r="HG17" s="162">
        <v>8.9223999999999997</v>
      </c>
      <c r="HH17" s="162">
        <v>108.0149</v>
      </c>
      <c r="HI17" s="162">
        <v>-8.8696999999999999</v>
      </c>
      <c r="HJ17" s="162">
        <v>42.150300000000001</v>
      </c>
      <c r="HK17" s="162">
        <v>-7.18</v>
      </c>
      <c r="HL17" s="162">
        <v>-5.3540999999999999</v>
      </c>
      <c r="HM17" s="162">
        <v>0</v>
      </c>
      <c r="HN17" s="162">
        <v>0</v>
      </c>
      <c r="HO17" s="161"/>
      <c r="HP17" s="162">
        <v>29.345400000000001</v>
      </c>
      <c r="HQ17" s="162">
        <v>-13.4076</v>
      </c>
      <c r="HR17" s="162">
        <v>-12.8034</v>
      </c>
      <c r="HS17" s="162">
        <v>-6.2424999999999997</v>
      </c>
      <c r="HT17" s="162">
        <v>-6.5035999999999996</v>
      </c>
      <c r="HU17" s="162">
        <v>15.92</v>
      </c>
      <c r="HV17" s="162">
        <v>15.96</v>
      </c>
      <c r="HW17" s="162">
        <v>-22.8</v>
      </c>
      <c r="HX17" s="162">
        <v>-22.7</v>
      </c>
      <c r="HY17" s="162">
        <v>1.9199999999999998E-2</v>
      </c>
      <c r="HZ17" s="162">
        <v>-7.68</v>
      </c>
      <c r="IA17" s="162">
        <v>46.008699999999997</v>
      </c>
      <c r="IB17" s="162">
        <v>24.379100000000001</v>
      </c>
      <c r="IC17" s="162">
        <v>24.2636</v>
      </c>
      <c r="ID17" s="162">
        <v>-18.2</v>
      </c>
      <c r="IE17" s="162">
        <v>-27.7</v>
      </c>
      <c r="IF17" s="162">
        <v>-1.6</v>
      </c>
      <c r="IG17" s="162">
        <v>-2.1</v>
      </c>
      <c r="IH17" s="162">
        <v>-17.742100000000001</v>
      </c>
      <c r="II17" s="162">
        <v>-17.668700000000001</v>
      </c>
      <c r="IJ17" s="162">
        <v>-134.60579999999999</v>
      </c>
      <c r="IK17" s="162">
        <v>11.8268</v>
      </c>
      <c r="IL17" s="162">
        <v>-257.6936</v>
      </c>
      <c r="IM17" s="162">
        <v>-11.1043</v>
      </c>
      <c r="IN17" s="162">
        <v>-37.014699999999998</v>
      </c>
      <c r="IO17" s="162">
        <v>98.691699999999997</v>
      </c>
      <c r="IP17" s="162">
        <v>65.605000000000004</v>
      </c>
      <c r="IQ17" s="162">
        <v>125.35850000000001</v>
      </c>
      <c r="IR17" s="162">
        <v>90.934799999999996</v>
      </c>
      <c r="IS17" s="162">
        <v>32.526400000000002</v>
      </c>
      <c r="IT17" s="162">
        <v>24.281700000000001</v>
      </c>
      <c r="IU17" s="162">
        <v>22.3354</v>
      </c>
      <c r="IV17" s="162">
        <v>-17.0565</v>
      </c>
      <c r="IW17" s="162">
        <v>192.36269999999999</v>
      </c>
      <c r="IX17" s="162">
        <v>-192.4136</v>
      </c>
      <c r="IY17" s="162">
        <v>-0.88429999999999997</v>
      </c>
      <c r="IZ17" s="162">
        <v>7.8287000000000004</v>
      </c>
      <c r="JA17" s="162">
        <v>-0.1404</v>
      </c>
      <c r="JB17" s="162">
        <v>5.5540000000000003</v>
      </c>
      <c r="JC17" s="162">
        <v>-4.6399999999999997</v>
      </c>
      <c r="JD17" s="162">
        <v>-1.155</v>
      </c>
      <c r="JE17" s="162">
        <v>-1.165</v>
      </c>
      <c r="JF17" s="162">
        <v>-0.64</v>
      </c>
      <c r="JG17" s="162">
        <v>2.16</v>
      </c>
      <c r="JH17" s="162">
        <v>-3.0499000000000001</v>
      </c>
      <c r="JI17" s="162">
        <v>-8.3207000000000004</v>
      </c>
      <c r="JJ17" s="162">
        <v>5.2445000000000004</v>
      </c>
      <c r="JK17" s="162">
        <v>-4.7439999999999998</v>
      </c>
      <c r="JL17" s="162">
        <v>8.1</v>
      </c>
      <c r="JM17" s="162">
        <v>2.2789999999999999</v>
      </c>
      <c r="JN17" s="162">
        <v>2.7610000000000001</v>
      </c>
      <c r="JO17" s="161"/>
      <c r="JP17" s="161"/>
      <c r="JQ17" s="162">
        <v>4.5309999999999997</v>
      </c>
      <c r="JR17" s="162">
        <v>3.8315000000000001</v>
      </c>
      <c r="JS17" s="162">
        <v>3.5036</v>
      </c>
      <c r="JT17" s="161"/>
      <c r="JU17" s="162">
        <v>12.8</v>
      </c>
      <c r="JV17" s="162">
        <v>10.500999999999999</v>
      </c>
      <c r="JW17" s="162">
        <v>1.01</v>
      </c>
      <c r="JX17" s="161"/>
      <c r="JY17" s="162">
        <v>-3.3245</v>
      </c>
      <c r="JZ17" s="162">
        <v>-15.9071</v>
      </c>
      <c r="KA17" s="162">
        <v>-19.523700000000002</v>
      </c>
      <c r="KB17" s="162">
        <v>0</v>
      </c>
      <c r="KC17" s="162">
        <v>12.0741</v>
      </c>
      <c r="KD17" s="162">
        <v>-15.836499999999999</v>
      </c>
      <c r="KE17" s="162">
        <v>2.8128000000000002</v>
      </c>
      <c r="KF17" s="162">
        <v>-6</v>
      </c>
      <c r="KG17" s="162">
        <v>-9.1999999999999993</v>
      </c>
      <c r="KH17" s="162">
        <v>68.006799999999998</v>
      </c>
      <c r="KI17" s="162">
        <v>-153.46950000000001</v>
      </c>
    </row>
    <row r="18" spans="1:295" ht="18" customHeight="1" x14ac:dyDescent="0.3">
      <c r="A18" s="160" t="s">
        <v>61</v>
      </c>
      <c r="B18" s="160" t="s">
        <v>776</v>
      </c>
      <c r="C18" s="164"/>
      <c r="D18" s="165">
        <v>3.1025999999999998</v>
      </c>
      <c r="E18" s="165">
        <v>-8.2462</v>
      </c>
      <c r="F18" s="165">
        <v>2.7292999999999998</v>
      </c>
      <c r="G18" s="165">
        <v>10.178000000000001</v>
      </c>
      <c r="H18" s="164"/>
      <c r="I18" s="165">
        <v>9.3126999999999995</v>
      </c>
      <c r="J18" s="164"/>
      <c r="K18" s="165">
        <v>7.5674999999999999</v>
      </c>
      <c r="L18" s="165">
        <v>2.5398999999999998</v>
      </c>
      <c r="M18" s="165">
        <v>3.9548999999999999</v>
      </c>
      <c r="N18" s="165">
        <v>0</v>
      </c>
      <c r="O18" s="164"/>
      <c r="P18" s="165">
        <v>0</v>
      </c>
      <c r="Q18" s="165">
        <v>0</v>
      </c>
      <c r="R18" s="164"/>
      <c r="S18" s="165">
        <v>3.6962000000000002</v>
      </c>
      <c r="T18" s="165">
        <v>-17.3172</v>
      </c>
      <c r="U18" s="165">
        <v>2.5371000000000001</v>
      </c>
      <c r="V18" s="165">
        <v>2.4415</v>
      </c>
      <c r="W18" s="165">
        <v>4.3513000000000002</v>
      </c>
      <c r="X18" s="165">
        <v>2.3647</v>
      </c>
      <c r="Y18" s="165">
        <v>0.3357</v>
      </c>
      <c r="Z18" s="165">
        <v>1.4903</v>
      </c>
      <c r="AA18" s="164"/>
      <c r="AB18" s="165">
        <v>-1.2121999999999999</v>
      </c>
      <c r="AC18" s="164"/>
      <c r="AD18" s="165">
        <v>0.309</v>
      </c>
      <c r="AE18" s="165">
        <v>3.7919999999999998</v>
      </c>
      <c r="AF18" s="165">
        <v>-19.98</v>
      </c>
      <c r="AG18" s="165">
        <v>-13.2</v>
      </c>
      <c r="AH18" s="165">
        <v>-1.3839999999999999</v>
      </c>
      <c r="AI18" s="165">
        <v>0.216</v>
      </c>
      <c r="AJ18" s="164"/>
      <c r="AK18" s="165">
        <v>-19.77</v>
      </c>
      <c r="AL18" s="164"/>
      <c r="AM18" s="165">
        <v>-5.33</v>
      </c>
      <c r="AN18" s="165">
        <v>-5.18</v>
      </c>
      <c r="AO18" s="165">
        <v>3.1072000000000002</v>
      </c>
      <c r="AP18" s="165">
        <v>4.1759000000000004</v>
      </c>
      <c r="AQ18" s="165">
        <v>12.9093</v>
      </c>
      <c r="AR18" s="165">
        <v>14.3293</v>
      </c>
      <c r="AS18" s="165">
        <v>-19.586300000000001</v>
      </c>
      <c r="AT18" s="165">
        <v>-11.710900000000001</v>
      </c>
      <c r="AU18" s="165">
        <v>-13.342499999999999</v>
      </c>
      <c r="AV18" s="165">
        <v>13.1632</v>
      </c>
      <c r="AW18" s="165">
        <v>20.470600000000001</v>
      </c>
      <c r="AX18" s="165">
        <v>-18.773199999999999</v>
      </c>
      <c r="AY18" s="165">
        <v>-14.460900000000001</v>
      </c>
      <c r="AZ18" s="165">
        <v>33.319800000000001</v>
      </c>
      <c r="BA18" s="165">
        <v>31.858699999999999</v>
      </c>
      <c r="BB18" s="165">
        <v>-18.507300000000001</v>
      </c>
      <c r="BC18" s="165">
        <v>22.616599999999998</v>
      </c>
      <c r="BD18" s="165">
        <v>-6.8</v>
      </c>
      <c r="BE18" s="165">
        <v>-6.8</v>
      </c>
      <c r="BF18" s="165">
        <v>-23.657499999999999</v>
      </c>
      <c r="BG18" s="165">
        <v>-22.864000000000001</v>
      </c>
      <c r="BH18" s="165">
        <v>-1.3773</v>
      </c>
      <c r="BI18" s="164"/>
      <c r="BJ18" s="165">
        <v>-12.156000000000001</v>
      </c>
      <c r="BK18" s="165">
        <v>2.0979999999999999</v>
      </c>
      <c r="BL18" s="164"/>
      <c r="BM18" s="165">
        <v>1.0575000000000001</v>
      </c>
      <c r="BN18" s="165">
        <v>-100.98569999999999</v>
      </c>
      <c r="BO18" s="165">
        <v>26.703700000000001</v>
      </c>
      <c r="BP18" s="165">
        <v>26.581600000000002</v>
      </c>
      <c r="BQ18" s="165">
        <v>48.223199999999999</v>
      </c>
      <c r="BR18" s="165">
        <v>-179.4898</v>
      </c>
      <c r="BS18" s="164"/>
      <c r="BT18" s="164"/>
      <c r="BU18" s="164"/>
      <c r="BV18" s="164"/>
      <c r="BW18" s="165">
        <v>8.68</v>
      </c>
      <c r="BX18" s="165">
        <v>6.39</v>
      </c>
      <c r="BY18" s="165">
        <v>-13.85</v>
      </c>
      <c r="BZ18" s="165">
        <v>0.3</v>
      </c>
      <c r="CA18" s="165">
        <v>-14.1953</v>
      </c>
      <c r="CB18" s="165">
        <v>-13.6594</v>
      </c>
      <c r="CC18" s="165">
        <v>19.956800000000001</v>
      </c>
      <c r="CD18" s="165">
        <v>18.024699999999999</v>
      </c>
      <c r="CE18" s="165">
        <v>28.7624</v>
      </c>
      <c r="CF18" s="165">
        <v>-12.476800000000001</v>
      </c>
      <c r="CG18" s="165">
        <v>-12.3162</v>
      </c>
      <c r="CH18" s="165">
        <v>-11.2958</v>
      </c>
      <c r="CI18" s="164"/>
      <c r="CJ18" s="164"/>
      <c r="CK18" s="164"/>
      <c r="CL18" s="165">
        <v>-38.4</v>
      </c>
      <c r="CM18" s="164"/>
      <c r="CN18" s="165">
        <v>-2.16</v>
      </c>
      <c r="CO18" s="165">
        <v>11.802</v>
      </c>
      <c r="CP18" s="165">
        <v>12.103</v>
      </c>
      <c r="CQ18" s="165">
        <v>10.3207</v>
      </c>
      <c r="CR18" s="165">
        <v>46.988900000000001</v>
      </c>
      <c r="CS18" s="165">
        <v>46.957099999999997</v>
      </c>
      <c r="CT18" s="165">
        <v>-21.7544</v>
      </c>
      <c r="CU18" s="165">
        <v>-28.749600000000001</v>
      </c>
      <c r="CV18" s="165">
        <v>-19.998899999999999</v>
      </c>
      <c r="CW18" s="165">
        <v>1.9348000000000001</v>
      </c>
      <c r="CX18" s="165">
        <v>20.03</v>
      </c>
      <c r="CY18" s="165">
        <v>6.84</v>
      </c>
      <c r="CZ18" s="165">
        <v>4.0674000000000001</v>
      </c>
      <c r="DA18" s="165">
        <v>3.1280999999999999</v>
      </c>
      <c r="DB18" s="165">
        <v>-4.42</v>
      </c>
      <c r="DC18" s="164"/>
      <c r="DD18" s="164"/>
      <c r="DE18" s="164"/>
      <c r="DF18" s="165">
        <v>9.6212999999999997</v>
      </c>
      <c r="DG18" s="164"/>
      <c r="DH18" s="165">
        <v>-3.4405000000000001</v>
      </c>
      <c r="DI18" s="164"/>
      <c r="DJ18" s="164"/>
      <c r="DK18" s="165">
        <v>-2.8978999999999999</v>
      </c>
      <c r="DL18" s="165">
        <v>-2.6181000000000001</v>
      </c>
      <c r="DM18" s="165">
        <v>6.7866999999999997</v>
      </c>
      <c r="DN18" s="165">
        <v>3.7166999999999999</v>
      </c>
      <c r="DO18" s="165">
        <v>-2.16</v>
      </c>
      <c r="DP18" s="165">
        <v>-2.82</v>
      </c>
      <c r="DQ18" s="165">
        <v>8.1374999999999993</v>
      </c>
      <c r="DR18" s="165">
        <v>-10.8331</v>
      </c>
      <c r="DS18" s="165">
        <v>-9.9700000000000006</v>
      </c>
      <c r="DT18" s="165">
        <v>-10.01</v>
      </c>
      <c r="DU18" s="165">
        <v>21.65</v>
      </c>
      <c r="DV18" s="165">
        <v>-2.29</v>
      </c>
      <c r="DW18" s="165">
        <v>-13.0364</v>
      </c>
      <c r="DX18" s="165">
        <v>-6.5182000000000002</v>
      </c>
      <c r="DY18" s="165">
        <v>-26.477399999999999</v>
      </c>
      <c r="DZ18" s="165">
        <v>-24.7273</v>
      </c>
      <c r="EA18" s="164"/>
      <c r="EB18" s="165">
        <v>-19.985700000000001</v>
      </c>
      <c r="EC18" s="165">
        <v>-24.840800000000002</v>
      </c>
      <c r="ED18" s="165">
        <v>-24.786200000000001</v>
      </c>
      <c r="EE18" s="165">
        <v>-15.9519</v>
      </c>
      <c r="EF18" s="165">
        <v>-17.4939</v>
      </c>
      <c r="EG18" s="165">
        <v>-12.154</v>
      </c>
      <c r="EH18" s="165">
        <v>-135.96440000000001</v>
      </c>
      <c r="EI18" s="165">
        <v>7.0370999999999997</v>
      </c>
      <c r="EJ18" s="164"/>
      <c r="EK18" s="165">
        <v>-10.9862</v>
      </c>
      <c r="EL18" s="165">
        <v>-10.452400000000001</v>
      </c>
      <c r="EM18" s="165">
        <v>14.5511</v>
      </c>
      <c r="EN18" s="165">
        <v>-14.274800000000001</v>
      </c>
      <c r="EO18" s="165">
        <v>-14.289400000000001</v>
      </c>
      <c r="EP18" s="165">
        <v>4.1120000000000001</v>
      </c>
      <c r="EQ18" s="165">
        <v>-21.673999999999999</v>
      </c>
      <c r="ER18" s="165">
        <v>-21.3094</v>
      </c>
      <c r="ES18" s="165">
        <v>1.2536</v>
      </c>
      <c r="ET18" s="165">
        <v>-13.36</v>
      </c>
      <c r="EU18" s="165">
        <v>-2.73</v>
      </c>
      <c r="EV18" s="165">
        <v>-0.5</v>
      </c>
      <c r="EW18" s="165">
        <v>4.6083999999999996</v>
      </c>
      <c r="EX18" s="165">
        <v>-25.7851</v>
      </c>
      <c r="EY18" s="165">
        <v>-11.657400000000001</v>
      </c>
      <c r="EZ18" s="165">
        <v>-11.7879</v>
      </c>
      <c r="FA18" s="165">
        <v>10.1151</v>
      </c>
      <c r="FB18" s="165">
        <v>4.8620000000000001</v>
      </c>
      <c r="FC18" s="165">
        <v>-20.570799999999998</v>
      </c>
      <c r="FD18" s="165">
        <v>5.7088000000000001</v>
      </c>
      <c r="FE18" s="164"/>
      <c r="FF18" s="165">
        <v>5.4480000000000004</v>
      </c>
      <c r="FG18" s="165">
        <v>3.3542999999999998</v>
      </c>
      <c r="FH18" s="165">
        <v>4.4669999999999996</v>
      </c>
      <c r="FI18" s="165">
        <v>0</v>
      </c>
      <c r="FJ18" s="165">
        <v>2.1768999999999998</v>
      </c>
      <c r="FK18" s="165">
        <v>1.8420000000000001</v>
      </c>
      <c r="FL18" s="165">
        <v>15.2385</v>
      </c>
      <c r="FM18" s="165">
        <v>5.7720000000000002</v>
      </c>
      <c r="FN18" s="165">
        <v>6.2717999999999998</v>
      </c>
      <c r="FO18" s="165">
        <v>29.708100000000002</v>
      </c>
      <c r="FP18" s="165">
        <v>40.829799999999999</v>
      </c>
      <c r="FQ18" s="164"/>
      <c r="FR18" s="164"/>
      <c r="FS18" s="165">
        <v>0.69989999999999997</v>
      </c>
      <c r="FT18" s="164"/>
      <c r="FU18" s="164"/>
      <c r="FV18" s="164"/>
      <c r="FW18" s="165">
        <v>-27.0944</v>
      </c>
      <c r="FX18" s="164"/>
      <c r="FY18" s="165">
        <v>7.4509999999999996</v>
      </c>
      <c r="FZ18" s="165">
        <v>0.50600000000000001</v>
      </c>
      <c r="GA18" s="164"/>
      <c r="GB18" s="165">
        <v>20.77</v>
      </c>
      <c r="GC18" s="165">
        <v>-41.6693</v>
      </c>
      <c r="GD18" s="165">
        <v>-30.9831</v>
      </c>
      <c r="GE18" s="165">
        <v>-0.18</v>
      </c>
      <c r="GF18" s="165">
        <v>9.1423000000000005</v>
      </c>
      <c r="GG18" s="164"/>
      <c r="GH18" s="165">
        <v>24.637699999999999</v>
      </c>
      <c r="GI18" s="165">
        <v>-7.0852000000000004</v>
      </c>
      <c r="GJ18" s="165">
        <v>-7.6597</v>
      </c>
      <c r="GK18" s="165">
        <v>1.6433</v>
      </c>
      <c r="GL18" s="165">
        <v>5.7799999999999997E-2</v>
      </c>
      <c r="GM18" s="164"/>
      <c r="GN18" s="165">
        <v>-7.8853999999999997</v>
      </c>
      <c r="GO18" s="165">
        <v>-18.615100000000002</v>
      </c>
      <c r="GP18" s="165">
        <v>5.6764000000000001</v>
      </c>
      <c r="GQ18" s="165">
        <v>-25.6968</v>
      </c>
      <c r="GR18" s="165">
        <v>5.1337999999999999</v>
      </c>
      <c r="GS18" s="165">
        <v>5.6990999999999996</v>
      </c>
      <c r="GT18" s="165">
        <v>154.7269</v>
      </c>
      <c r="GU18" s="165">
        <v>-8.3369999999999997</v>
      </c>
      <c r="GV18" s="165">
        <v>-9.0246999999999993</v>
      </c>
      <c r="GW18" s="165">
        <v>-4.2232000000000003</v>
      </c>
      <c r="GX18" s="165">
        <v>2.7627000000000002</v>
      </c>
      <c r="GY18" s="165">
        <v>6.1901000000000002</v>
      </c>
      <c r="GZ18" s="165">
        <v>6.2264999999999997</v>
      </c>
      <c r="HA18" s="165">
        <v>2.1223000000000001</v>
      </c>
      <c r="HB18" s="165">
        <v>-10.5677</v>
      </c>
      <c r="HC18" s="165">
        <v>-8.0594000000000001</v>
      </c>
      <c r="HD18" s="165">
        <v>-4.6100000000000003</v>
      </c>
      <c r="HE18" s="165">
        <v>0</v>
      </c>
      <c r="HF18" s="165">
        <v>24.8551</v>
      </c>
      <c r="HG18" s="165">
        <v>12.185600000000001</v>
      </c>
      <c r="HH18" s="165">
        <v>106.5391</v>
      </c>
      <c r="HI18" s="165">
        <v>-8.0881000000000007</v>
      </c>
      <c r="HJ18" s="165">
        <v>42.348599999999998</v>
      </c>
      <c r="HK18" s="165">
        <v>-6.9356</v>
      </c>
      <c r="HL18" s="165">
        <v>0</v>
      </c>
      <c r="HM18" s="165">
        <v>0</v>
      </c>
      <c r="HN18" s="165">
        <v>0</v>
      </c>
      <c r="HO18" s="164"/>
      <c r="HP18" s="164"/>
      <c r="HQ18" s="165">
        <v>-13.8911</v>
      </c>
      <c r="HR18" s="165">
        <v>-13.297800000000001</v>
      </c>
      <c r="HS18" s="165">
        <v>-6.4378000000000002</v>
      </c>
      <c r="HT18" s="165">
        <v>-6.6196999999999999</v>
      </c>
      <c r="HU18" s="165">
        <v>15.26</v>
      </c>
      <c r="HV18" s="165">
        <v>15.3</v>
      </c>
      <c r="HW18" s="165">
        <v>-23.3</v>
      </c>
      <c r="HX18" s="165">
        <v>-23.6</v>
      </c>
      <c r="HY18" s="165">
        <v>-0.1053</v>
      </c>
      <c r="HZ18" s="165">
        <v>-7.2</v>
      </c>
      <c r="IA18" s="165">
        <v>47.163499999999999</v>
      </c>
      <c r="IB18" s="165">
        <v>23.755700000000001</v>
      </c>
      <c r="IC18" s="165">
        <v>23.458400000000001</v>
      </c>
      <c r="ID18" s="164"/>
      <c r="IE18" s="165">
        <v>-28.2</v>
      </c>
      <c r="IF18" s="165">
        <v>-1.1000000000000001</v>
      </c>
      <c r="IG18" s="165">
        <v>-1.6</v>
      </c>
      <c r="IH18" s="164"/>
      <c r="II18" s="164"/>
      <c r="IJ18" s="165">
        <v>-126.9318</v>
      </c>
      <c r="IK18" s="165">
        <v>12.136100000000001</v>
      </c>
      <c r="IL18" s="165">
        <v>-261.65179999999998</v>
      </c>
      <c r="IM18" s="165">
        <v>-13.4697</v>
      </c>
      <c r="IN18" s="165">
        <v>-35.116300000000003</v>
      </c>
      <c r="IO18" s="165">
        <v>98.934200000000004</v>
      </c>
      <c r="IP18" s="165">
        <v>64.390500000000003</v>
      </c>
      <c r="IQ18" s="165">
        <v>123.47410000000001</v>
      </c>
      <c r="IR18" s="165">
        <v>90.2273</v>
      </c>
      <c r="IS18" s="165">
        <v>33.313400000000001</v>
      </c>
      <c r="IT18" s="165">
        <v>24.751799999999999</v>
      </c>
      <c r="IU18" s="165">
        <v>23.8596</v>
      </c>
      <c r="IV18" s="165">
        <v>-16.252199999999998</v>
      </c>
      <c r="IW18" s="165">
        <v>192.7242</v>
      </c>
      <c r="IX18" s="165">
        <v>-192.74180000000001</v>
      </c>
      <c r="IY18" s="165">
        <v>1.605</v>
      </c>
      <c r="IZ18" s="165">
        <v>5.9116999999999997</v>
      </c>
      <c r="JA18" s="165">
        <v>-0.2576</v>
      </c>
      <c r="JB18" s="165">
        <v>5.7290000000000001</v>
      </c>
      <c r="JC18" s="165">
        <v>-4.8</v>
      </c>
      <c r="JD18" s="165">
        <v>-1.151</v>
      </c>
      <c r="JE18" s="165">
        <v>-1.157</v>
      </c>
      <c r="JF18" s="165">
        <v>-0.4</v>
      </c>
      <c r="JG18" s="165">
        <v>2.56</v>
      </c>
      <c r="JH18" s="165">
        <v>-3.367</v>
      </c>
      <c r="JI18" s="165">
        <v>-8.0858000000000008</v>
      </c>
      <c r="JJ18" s="165">
        <v>5.3635000000000002</v>
      </c>
      <c r="JK18" s="165">
        <v>-4.9210000000000003</v>
      </c>
      <c r="JL18" s="165">
        <v>8.1</v>
      </c>
      <c r="JM18" s="165">
        <v>2.5059999999999998</v>
      </c>
      <c r="JN18" s="165">
        <v>1.589</v>
      </c>
      <c r="JO18" s="164"/>
      <c r="JP18" s="164"/>
      <c r="JQ18" s="165">
        <v>3.9676</v>
      </c>
      <c r="JR18" s="165">
        <v>3.8136000000000001</v>
      </c>
      <c r="JS18" s="165">
        <v>3.36</v>
      </c>
      <c r="JT18" s="164"/>
      <c r="JU18" s="165">
        <v>13.4</v>
      </c>
      <c r="JV18" s="165">
        <v>9.9543999999999997</v>
      </c>
      <c r="JW18" s="164"/>
      <c r="JX18" s="164"/>
      <c r="JY18" s="165">
        <v>-3.214</v>
      </c>
      <c r="JZ18" s="165">
        <v>-16.3187</v>
      </c>
      <c r="KA18" s="165">
        <v>-19.224900000000002</v>
      </c>
      <c r="KB18" s="165">
        <v>0</v>
      </c>
      <c r="KC18" s="165">
        <v>12.5128</v>
      </c>
      <c r="KD18" s="165">
        <v>-15.5806</v>
      </c>
      <c r="KE18" s="165">
        <v>2.5108000000000001</v>
      </c>
      <c r="KF18" s="165">
        <v>-7.2</v>
      </c>
      <c r="KG18" s="165">
        <v>-8.1999999999999993</v>
      </c>
      <c r="KH18" s="165">
        <v>68.743600000000001</v>
      </c>
      <c r="KI18" s="165">
        <v>-155.50059999999999</v>
      </c>
    </row>
    <row r="19" spans="1:295" ht="18" customHeight="1" x14ac:dyDescent="0.3">
      <c r="A19" s="160" t="s">
        <v>61</v>
      </c>
      <c r="B19" s="160" t="s">
        <v>777</v>
      </c>
      <c r="C19" s="164"/>
      <c r="D19" s="165">
        <v>3.3233999999999999</v>
      </c>
      <c r="E19" s="165">
        <v>-8.3598999999999997</v>
      </c>
      <c r="F19" s="165">
        <v>2.6598999999999999</v>
      </c>
      <c r="G19" s="165">
        <v>10.163500000000001</v>
      </c>
      <c r="H19" s="164"/>
      <c r="I19" s="165">
        <v>9.4817999999999998</v>
      </c>
      <c r="J19" s="164"/>
      <c r="K19" s="165">
        <v>7.6909000000000001</v>
      </c>
      <c r="L19" s="165">
        <v>2.6598999999999999</v>
      </c>
      <c r="M19" s="165">
        <v>4.0629</v>
      </c>
      <c r="N19" s="165">
        <v>0</v>
      </c>
      <c r="O19" s="164"/>
      <c r="P19" s="165">
        <v>0</v>
      </c>
      <c r="Q19" s="165">
        <v>0</v>
      </c>
      <c r="R19" s="164"/>
      <c r="S19" s="165">
        <v>3.8862000000000001</v>
      </c>
      <c r="T19" s="165">
        <v>-17.6112</v>
      </c>
      <c r="U19" s="165">
        <v>2.7113</v>
      </c>
      <c r="V19" s="165">
        <v>2.4016999999999999</v>
      </c>
      <c r="W19" s="165">
        <v>4.5762</v>
      </c>
      <c r="X19" s="165">
        <v>1.3282</v>
      </c>
      <c r="Y19" s="165">
        <v>0.3226</v>
      </c>
      <c r="Z19" s="165">
        <v>2.1551</v>
      </c>
      <c r="AA19" s="164"/>
      <c r="AB19" s="165">
        <v>-1.0416000000000001</v>
      </c>
      <c r="AC19" s="164"/>
      <c r="AD19" s="165">
        <v>0.45700000000000002</v>
      </c>
      <c r="AE19" s="165">
        <v>2.923</v>
      </c>
      <c r="AF19" s="165">
        <v>-19.98</v>
      </c>
      <c r="AG19" s="164"/>
      <c r="AH19" s="165">
        <v>-1.5449999999999999</v>
      </c>
      <c r="AI19" s="165">
        <v>0.20899999999999999</v>
      </c>
      <c r="AJ19" s="164"/>
      <c r="AK19" s="165">
        <v>-19.190000000000001</v>
      </c>
      <c r="AL19" s="164"/>
      <c r="AM19" s="165">
        <v>-4.9400000000000004</v>
      </c>
      <c r="AN19" s="165">
        <v>-4.99</v>
      </c>
      <c r="AO19" s="165">
        <v>3.0897999999999999</v>
      </c>
      <c r="AP19" s="165">
        <v>3.8690000000000002</v>
      </c>
      <c r="AQ19" s="165">
        <v>14.719900000000001</v>
      </c>
      <c r="AR19" s="165">
        <v>16.7302</v>
      </c>
      <c r="AS19" s="165">
        <v>-20.2013</v>
      </c>
      <c r="AT19" s="165">
        <v>-11.4191</v>
      </c>
      <c r="AU19" s="165">
        <v>-10.768000000000001</v>
      </c>
      <c r="AV19" s="165">
        <v>15.656700000000001</v>
      </c>
      <c r="AW19" s="165">
        <v>11.027699999999999</v>
      </c>
      <c r="AX19" s="165">
        <v>-16.3766</v>
      </c>
      <c r="AY19" s="165">
        <v>-13.368399999999999</v>
      </c>
      <c r="AZ19" s="165">
        <v>33.669499999999999</v>
      </c>
      <c r="BA19" s="165">
        <v>34.328699999999998</v>
      </c>
      <c r="BB19" s="165">
        <v>-19.212599999999998</v>
      </c>
      <c r="BC19" s="165">
        <v>21.923500000000001</v>
      </c>
      <c r="BD19" s="165">
        <v>-6.8</v>
      </c>
      <c r="BE19" s="165">
        <v>-6.8</v>
      </c>
      <c r="BF19" s="165">
        <v>-23.076499999999999</v>
      </c>
      <c r="BG19" s="165">
        <v>-22.515699999999999</v>
      </c>
      <c r="BH19" s="165">
        <v>-1.4695</v>
      </c>
      <c r="BI19" s="164"/>
      <c r="BJ19" s="165">
        <v>-10.594200000000001</v>
      </c>
      <c r="BK19" s="165">
        <v>2.1124999999999998</v>
      </c>
      <c r="BL19" s="164"/>
      <c r="BM19" s="165">
        <v>1.1076999999999999</v>
      </c>
      <c r="BN19" s="165">
        <v>-97.415099999999995</v>
      </c>
      <c r="BO19" s="165">
        <v>27.2835</v>
      </c>
      <c r="BP19" s="165">
        <v>27.466699999999999</v>
      </c>
      <c r="BQ19" s="165">
        <v>44.541699999999999</v>
      </c>
      <c r="BR19" s="165">
        <v>-176.02359999999999</v>
      </c>
      <c r="BS19" s="164"/>
      <c r="BT19" s="164"/>
      <c r="BU19" s="164"/>
      <c r="BV19" s="165">
        <v>8.2032000000000007</v>
      </c>
      <c r="BW19" s="165">
        <v>8.7200000000000006</v>
      </c>
      <c r="BX19" s="165">
        <v>6.73</v>
      </c>
      <c r="BY19" s="165">
        <v>-13.45</v>
      </c>
      <c r="BZ19" s="165">
        <v>0.04</v>
      </c>
      <c r="CA19" s="165">
        <v>-15.8027</v>
      </c>
      <c r="CB19" s="165">
        <v>-15.4009</v>
      </c>
      <c r="CC19" s="165">
        <v>21.654399999999999</v>
      </c>
      <c r="CD19" s="165">
        <v>20.092099999999999</v>
      </c>
      <c r="CE19" s="165">
        <v>27.6174</v>
      </c>
      <c r="CF19" s="165">
        <v>-9.58</v>
      </c>
      <c r="CG19" s="165">
        <v>-9.7866999999999997</v>
      </c>
      <c r="CH19" s="165">
        <v>-10.7888</v>
      </c>
      <c r="CI19" s="164"/>
      <c r="CJ19" s="164"/>
      <c r="CK19" s="164"/>
      <c r="CL19" s="165">
        <v>-36.4</v>
      </c>
      <c r="CM19" s="164"/>
      <c r="CN19" s="165">
        <v>-2.2799999999999998</v>
      </c>
      <c r="CO19" s="165">
        <v>13.4209</v>
      </c>
      <c r="CP19" s="165">
        <v>13.2532</v>
      </c>
      <c r="CQ19" s="165">
        <v>12.4214</v>
      </c>
      <c r="CR19" s="165">
        <v>44.809600000000003</v>
      </c>
      <c r="CS19" s="165">
        <v>45.600900000000003</v>
      </c>
      <c r="CT19" s="165">
        <v>-20.053799999999999</v>
      </c>
      <c r="CU19" s="165">
        <v>-28.8172</v>
      </c>
      <c r="CV19" s="165">
        <v>-17.681100000000001</v>
      </c>
      <c r="CW19" s="165">
        <v>2.383</v>
      </c>
      <c r="CX19" s="165">
        <v>20.51</v>
      </c>
      <c r="CY19" s="165">
        <v>7.03</v>
      </c>
      <c r="CZ19" s="165">
        <v>4.5361000000000002</v>
      </c>
      <c r="DA19" s="165">
        <v>3.5186999999999999</v>
      </c>
      <c r="DB19" s="165">
        <v>-4.57</v>
      </c>
      <c r="DC19" s="164"/>
      <c r="DD19" s="164"/>
      <c r="DE19" s="164"/>
      <c r="DF19" s="165">
        <v>8.8742999999999999</v>
      </c>
      <c r="DG19" s="164"/>
      <c r="DH19" s="165">
        <v>-3.6244999999999998</v>
      </c>
      <c r="DI19" s="164"/>
      <c r="DJ19" s="164"/>
      <c r="DK19" s="165">
        <v>-2.8992</v>
      </c>
      <c r="DL19" s="165">
        <v>-2.2441</v>
      </c>
      <c r="DM19" s="165">
        <v>8.3637999999999995</v>
      </c>
      <c r="DN19" s="165">
        <v>4.4588999999999999</v>
      </c>
      <c r="DO19" s="165">
        <v>-1.72</v>
      </c>
      <c r="DP19" s="165">
        <v>-3.12</v>
      </c>
      <c r="DQ19" s="165">
        <v>7.8274999999999997</v>
      </c>
      <c r="DR19" s="165">
        <v>-10.210599999999999</v>
      </c>
      <c r="DS19" s="165">
        <v>-9.9700000000000006</v>
      </c>
      <c r="DT19" s="165">
        <v>-10.02</v>
      </c>
      <c r="DU19" s="165">
        <v>22.99</v>
      </c>
      <c r="DV19" s="165">
        <v>-1.58</v>
      </c>
      <c r="DW19" s="165">
        <v>-11.6182</v>
      </c>
      <c r="DX19" s="165">
        <v>-6.4181999999999997</v>
      </c>
      <c r="DY19" s="165">
        <v>-26.882000000000001</v>
      </c>
      <c r="DZ19" s="165">
        <v>-25.845500000000001</v>
      </c>
      <c r="EA19" s="164"/>
      <c r="EB19" s="165">
        <v>-18.460599999999999</v>
      </c>
      <c r="EC19" s="165">
        <v>-23.2819</v>
      </c>
      <c r="ED19" s="165">
        <v>-23.277000000000001</v>
      </c>
      <c r="EE19" s="165">
        <v>-16.469899999999999</v>
      </c>
      <c r="EF19" s="165">
        <v>-17.194199999999999</v>
      </c>
      <c r="EG19" s="165">
        <v>-11.913</v>
      </c>
      <c r="EH19" s="165">
        <v>-133.03659999999999</v>
      </c>
      <c r="EI19" s="165">
        <v>8.5389999999999997</v>
      </c>
      <c r="EJ19" s="164"/>
      <c r="EK19" s="165">
        <v>-11.559699999999999</v>
      </c>
      <c r="EL19" s="165">
        <v>-10.727</v>
      </c>
      <c r="EM19" s="165">
        <v>14.759499999999999</v>
      </c>
      <c r="EN19" s="165">
        <v>-15.2699</v>
      </c>
      <c r="EO19" s="165">
        <v>-14.4254</v>
      </c>
      <c r="EP19" s="165">
        <v>-4.6120000000000001</v>
      </c>
      <c r="EQ19" s="165">
        <v>-21.750900000000001</v>
      </c>
      <c r="ER19" s="165">
        <v>-21.033899999999999</v>
      </c>
      <c r="ES19" s="165">
        <v>3.6432000000000002</v>
      </c>
      <c r="ET19" s="165">
        <v>6.33</v>
      </c>
      <c r="EU19" s="165">
        <v>-10.35</v>
      </c>
      <c r="EV19" s="165">
        <v>0.8</v>
      </c>
      <c r="EW19" s="165">
        <v>4.7508999999999997</v>
      </c>
      <c r="EX19" s="165">
        <v>-27.6478</v>
      </c>
      <c r="EY19" s="165">
        <v>-12.485900000000001</v>
      </c>
      <c r="EZ19" s="165">
        <v>-12.5098</v>
      </c>
      <c r="FA19" s="165">
        <v>10.629099999999999</v>
      </c>
      <c r="FB19" s="165">
        <v>7.1345000000000001</v>
      </c>
      <c r="FC19" s="165">
        <v>-21.148399999999999</v>
      </c>
      <c r="FD19" s="165">
        <v>6.0892999999999997</v>
      </c>
      <c r="FE19" s="164"/>
      <c r="FF19" s="165">
        <v>5.7591999999999999</v>
      </c>
      <c r="FG19" s="165">
        <v>3.18</v>
      </c>
      <c r="FH19" s="165">
        <v>3.1095000000000002</v>
      </c>
      <c r="FI19" s="165">
        <v>0</v>
      </c>
      <c r="FJ19" s="165">
        <v>3.3491</v>
      </c>
      <c r="FK19" s="165">
        <v>2.6793</v>
      </c>
      <c r="FL19" s="165">
        <v>14.401199999999999</v>
      </c>
      <c r="FM19" s="165">
        <v>7.3013000000000003</v>
      </c>
      <c r="FN19" s="165">
        <v>7.1127000000000002</v>
      </c>
      <c r="FO19" s="165">
        <v>29.5838</v>
      </c>
      <c r="FP19" s="165">
        <v>40.114199999999997</v>
      </c>
      <c r="FQ19" s="164"/>
      <c r="FR19" s="164"/>
      <c r="FS19" s="165">
        <v>0.89590000000000003</v>
      </c>
      <c r="FT19" s="165">
        <v>0.19159999999999999</v>
      </c>
      <c r="FU19" s="165">
        <v>-0.97</v>
      </c>
      <c r="FV19" s="165">
        <v>-2.02</v>
      </c>
      <c r="FW19" s="165">
        <v>-26.193200000000001</v>
      </c>
      <c r="FX19" s="164"/>
      <c r="FY19" s="165">
        <v>7.5819999999999999</v>
      </c>
      <c r="FZ19" s="165">
        <v>0.52100000000000002</v>
      </c>
      <c r="GA19" s="165">
        <v>3.1848000000000001</v>
      </c>
      <c r="GB19" s="165">
        <v>19.64</v>
      </c>
      <c r="GC19" s="165">
        <v>-41.326300000000003</v>
      </c>
      <c r="GD19" s="165">
        <v>-30.513400000000001</v>
      </c>
      <c r="GE19" s="164"/>
      <c r="GF19" s="165">
        <v>7.7607999999999997</v>
      </c>
      <c r="GG19" s="164"/>
      <c r="GH19" s="164"/>
      <c r="GI19" s="165">
        <v>-7.2171000000000003</v>
      </c>
      <c r="GJ19" s="165">
        <v>-7.726</v>
      </c>
      <c r="GK19" s="165">
        <v>1.6656</v>
      </c>
      <c r="GL19" s="165">
        <v>2.7E-2</v>
      </c>
      <c r="GM19" s="164"/>
      <c r="GN19" s="164"/>
      <c r="GO19" s="165">
        <v>-19.927499999999998</v>
      </c>
      <c r="GP19" s="165">
        <v>4.569</v>
      </c>
      <c r="GQ19" s="164"/>
      <c r="GR19" s="165">
        <v>3.9430999999999998</v>
      </c>
      <c r="GS19" s="165">
        <v>5.1341000000000001</v>
      </c>
      <c r="GT19" s="165">
        <v>155.34700000000001</v>
      </c>
      <c r="GU19" s="165">
        <v>-8.1818000000000008</v>
      </c>
      <c r="GV19" s="165">
        <v>-8.6471999999999998</v>
      </c>
      <c r="GW19" s="165">
        <v>-4.4644000000000004</v>
      </c>
      <c r="GX19" s="165">
        <v>3.6232000000000002</v>
      </c>
      <c r="GY19" s="165">
        <v>6.3219000000000003</v>
      </c>
      <c r="GZ19" s="165">
        <v>6.3372000000000002</v>
      </c>
      <c r="HA19" s="165">
        <v>3</v>
      </c>
      <c r="HB19" s="165">
        <v>-9.3813999999999993</v>
      </c>
      <c r="HC19" s="165">
        <v>-7.5441000000000003</v>
      </c>
      <c r="HD19" s="165">
        <v>-3.35</v>
      </c>
      <c r="HE19" s="165">
        <v>0</v>
      </c>
      <c r="HF19" s="165">
        <v>19.3477</v>
      </c>
      <c r="HG19" s="165">
        <v>16.7835</v>
      </c>
      <c r="HH19" s="165">
        <v>106.2726</v>
      </c>
      <c r="HI19" s="165">
        <v>-7.6733000000000002</v>
      </c>
      <c r="HJ19" s="165">
        <v>43.089100000000002</v>
      </c>
      <c r="HK19" s="165">
        <v>-6.9908999999999999</v>
      </c>
      <c r="HL19" s="165">
        <v>-5.7464000000000004</v>
      </c>
      <c r="HM19" s="165">
        <v>0</v>
      </c>
      <c r="HN19" s="165">
        <v>0</v>
      </c>
      <c r="HO19" s="165">
        <v>32.623699999999999</v>
      </c>
      <c r="HP19" s="164"/>
      <c r="HQ19" s="165">
        <v>-13.957000000000001</v>
      </c>
      <c r="HR19" s="165">
        <v>-12.8254</v>
      </c>
      <c r="HS19" s="165">
        <v>-6.0831999999999997</v>
      </c>
      <c r="HT19" s="165">
        <v>-5.7561999999999998</v>
      </c>
      <c r="HU19" s="165">
        <v>15.9</v>
      </c>
      <c r="HV19" s="165">
        <v>16.03</v>
      </c>
      <c r="HW19" s="165">
        <v>-22.7</v>
      </c>
      <c r="HX19" s="165">
        <v>-22.9</v>
      </c>
      <c r="HY19" s="165">
        <v>5.3999999999999999E-2</v>
      </c>
      <c r="HZ19" s="165">
        <v>-7.68</v>
      </c>
      <c r="IA19" s="165">
        <v>45.348199999999999</v>
      </c>
      <c r="IB19" s="165">
        <v>24.5153</v>
      </c>
      <c r="IC19" s="165">
        <v>24.401800000000001</v>
      </c>
      <c r="ID19" s="165">
        <v>-17.399999999999999</v>
      </c>
      <c r="IE19" s="165">
        <v>-28.6</v>
      </c>
      <c r="IF19" s="165">
        <v>-1.9</v>
      </c>
      <c r="IG19" s="165">
        <v>-2.5</v>
      </c>
      <c r="IH19" s="165">
        <v>-17.8323</v>
      </c>
      <c r="II19" s="164"/>
      <c r="IJ19" s="165">
        <v>-124.33540000000001</v>
      </c>
      <c r="IK19" s="165">
        <v>15.2417</v>
      </c>
      <c r="IL19" s="165">
        <v>-261.27339999999998</v>
      </c>
      <c r="IM19" s="165">
        <v>-15.064500000000001</v>
      </c>
      <c r="IN19" s="165">
        <v>-34.533900000000003</v>
      </c>
      <c r="IO19" s="165">
        <v>100.7871</v>
      </c>
      <c r="IP19" s="165">
        <v>64.0702</v>
      </c>
      <c r="IQ19" s="165">
        <v>120.28279999999999</v>
      </c>
      <c r="IR19" s="165">
        <v>92.241900000000001</v>
      </c>
      <c r="IS19" s="165">
        <v>37.996299999999998</v>
      </c>
      <c r="IT19" s="165">
        <v>27.0001</v>
      </c>
      <c r="IU19" s="165">
        <v>24.407599999999999</v>
      </c>
      <c r="IV19" s="165">
        <v>-10.7301</v>
      </c>
      <c r="IW19" s="165">
        <v>198.6738</v>
      </c>
      <c r="IX19" s="165">
        <v>-192.49420000000001</v>
      </c>
      <c r="IY19" s="165">
        <v>5.1407999999999996</v>
      </c>
      <c r="IZ19" s="165">
        <v>5.5338000000000003</v>
      </c>
      <c r="JA19" s="165">
        <v>-0.42109999999999997</v>
      </c>
      <c r="JB19" s="165">
        <v>6.1680000000000001</v>
      </c>
      <c r="JC19" s="165">
        <v>-4.72</v>
      </c>
      <c r="JD19" s="165">
        <v>-1.129</v>
      </c>
      <c r="JE19" s="165">
        <v>-1.1259999999999999</v>
      </c>
      <c r="JF19" s="165">
        <v>0</v>
      </c>
      <c r="JG19" s="165">
        <v>2.56</v>
      </c>
      <c r="JH19" s="165">
        <v>-3.2865000000000002</v>
      </c>
      <c r="JI19" s="165">
        <v>-8.4672000000000001</v>
      </c>
      <c r="JJ19" s="165">
        <v>5.1864999999999997</v>
      </c>
      <c r="JK19" s="165">
        <v>-4.3930999999999996</v>
      </c>
      <c r="JL19" s="165">
        <v>8.5</v>
      </c>
      <c r="JM19" s="165">
        <v>2.407</v>
      </c>
      <c r="JN19" s="165">
        <v>2.84</v>
      </c>
      <c r="JO19" s="164"/>
      <c r="JP19" s="164"/>
      <c r="JQ19" s="165">
        <v>4.0709999999999997</v>
      </c>
      <c r="JR19" s="165">
        <v>4.1832000000000003</v>
      </c>
      <c r="JS19" s="165">
        <v>3.2692999999999999</v>
      </c>
      <c r="JT19" s="164"/>
      <c r="JU19" s="165">
        <v>13.3</v>
      </c>
      <c r="JV19" s="165">
        <v>10.9244</v>
      </c>
      <c r="JW19" s="165">
        <v>1.01</v>
      </c>
      <c r="JX19" s="164"/>
      <c r="JY19" s="165">
        <v>-3.5009000000000001</v>
      </c>
      <c r="JZ19" s="165">
        <v>-16.026900000000001</v>
      </c>
      <c r="KA19" s="165">
        <v>-19.226600000000001</v>
      </c>
      <c r="KB19" s="165">
        <v>0</v>
      </c>
      <c r="KC19" s="165">
        <v>11.9781</v>
      </c>
      <c r="KD19" s="165">
        <v>-15.125400000000001</v>
      </c>
      <c r="KE19" s="165">
        <v>2.6796000000000002</v>
      </c>
      <c r="KF19" s="165">
        <v>-7</v>
      </c>
      <c r="KG19" s="165">
        <v>-8.3000000000000007</v>
      </c>
      <c r="KH19" s="165">
        <v>68.072900000000004</v>
      </c>
      <c r="KI19" s="165">
        <v>-153.04509999999999</v>
      </c>
    </row>
    <row r="20" spans="1:295" ht="18" customHeight="1" x14ac:dyDescent="0.3">
      <c r="A20" s="160" t="s">
        <v>61</v>
      </c>
      <c r="B20" s="160" t="s">
        <v>778</v>
      </c>
      <c r="C20" s="164"/>
      <c r="D20" s="165">
        <v>3.4283999999999999</v>
      </c>
      <c r="E20" s="165">
        <v>-8.6770999999999994</v>
      </c>
      <c r="F20" s="165">
        <v>2.2869999999999999</v>
      </c>
      <c r="G20" s="165">
        <v>10.104900000000001</v>
      </c>
      <c r="H20" s="164"/>
      <c r="I20" s="165">
        <v>9.6224000000000007</v>
      </c>
      <c r="J20" s="164"/>
      <c r="K20" s="165">
        <v>9.9235000000000007</v>
      </c>
      <c r="L20" s="165">
        <v>3.4679000000000002</v>
      </c>
      <c r="M20" s="165">
        <v>3.1162000000000001</v>
      </c>
      <c r="N20" s="165">
        <v>0</v>
      </c>
      <c r="O20" s="165">
        <v>-22</v>
      </c>
      <c r="P20" s="165">
        <v>0</v>
      </c>
      <c r="Q20" s="165">
        <v>0.82799999999999996</v>
      </c>
      <c r="R20" s="165">
        <v>-17.600000000000001</v>
      </c>
      <c r="S20" s="165">
        <v>3.6332</v>
      </c>
      <c r="T20" s="165">
        <v>-17.447800000000001</v>
      </c>
      <c r="U20" s="165">
        <v>2.9047999999999998</v>
      </c>
      <c r="V20" s="165">
        <v>2.7225999999999999</v>
      </c>
      <c r="W20" s="165">
        <v>5.1211000000000002</v>
      </c>
      <c r="X20" s="165">
        <v>2.2094</v>
      </c>
      <c r="Y20" s="165">
        <v>0.32650000000000001</v>
      </c>
      <c r="Z20" s="165">
        <v>2.1652999999999998</v>
      </c>
      <c r="AA20" s="164"/>
      <c r="AB20" s="165">
        <v>-1.3140000000000001</v>
      </c>
      <c r="AC20" s="164"/>
      <c r="AD20" s="165">
        <v>0.32300000000000001</v>
      </c>
      <c r="AE20" s="165">
        <v>3.234</v>
      </c>
      <c r="AF20" s="165">
        <v>-19.98</v>
      </c>
      <c r="AG20" s="165">
        <v>-13.2</v>
      </c>
      <c r="AH20" s="165">
        <v>-1.6539999999999999</v>
      </c>
      <c r="AI20" s="165">
        <v>0.22500000000000001</v>
      </c>
      <c r="AJ20" s="164"/>
      <c r="AK20" s="165">
        <v>-19.829999999999998</v>
      </c>
      <c r="AL20" s="164"/>
      <c r="AM20" s="165">
        <v>-5.1100000000000003</v>
      </c>
      <c r="AN20" s="165">
        <v>-5.16</v>
      </c>
      <c r="AO20" s="165">
        <v>2.6888999999999998</v>
      </c>
      <c r="AP20" s="165">
        <v>3.9912000000000001</v>
      </c>
      <c r="AQ20" s="165">
        <v>15.868600000000001</v>
      </c>
      <c r="AR20" s="165">
        <v>17.787199999999999</v>
      </c>
      <c r="AS20" s="165">
        <v>-18.7822</v>
      </c>
      <c r="AT20" s="165">
        <v>-11.1745</v>
      </c>
      <c r="AU20" s="165">
        <v>-11.0633</v>
      </c>
      <c r="AV20" s="165">
        <v>0.45169999999999999</v>
      </c>
      <c r="AW20" s="165">
        <v>0.74560000000000004</v>
      </c>
      <c r="AX20" s="165">
        <v>-13.0916</v>
      </c>
      <c r="AY20" s="165">
        <v>-10.776199999999999</v>
      </c>
      <c r="AZ20" s="165">
        <v>23.491800000000001</v>
      </c>
      <c r="BA20" s="165">
        <v>24.4969</v>
      </c>
      <c r="BB20" s="165">
        <v>-14.535299999999999</v>
      </c>
      <c r="BC20" s="165">
        <v>22.565899999999999</v>
      </c>
      <c r="BD20" s="165">
        <v>-7.6</v>
      </c>
      <c r="BE20" s="165">
        <v>-7.7</v>
      </c>
      <c r="BF20" s="165">
        <v>-23.743099999999998</v>
      </c>
      <c r="BG20" s="165">
        <v>-23.554600000000001</v>
      </c>
      <c r="BH20" s="165">
        <v>-1.5906</v>
      </c>
      <c r="BI20" s="164"/>
      <c r="BJ20" s="165">
        <v>-11.878</v>
      </c>
      <c r="BK20" s="165">
        <v>2.0009000000000001</v>
      </c>
      <c r="BL20" s="164"/>
      <c r="BM20" s="165">
        <v>1.1334</v>
      </c>
      <c r="BN20" s="165">
        <v>-104.5564</v>
      </c>
      <c r="BO20" s="165">
        <v>26.428999999999998</v>
      </c>
      <c r="BP20" s="165">
        <v>26.520600000000002</v>
      </c>
      <c r="BQ20" s="165">
        <v>54.7453</v>
      </c>
      <c r="BR20" s="165">
        <v>-176.33160000000001</v>
      </c>
      <c r="BS20" s="164"/>
      <c r="BT20" s="164"/>
      <c r="BU20" s="164"/>
      <c r="BV20" s="165">
        <v>5.1195000000000004</v>
      </c>
      <c r="BW20" s="165">
        <v>7.79</v>
      </c>
      <c r="BX20" s="165">
        <v>5.43</v>
      </c>
      <c r="BY20" s="165">
        <v>-15.05</v>
      </c>
      <c r="BZ20" s="165">
        <v>-1</v>
      </c>
      <c r="CA20" s="165">
        <v>-15.534800000000001</v>
      </c>
      <c r="CB20" s="165">
        <v>-15.132999999999999</v>
      </c>
      <c r="CC20" s="165">
        <v>20.8187</v>
      </c>
      <c r="CD20" s="165">
        <v>19.252700000000001</v>
      </c>
      <c r="CE20" s="165">
        <v>27.52</v>
      </c>
      <c r="CF20" s="165">
        <v>-9.6795000000000009</v>
      </c>
      <c r="CG20" s="165">
        <v>-9.2959999999999994</v>
      </c>
      <c r="CH20" s="165">
        <v>-11.768000000000001</v>
      </c>
      <c r="CI20" s="164"/>
      <c r="CJ20" s="164"/>
      <c r="CK20" s="164"/>
      <c r="CL20" s="165">
        <v>-38.1</v>
      </c>
      <c r="CM20" s="164"/>
      <c r="CN20" s="165">
        <v>-2.0699999999999998</v>
      </c>
      <c r="CO20" s="165">
        <v>12.632199999999999</v>
      </c>
      <c r="CP20" s="165">
        <v>12.5726</v>
      </c>
      <c r="CQ20" s="165">
        <v>11.5091</v>
      </c>
      <c r="CR20" s="165">
        <v>48.279800000000002</v>
      </c>
      <c r="CS20" s="165">
        <v>48.1417</v>
      </c>
      <c r="CT20" s="165">
        <v>-21.763100000000001</v>
      </c>
      <c r="CU20" s="165">
        <v>-28.2531</v>
      </c>
      <c r="CV20" s="165">
        <v>-20.866700000000002</v>
      </c>
      <c r="CW20" s="165">
        <v>2.0404</v>
      </c>
      <c r="CX20" s="165">
        <v>19.649999999999999</v>
      </c>
      <c r="CY20" s="165">
        <v>6.77</v>
      </c>
      <c r="CZ20" s="165">
        <v>4.8486000000000002</v>
      </c>
      <c r="DA20" s="165">
        <v>3.9093</v>
      </c>
      <c r="DB20" s="165">
        <v>-4.9800000000000004</v>
      </c>
      <c r="DC20" s="164"/>
      <c r="DD20" s="164"/>
      <c r="DE20" s="164"/>
      <c r="DF20" s="165">
        <v>15.158200000000001</v>
      </c>
      <c r="DG20" s="164"/>
      <c r="DH20" s="165">
        <v>-3.9540999999999999</v>
      </c>
      <c r="DI20" s="164"/>
      <c r="DJ20" s="165">
        <v>-16.600000000000001</v>
      </c>
      <c r="DK20" s="165">
        <v>-2.5977000000000001</v>
      </c>
      <c r="DL20" s="165">
        <v>-1.4961</v>
      </c>
      <c r="DM20" s="165">
        <v>7.7329999999999997</v>
      </c>
      <c r="DN20" s="165">
        <v>5.3867000000000003</v>
      </c>
      <c r="DO20" s="165">
        <v>-0.84</v>
      </c>
      <c r="DP20" s="165">
        <v>-2.58</v>
      </c>
      <c r="DQ20" s="165">
        <v>7.4245000000000001</v>
      </c>
      <c r="DR20" s="165">
        <v>-15.9209</v>
      </c>
      <c r="DS20" s="165">
        <v>-10</v>
      </c>
      <c r="DT20" s="165">
        <v>-10.06</v>
      </c>
      <c r="DU20" s="165">
        <v>23.37</v>
      </c>
      <c r="DV20" s="165">
        <v>-1.4</v>
      </c>
      <c r="DW20" s="165">
        <v>-16.7273</v>
      </c>
      <c r="DX20" s="165">
        <v>-8.3909000000000002</v>
      </c>
      <c r="DY20" s="165">
        <v>-28.686800000000002</v>
      </c>
      <c r="DZ20" s="165">
        <v>-27.936399999999999</v>
      </c>
      <c r="EA20" s="164"/>
      <c r="EB20" s="165">
        <v>-20.180700000000002</v>
      </c>
      <c r="EC20" s="165">
        <v>-25.408999999999999</v>
      </c>
      <c r="ED20" s="165">
        <v>-25.538699999999999</v>
      </c>
      <c r="EE20" s="165">
        <v>-19.645</v>
      </c>
      <c r="EF20" s="165">
        <v>-21.481000000000002</v>
      </c>
      <c r="EG20" s="165">
        <v>-11.718</v>
      </c>
      <c r="EH20" s="165">
        <v>-140.6893</v>
      </c>
      <c r="EI20" s="165">
        <v>-8.6029</v>
      </c>
      <c r="EJ20" s="164"/>
      <c r="EK20" s="165">
        <v>-11.7438</v>
      </c>
      <c r="EL20" s="165">
        <v>-11.1356</v>
      </c>
      <c r="EM20" s="165">
        <v>18.601700000000001</v>
      </c>
      <c r="EN20" s="165">
        <v>-13.4419</v>
      </c>
      <c r="EO20" s="165">
        <v>-13.3591</v>
      </c>
      <c r="EP20" s="165">
        <v>3.6</v>
      </c>
      <c r="EQ20" s="165">
        <v>-23.249600000000001</v>
      </c>
      <c r="ER20" s="165">
        <v>-23.150500000000001</v>
      </c>
      <c r="ES20" s="165">
        <v>3.4763999999999999</v>
      </c>
      <c r="ET20" s="165">
        <v>0</v>
      </c>
      <c r="EU20" s="165">
        <v>-10.220000000000001</v>
      </c>
      <c r="EV20" s="165">
        <v>-5.3</v>
      </c>
      <c r="EW20" s="165">
        <v>4.7858999999999998</v>
      </c>
      <c r="EX20" s="165">
        <v>-24.494800000000001</v>
      </c>
      <c r="EY20" s="165">
        <v>-11.8955</v>
      </c>
      <c r="EZ20" s="165">
        <v>-12.1896</v>
      </c>
      <c r="FA20" s="165">
        <v>10.997</v>
      </c>
      <c r="FB20" s="165">
        <v>8.8209999999999997</v>
      </c>
      <c r="FC20" s="165">
        <v>-22.693999999999999</v>
      </c>
      <c r="FD20" s="165">
        <v>6.4444999999999997</v>
      </c>
      <c r="FE20" s="164"/>
      <c r="FF20" s="165">
        <v>6.1783999999999999</v>
      </c>
      <c r="FG20" s="165">
        <v>4.3186</v>
      </c>
      <c r="FH20" s="165">
        <v>3.4098999999999999</v>
      </c>
      <c r="FI20" s="165">
        <v>3.0148999999999999</v>
      </c>
      <c r="FJ20" s="165">
        <v>3.8515000000000001</v>
      </c>
      <c r="FK20" s="165">
        <v>2.5118</v>
      </c>
      <c r="FL20" s="165">
        <v>14.2338</v>
      </c>
      <c r="FM20" s="165">
        <v>8.8437000000000001</v>
      </c>
      <c r="FN20" s="165">
        <v>8.7209000000000003</v>
      </c>
      <c r="FO20" s="165">
        <v>28.360399999999998</v>
      </c>
      <c r="FP20" s="165">
        <v>39.698500000000003</v>
      </c>
      <c r="FQ20" s="165">
        <v>27.696999999999999</v>
      </c>
      <c r="FR20" s="165">
        <v>-12.03</v>
      </c>
      <c r="FS20" s="165">
        <v>0.69989999999999997</v>
      </c>
      <c r="FT20" s="165">
        <v>0.16500000000000001</v>
      </c>
      <c r="FU20" s="165">
        <v>-0.6</v>
      </c>
      <c r="FV20" s="165">
        <v>-3.01</v>
      </c>
      <c r="FW20" s="165">
        <v>-26.2563</v>
      </c>
      <c r="FX20" s="164"/>
      <c r="FY20" s="165">
        <v>7.3150000000000004</v>
      </c>
      <c r="FZ20" s="165">
        <v>0.52</v>
      </c>
      <c r="GA20" s="164"/>
      <c r="GB20" s="165">
        <v>19.22</v>
      </c>
      <c r="GC20" s="165">
        <v>-41.224699999999999</v>
      </c>
      <c r="GD20" s="165">
        <v>-30.241499999999998</v>
      </c>
      <c r="GE20" s="165">
        <v>-0.36</v>
      </c>
      <c r="GF20" s="165">
        <v>6.5823999999999998</v>
      </c>
      <c r="GG20" s="164"/>
      <c r="GH20" s="165">
        <v>24.5395</v>
      </c>
      <c r="GI20" s="165">
        <v>-6.7862999999999998</v>
      </c>
      <c r="GJ20" s="165">
        <v>-7.4858000000000002</v>
      </c>
      <c r="GK20" s="165">
        <v>1.633</v>
      </c>
      <c r="GL20" s="164"/>
      <c r="GM20" s="164"/>
      <c r="GN20" s="165">
        <v>-8.2791999999999994</v>
      </c>
      <c r="GO20" s="165">
        <v>-42.951999999999998</v>
      </c>
      <c r="GP20" s="165">
        <v>3.7957000000000001</v>
      </c>
      <c r="GQ20" s="165">
        <v>-25.389399999999998</v>
      </c>
      <c r="GR20" s="165">
        <v>4.5381999999999998</v>
      </c>
      <c r="GS20" s="165">
        <v>5.2579000000000002</v>
      </c>
      <c r="GT20" s="165">
        <v>153.9211</v>
      </c>
      <c r="GU20" s="165">
        <v>-8.3581000000000003</v>
      </c>
      <c r="GV20" s="165">
        <v>-9.6615000000000002</v>
      </c>
      <c r="GW20" s="165">
        <v>-3.7279</v>
      </c>
      <c r="GX20" s="165">
        <v>3.0188999999999999</v>
      </c>
      <c r="GY20" s="165">
        <v>6.1534000000000004</v>
      </c>
      <c r="GZ20" s="165">
        <v>6.1474000000000002</v>
      </c>
      <c r="HA20" s="164"/>
      <c r="HB20" s="165">
        <v>-13.814399999999999</v>
      </c>
      <c r="HC20" s="165">
        <v>-12.9436</v>
      </c>
      <c r="HD20" s="165">
        <v>-5.87</v>
      </c>
      <c r="HE20" s="165">
        <v>0</v>
      </c>
      <c r="HF20" s="165">
        <v>21.374500000000001</v>
      </c>
      <c r="HG20" s="165">
        <v>5.2218999999999998</v>
      </c>
      <c r="HH20" s="165">
        <v>98.669700000000006</v>
      </c>
      <c r="HI20" s="165">
        <v>-12.537000000000001</v>
      </c>
      <c r="HJ20" s="165">
        <v>38.701900000000002</v>
      </c>
      <c r="HK20" s="165">
        <v>-5.2187000000000001</v>
      </c>
      <c r="HL20" s="165">
        <v>0</v>
      </c>
      <c r="HM20" s="165">
        <v>0</v>
      </c>
      <c r="HN20" s="165">
        <v>0</v>
      </c>
      <c r="HO20" s="164"/>
      <c r="HP20" s="164"/>
      <c r="HQ20" s="165">
        <v>-16.742000000000001</v>
      </c>
      <c r="HR20" s="165">
        <v>-16.500299999999999</v>
      </c>
      <c r="HS20" s="165">
        <v>-7.3353000000000002</v>
      </c>
      <c r="HT20" s="165">
        <v>-7.4173999999999998</v>
      </c>
      <c r="HU20" s="165">
        <v>18.46</v>
      </c>
      <c r="HV20" s="165">
        <v>18.59</v>
      </c>
      <c r="HW20" s="165">
        <v>-24.1</v>
      </c>
      <c r="HX20" s="165">
        <v>-24.4</v>
      </c>
      <c r="HY20" s="165">
        <v>5.3999999999999999E-2</v>
      </c>
      <c r="HZ20" s="165">
        <v>-6.32</v>
      </c>
      <c r="IA20" s="165">
        <v>47.140799999999999</v>
      </c>
      <c r="IB20" s="165">
        <v>24.338000000000001</v>
      </c>
      <c r="IC20" s="165">
        <v>24.226099999999999</v>
      </c>
      <c r="ID20" s="165">
        <v>-16.899999999999999</v>
      </c>
      <c r="IE20" s="165">
        <v>-28.6</v>
      </c>
      <c r="IF20" s="165">
        <v>0.9</v>
      </c>
      <c r="IG20" s="165">
        <v>0.4</v>
      </c>
      <c r="IH20" s="165">
        <v>-18.023099999999999</v>
      </c>
      <c r="II20" s="164"/>
      <c r="IJ20" s="165">
        <v>-140.64709999999999</v>
      </c>
      <c r="IK20" s="165">
        <v>13.759499999999999</v>
      </c>
      <c r="IL20" s="165">
        <v>-263.21499999999997</v>
      </c>
      <c r="IM20" s="165">
        <v>-13.337</v>
      </c>
      <c r="IN20" s="165">
        <v>-40.081800000000001</v>
      </c>
      <c r="IO20" s="165">
        <v>90.9495</v>
      </c>
      <c r="IP20" s="165">
        <v>75.806200000000004</v>
      </c>
      <c r="IQ20" s="165">
        <v>135.31950000000001</v>
      </c>
      <c r="IR20" s="165">
        <v>88.016300000000001</v>
      </c>
      <c r="IS20" s="165">
        <v>23.505199999999999</v>
      </c>
      <c r="IT20" s="165">
        <v>23.445</v>
      </c>
      <c r="IU20" s="165">
        <v>22.638200000000001</v>
      </c>
      <c r="IV20" s="165">
        <v>-25.5001</v>
      </c>
      <c r="IW20" s="165">
        <v>181.50020000000001</v>
      </c>
      <c r="IX20" s="165">
        <v>-192.09710000000001</v>
      </c>
      <c r="IY20" s="165">
        <v>-11.943300000000001</v>
      </c>
      <c r="IZ20" s="165">
        <v>20.1599</v>
      </c>
      <c r="JA20" s="165">
        <v>1.1999999999999999E-3</v>
      </c>
      <c r="JB20" s="165">
        <v>5.7140000000000004</v>
      </c>
      <c r="JC20" s="165">
        <v>-5.92</v>
      </c>
      <c r="JD20" s="165">
        <v>-1.048</v>
      </c>
      <c r="JE20" s="165">
        <v>-1.0580000000000001</v>
      </c>
      <c r="JF20" s="165">
        <v>0.56000000000000005</v>
      </c>
      <c r="JG20" s="165">
        <v>3.04</v>
      </c>
      <c r="JH20" s="165">
        <v>-4.1459000000000001</v>
      </c>
      <c r="JI20" s="165">
        <v>-8.9921000000000006</v>
      </c>
      <c r="JJ20" s="165">
        <v>4.6890999999999998</v>
      </c>
      <c r="JK20" s="165">
        <v>-5.1254999999999997</v>
      </c>
      <c r="JL20" s="165">
        <v>7.4</v>
      </c>
      <c r="JM20" s="165">
        <v>1.1910000000000001</v>
      </c>
      <c r="JN20" s="165">
        <v>2.294</v>
      </c>
      <c r="JO20" s="164"/>
      <c r="JP20" s="164"/>
      <c r="JQ20" s="165">
        <v>3.9466000000000001</v>
      </c>
      <c r="JR20" s="165">
        <v>3.8795000000000002</v>
      </c>
      <c r="JS20" s="165">
        <v>3.8077000000000001</v>
      </c>
      <c r="JT20" s="164"/>
      <c r="JU20" s="165">
        <v>13</v>
      </c>
      <c r="JV20" s="165">
        <v>9.9444999999999997</v>
      </c>
      <c r="JW20" s="164"/>
      <c r="JX20" s="164"/>
      <c r="JY20" s="165">
        <v>0</v>
      </c>
      <c r="JZ20" s="165">
        <v>-16.6829</v>
      </c>
      <c r="KA20" s="165">
        <v>-20.657900000000001</v>
      </c>
      <c r="KB20" s="165">
        <v>2.3599000000000001</v>
      </c>
      <c r="KC20" s="165">
        <v>12.9558</v>
      </c>
      <c r="KD20" s="165">
        <v>-17.093800000000002</v>
      </c>
      <c r="KE20" s="165">
        <v>3.5055000000000001</v>
      </c>
      <c r="KF20" s="165">
        <v>-6.3</v>
      </c>
      <c r="KG20" s="165">
        <v>-8.9</v>
      </c>
      <c r="KH20" s="165">
        <v>57.6706</v>
      </c>
      <c r="KI20" s="165">
        <v>-147.0154</v>
      </c>
    </row>
    <row r="21" spans="1:295" ht="18" customHeight="1" x14ac:dyDescent="0.3">
      <c r="A21" s="160" t="s">
        <v>61</v>
      </c>
      <c r="B21" s="160" t="s">
        <v>779</v>
      </c>
      <c r="C21" s="164"/>
      <c r="D21" s="165">
        <v>3.7172999999999998</v>
      </c>
      <c r="E21" s="165">
        <v>-8.9732000000000003</v>
      </c>
      <c r="F21" s="165">
        <v>2.5552999999999999</v>
      </c>
      <c r="G21" s="165">
        <v>9.7777999999999992</v>
      </c>
      <c r="H21" s="164"/>
      <c r="I21" s="165">
        <v>10.334199999999999</v>
      </c>
      <c r="J21" s="164"/>
      <c r="K21" s="165">
        <v>10.693099999999999</v>
      </c>
      <c r="L21" s="165">
        <v>3.7898999999999998</v>
      </c>
      <c r="M21" s="165">
        <v>3.4628000000000001</v>
      </c>
      <c r="N21" s="165">
        <v>-2.2200000000000002</v>
      </c>
      <c r="O21" s="164"/>
      <c r="P21" s="164"/>
      <c r="Q21" s="164"/>
      <c r="R21" s="165">
        <v>-19.8</v>
      </c>
      <c r="S21" s="165">
        <v>3.7913000000000001</v>
      </c>
      <c r="T21" s="165">
        <v>-18.127400000000002</v>
      </c>
      <c r="U21" s="165">
        <v>2.7827000000000002</v>
      </c>
      <c r="V21" s="165">
        <v>2.6930000000000001</v>
      </c>
      <c r="W21" s="165">
        <v>4.8124000000000002</v>
      </c>
      <c r="X21" s="165">
        <v>2.2978000000000001</v>
      </c>
      <c r="Y21" s="165">
        <v>0.43469999999999998</v>
      </c>
      <c r="Z21" s="165">
        <v>2.0663</v>
      </c>
      <c r="AA21" s="164"/>
      <c r="AB21" s="165">
        <v>-1.2889999999999999</v>
      </c>
      <c r="AC21" s="165">
        <v>0</v>
      </c>
      <c r="AD21" s="165">
        <v>0.20499999999999999</v>
      </c>
      <c r="AE21" s="165">
        <v>2.931</v>
      </c>
      <c r="AF21" s="165">
        <v>-15.54</v>
      </c>
      <c r="AG21" s="164"/>
      <c r="AH21" s="164"/>
      <c r="AI21" s="164"/>
      <c r="AJ21" s="164"/>
      <c r="AK21" s="165">
        <v>-19.73</v>
      </c>
      <c r="AL21" s="165">
        <v>-10</v>
      </c>
      <c r="AM21" s="165">
        <v>-4.87</v>
      </c>
      <c r="AN21" s="165">
        <v>-4.8600000000000003</v>
      </c>
      <c r="AO21" s="165">
        <v>0.91269999999999996</v>
      </c>
      <c r="AP21" s="165">
        <v>3.9157000000000002</v>
      </c>
      <c r="AQ21" s="165">
        <v>15.711</v>
      </c>
      <c r="AR21" s="165">
        <v>17.906500000000001</v>
      </c>
      <c r="AS21" s="165">
        <v>-17.891400000000001</v>
      </c>
      <c r="AT21" s="165">
        <v>-12.2174</v>
      </c>
      <c r="AU21" s="165">
        <v>-11.9499</v>
      </c>
      <c r="AV21" s="165">
        <v>12.1647</v>
      </c>
      <c r="AW21" s="165">
        <v>11.2906</v>
      </c>
      <c r="AX21" s="165">
        <v>-14.421200000000001</v>
      </c>
      <c r="AY21" s="165">
        <v>-11.939500000000001</v>
      </c>
      <c r="AZ21" s="165">
        <v>31.072900000000001</v>
      </c>
      <c r="BA21" s="165">
        <v>31.467500000000001</v>
      </c>
      <c r="BB21" s="165">
        <v>-21.182500000000001</v>
      </c>
      <c r="BC21" s="165">
        <v>20.489000000000001</v>
      </c>
      <c r="BD21" s="165">
        <v>-5.8</v>
      </c>
      <c r="BE21" s="165">
        <v>-5.8</v>
      </c>
      <c r="BF21" s="165">
        <v>-22.165800000000001</v>
      </c>
      <c r="BG21" s="165">
        <v>-21.177</v>
      </c>
      <c r="BH21" s="165">
        <v>-1.5618000000000001</v>
      </c>
      <c r="BI21" s="164"/>
      <c r="BJ21" s="165">
        <v>-12.491199999999999</v>
      </c>
      <c r="BK21" s="165">
        <v>1.8853</v>
      </c>
      <c r="BL21" s="164"/>
      <c r="BM21" s="165">
        <v>1.4207000000000001</v>
      </c>
      <c r="BN21" s="165">
        <v>-95.095600000000005</v>
      </c>
      <c r="BO21" s="165">
        <v>29.419799999999999</v>
      </c>
      <c r="BP21" s="165">
        <v>29.450399999999998</v>
      </c>
      <c r="BQ21" s="165">
        <v>41.0764</v>
      </c>
      <c r="BR21" s="165">
        <v>-169.1737</v>
      </c>
      <c r="BS21" s="164"/>
      <c r="BT21" s="164"/>
      <c r="BU21" s="164"/>
      <c r="BV21" s="164"/>
      <c r="BW21" s="165">
        <v>7.66</v>
      </c>
      <c r="BX21" s="165">
        <v>5.3</v>
      </c>
      <c r="BY21" s="165">
        <v>-14.61</v>
      </c>
      <c r="BZ21" s="165">
        <v>-1.94</v>
      </c>
      <c r="CA21" s="165">
        <v>-13.927300000000001</v>
      </c>
      <c r="CB21" s="165">
        <v>-14.1953</v>
      </c>
      <c r="CC21" s="165">
        <v>19.391100000000002</v>
      </c>
      <c r="CD21" s="165">
        <v>17.694700000000001</v>
      </c>
      <c r="CE21" s="165">
        <v>26.386600000000001</v>
      </c>
      <c r="CF21" s="165">
        <v>-12.6013</v>
      </c>
      <c r="CG21" s="165">
        <v>-12.4078</v>
      </c>
      <c r="CH21" s="165">
        <v>-12.5204</v>
      </c>
      <c r="CI21" s="164"/>
      <c r="CJ21" s="164"/>
      <c r="CK21" s="164"/>
      <c r="CL21" s="165">
        <v>-34.299999999999997</v>
      </c>
      <c r="CM21" s="164"/>
      <c r="CN21" s="165">
        <v>-2.36</v>
      </c>
      <c r="CO21" s="165">
        <v>12.372299999999999</v>
      </c>
      <c r="CP21" s="165">
        <v>13.0291</v>
      </c>
      <c r="CQ21" s="165">
        <v>11.1389</v>
      </c>
      <c r="CR21" s="165">
        <v>47.046700000000001</v>
      </c>
      <c r="CS21" s="165">
        <v>47.660200000000003</v>
      </c>
      <c r="CT21" s="165">
        <v>-21.055599999999998</v>
      </c>
      <c r="CU21" s="165">
        <v>-28.071999999999999</v>
      </c>
      <c r="CV21" s="165">
        <v>-20.041899999999998</v>
      </c>
      <c r="CW21" s="165">
        <v>2.1334</v>
      </c>
      <c r="CX21" s="165">
        <v>21.04</v>
      </c>
      <c r="CY21" s="165">
        <v>7.21</v>
      </c>
      <c r="CZ21" s="165">
        <v>5.4736000000000002</v>
      </c>
      <c r="DA21" s="165">
        <v>4.4951999999999996</v>
      </c>
      <c r="DB21" s="165">
        <v>-4.87</v>
      </c>
      <c r="DC21" s="164"/>
      <c r="DD21" s="164"/>
      <c r="DE21" s="164"/>
      <c r="DF21" s="165">
        <v>9.6952999999999996</v>
      </c>
      <c r="DG21" s="164"/>
      <c r="DH21" s="165">
        <v>-3.839</v>
      </c>
      <c r="DI21" s="165">
        <v>-15.9</v>
      </c>
      <c r="DJ21" s="165">
        <v>-16.600000000000001</v>
      </c>
      <c r="DK21" s="165">
        <v>-2.7686000000000002</v>
      </c>
      <c r="DL21" s="165">
        <v>-0.374</v>
      </c>
      <c r="DM21" s="165">
        <v>8.8369999999999997</v>
      </c>
      <c r="DN21" s="165">
        <v>6.6855000000000002</v>
      </c>
      <c r="DO21" s="165">
        <v>0.03</v>
      </c>
      <c r="DP21" s="165">
        <v>-3.08</v>
      </c>
      <c r="DQ21" s="165">
        <v>7.9204999999999997</v>
      </c>
      <c r="DR21" s="165">
        <v>-11.1906</v>
      </c>
      <c r="DS21" s="165">
        <v>-10.1</v>
      </c>
      <c r="DT21" s="165">
        <v>-10.07</v>
      </c>
      <c r="DU21" s="165">
        <v>22.82</v>
      </c>
      <c r="DV21" s="165">
        <v>-2.4900000000000002</v>
      </c>
      <c r="DW21" s="165">
        <v>-14.345499999999999</v>
      </c>
      <c r="DX21" s="165">
        <v>-7.5909000000000004</v>
      </c>
      <c r="DY21" s="165">
        <v>-25.888500000000001</v>
      </c>
      <c r="DZ21" s="165">
        <v>-25.0091</v>
      </c>
      <c r="EA21" s="164"/>
      <c r="EB21" s="165">
        <v>-18.102399999999999</v>
      </c>
      <c r="EC21" s="165">
        <v>-22.933</v>
      </c>
      <c r="ED21" s="165">
        <v>-22.575700000000001</v>
      </c>
      <c r="EE21" s="165">
        <v>-18.7302</v>
      </c>
      <c r="EF21" s="165">
        <v>-18.005800000000001</v>
      </c>
      <c r="EG21" s="165">
        <v>-10.611000000000001</v>
      </c>
      <c r="EH21" s="165">
        <v>-128.1936</v>
      </c>
      <c r="EI21" s="165">
        <v>-19.1525</v>
      </c>
      <c r="EJ21" s="164"/>
      <c r="EK21" s="165">
        <v>-12.3078</v>
      </c>
      <c r="EL21" s="165">
        <v>-11.8065</v>
      </c>
      <c r="EM21" s="165">
        <v>13.157999999999999</v>
      </c>
      <c r="EN21" s="165">
        <v>-13.326000000000001</v>
      </c>
      <c r="EO21" s="165">
        <v>-14.942500000000001</v>
      </c>
      <c r="EP21" s="165">
        <v>15.888</v>
      </c>
      <c r="EQ21" s="165">
        <v>-22.682600000000001</v>
      </c>
      <c r="ER21" s="165">
        <v>-22.455200000000001</v>
      </c>
      <c r="ES21" s="165">
        <v>-0.26490000000000002</v>
      </c>
      <c r="ET21" s="165">
        <v>0</v>
      </c>
      <c r="EU21" s="165">
        <v>-3.86</v>
      </c>
      <c r="EV21" s="165">
        <v>-0.4</v>
      </c>
      <c r="EW21" s="165">
        <v>5.1235999999999997</v>
      </c>
      <c r="EX21" s="165">
        <v>-24.325099999999999</v>
      </c>
      <c r="EY21" s="165">
        <v>-11.8005</v>
      </c>
      <c r="EZ21" s="165">
        <v>-12.058199999999999</v>
      </c>
      <c r="FA21" s="165">
        <v>10.287100000000001</v>
      </c>
      <c r="FB21" s="165">
        <v>2.4155000000000002</v>
      </c>
      <c r="FC21" s="165">
        <v>-17.784300000000002</v>
      </c>
      <c r="FD21" s="165">
        <v>6.6706000000000003</v>
      </c>
      <c r="FE21" s="164"/>
      <c r="FF21" s="165">
        <v>6.2461000000000002</v>
      </c>
      <c r="FG21" s="165">
        <v>3.4441000000000002</v>
      </c>
      <c r="FH21" s="165">
        <v>3.3841000000000001</v>
      </c>
      <c r="FI21" s="165">
        <v>0</v>
      </c>
      <c r="FJ21" s="165">
        <v>2.3443999999999998</v>
      </c>
      <c r="FK21" s="165">
        <v>2.1768999999999998</v>
      </c>
      <c r="FL21" s="165">
        <v>13.0616</v>
      </c>
      <c r="FM21" s="165">
        <v>7.0323000000000002</v>
      </c>
      <c r="FN21" s="165">
        <v>6.8623000000000003</v>
      </c>
      <c r="FO21" s="165">
        <v>29.2942</v>
      </c>
      <c r="FP21" s="165">
        <v>40.8095</v>
      </c>
      <c r="FQ21" s="165">
        <v>26.207699999999999</v>
      </c>
      <c r="FR21" s="165">
        <v>-12.97</v>
      </c>
      <c r="FS21" s="165">
        <v>0.29530000000000001</v>
      </c>
      <c r="FT21" s="165">
        <v>0.1128</v>
      </c>
      <c r="FU21" s="165">
        <v>-0.93</v>
      </c>
      <c r="FV21" s="165">
        <v>-1.85</v>
      </c>
      <c r="FW21" s="165">
        <v>-27.020099999999999</v>
      </c>
      <c r="FX21" s="164"/>
      <c r="FY21" s="165">
        <v>7.1609999999999996</v>
      </c>
      <c r="FZ21" s="165">
        <v>0.54</v>
      </c>
      <c r="GA21" s="164"/>
      <c r="GB21" s="165">
        <v>17.54</v>
      </c>
      <c r="GC21" s="165">
        <v>-40.0824</v>
      </c>
      <c r="GD21" s="165">
        <v>-29.192</v>
      </c>
      <c r="GE21" s="165">
        <v>-0.91</v>
      </c>
      <c r="GF21" s="165">
        <v>4.5713999999999997</v>
      </c>
      <c r="GG21" s="164"/>
      <c r="GH21" s="165">
        <v>24.802800000000001</v>
      </c>
      <c r="GI21" s="165">
        <v>-6.4641999999999999</v>
      </c>
      <c r="GJ21" s="165">
        <v>-6.8559999999999999</v>
      </c>
      <c r="GK21" s="165">
        <v>1.5869</v>
      </c>
      <c r="GL21" s="164"/>
      <c r="GM21" s="164"/>
      <c r="GN21" s="164"/>
      <c r="GO21" s="165">
        <v>-18.552099999999999</v>
      </c>
      <c r="GP21" s="165">
        <v>1.8122</v>
      </c>
      <c r="GQ21" s="165">
        <v>-25.4206</v>
      </c>
      <c r="GR21" s="165">
        <v>3.9264000000000001</v>
      </c>
      <c r="GS21" s="165">
        <v>3.3454999999999999</v>
      </c>
      <c r="GT21" s="165">
        <v>153.9067</v>
      </c>
      <c r="GU21" s="165">
        <v>-8.3216999999999999</v>
      </c>
      <c r="GV21" s="165">
        <v>-10.2166</v>
      </c>
      <c r="GW21" s="165">
        <v>-3.6646000000000001</v>
      </c>
      <c r="GX21" s="165">
        <v>2.8879999999999999</v>
      </c>
      <c r="GY21" s="165">
        <v>6.1901000000000002</v>
      </c>
      <c r="GZ21" s="165">
        <v>6.1868999999999996</v>
      </c>
      <c r="HA21" s="165">
        <v>2</v>
      </c>
      <c r="HB21" s="165">
        <v>-12.798999999999999</v>
      </c>
      <c r="HC21" s="165">
        <v>-11.2143</v>
      </c>
      <c r="HD21" s="165">
        <v>-6.29</v>
      </c>
      <c r="HE21" s="165">
        <v>0</v>
      </c>
      <c r="HF21" s="165">
        <v>25.058499999999999</v>
      </c>
      <c r="HG21" s="165">
        <v>0</v>
      </c>
      <c r="HH21" s="165">
        <v>102.5457</v>
      </c>
      <c r="HI21" s="165">
        <v>-26.746300000000002</v>
      </c>
      <c r="HJ21" s="165">
        <v>23.457000000000001</v>
      </c>
      <c r="HK21" s="165">
        <v>-7.3133999999999997</v>
      </c>
      <c r="HL21" s="165">
        <v>-6.1342999999999996</v>
      </c>
      <c r="HM21" s="165">
        <v>-10.777100000000001</v>
      </c>
      <c r="HN21" s="165">
        <v>-10.5807</v>
      </c>
      <c r="HO21" s="164"/>
      <c r="HP21" s="164"/>
      <c r="HQ21" s="165">
        <v>-15.121499999999999</v>
      </c>
      <c r="HR21" s="165">
        <v>-14.9732</v>
      </c>
      <c r="HS21" s="165">
        <v>-7.6938000000000004</v>
      </c>
      <c r="HT21" s="165">
        <v>-8.1724999999999994</v>
      </c>
      <c r="HU21" s="165">
        <v>16.55</v>
      </c>
      <c r="HV21" s="165">
        <v>16.739999999999998</v>
      </c>
      <c r="HW21" s="165">
        <v>-24.7</v>
      </c>
      <c r="HX21" s="165">
        <v>-24.4</v>
      </c>
      <c r="HY21" s="165">
        <v>-0.1401</v>
      </c>
      <c r="HZ21" s="165">
        <v>-5.92</v>
      </c>
      <c r="IA21" s="165">
        <v>45.978000000000002</v>
      </c>
      <c r="IB21" s="165">
        <v>23.7455</v>
      </c>
      <c r="IC21" s="165">
        <v>23.1572</v>
      </c>
      <c r="ID21" s="165">
        <v>-16.100000000000001</v>
      </c>
      <c r="IE21" s="165">
        <v>-28.1</v>
      </c>
      <c r="IF21" s="165">
        <v>-0.7</v>
      </c>
      <c r="IG21" s="165">
        <v>-1.3</v>
      </c>
      <c r="IH21" s="164"/>
      <c r="II21" s="165">
        <v>-17.8887</v>
      </c>
      <c r="IJ21" s="165">
        <v>-166.76429999999999</v>
      </c>
      <c r="IK21" s="165">
        <v>-10.696300000000001</v>
      </c>
      <c r="IL21" s="165">
        <v>-216.95580000000001</v>
      </c>
      <c r="IM21" s="165">
        <v>-9.7935999999999996</v>
      </c>
      <c r="IN21" s="165">
        <v>-37.328200000000002</v>
      </c>
      <c r="IO21" s="165">
        <v>68.050899999999999</v>
      </c>
      <c r="IP21" s="165">
        <v>100.181</v>
      </c>
      <c r="IQ21" s="165">
        <v>100.9556</v>
      </c>
      <c r="IR21" s="165">
        <v>124.029</v>
      </c>
      <c r="IS21" s="165">
        <v>-5.4439000000000002</v>
      </c>
      <c r="IT21" s="165">
        <v>25.0444</v>
      </c>
      <c r="IU21" s="165">
        <v>24.298400000000001</v>
      </c>
      <c r="IV21" s="165">
        <v>6.7804000000000002</v>
      </c>
      <c r="IW21" s="165">
        <v>109.2422</v>
      </c>
      <c r="IX21" s="165">
        <v>-233.45169999999999</v>
      </c>
      <c r="IY21" s="165">
        <v>16.4345</v>
      </c>
      <c r="IZ21" s="165">
        <v>-11.7277</v>
      </c>
      <c r="JA21" s="165">
        <v>1.1999999999999999E-3</v>
      </c>
      <c r="JB21" s="165">
        <v>5.1719999999999997</v>
      </c>
      <c r="JC21" s="165">
        <v>-6.32</v>
      </c>
      <c r="JD21" s="165">
        <v>-0.997</v>
      </c>
      <c r="JE21" s="165">
        <v>-0.99299999999999999</v>
      </c>
      <c r="JF21" s="165">
        <v>1.2</v>
      </c>
      <c r="JG21" s="165">
        <v>2.72</v>
      </c>
      <c r="JH21" s="165">
        <v>-4.1897000000000002</v>
      </c>
      <c r="JI21" s="165">
        <v>-8.7601999999999993</v>
      </c>
      <c r="JJ21" s="165">
        <v>4.2496</v>
      </c>
      <c r="JK21" s="165">
        <v>-3.8956</v>
      </c>
      <c r="JL21" s="165">
        <v>7.2</v>
      </c>
      <c r="JM21" s="165">
        <v>1.6870000000000001</v>
      </c>
      <c r="JN21" s="165">
        <v>0.67200000000000004</v>
      </c>
      <c r="JO21" s="164"/>
      <c r="JP21" s="164"/>
      <c r="JQ21" s="165">
        <v>3.6564000000000001</v>
      </c>
      <c r="JR21" s="165">
        <v>3.0634999999999999</v>
      </c>
      <c r="JS21" s="165">
        <v>3.6627999999999998</v>
      </c>
      <c r="JT21" s="164"/>
      <c r="JU21" s="165">
        <v>13.3</v>
      </c>
      <c r="JV21" s="165">
        <v>11.343</v>
      </c>
      <c r="JW21" s="165">
        <v>1.01</v>
      </c>
      <c r="JX21" s="164"/>
      <c r="JY21" s="165">
        <v>-7.4153000000000002</v>
      </c>
      <c r="JZ21" s="165">
        <v>-14.285299999999999</v>
      </c>
      <c r="KA21" s="165">
        <v>-17.506</v>
      </c>
      <c r="KB21" s="165">
        <v>-2.9256000000000002</v>
      </c>
      <c r="KC21" s="165">
        <v>10.956300000000001</v>
      </c>
      <c r="KD21" s="165">
        <v>-14.1555</v>
      </c>
      <c r="KE21" s="165">
        <v>2.5169000000000001</v>
      </c>
      <c r="KF21" s="165">
        <v>-6.3</v>
      </c>
      <c r="KG21" s="165">
        <v>-8.8000000000000007</v>
      </c>
      <c r="KH21" s="165">
        <v>60.146900000000002</v>
      </c>
      <c r="KI21" s="165">
        <v>-149.56620000000001</v>
      </c>
    </row>
    <row r="22" spans="1:295" ht="18" customHeight="1" x14ac:dyDescent="0.3">
      <c r="A22" s="160" t="s">
        <v>61</v>
      </c>
      <c r="B22" s="160" t="s">
        <v>780</v>
      </c>
      <c r="C22" s="164"/>
      <c r="D22" s="165">
        <v>3.8388</v>
      </c>
      <c r="E22" s="165">
        <v>-8.9995999999999992</v>
      </c>
      <c r="F22" s="165">
        <v>2.5897000000000001</v>
      </c>
      <c r="G22" s="165">
        <v>9.3987999999999996</v>
      </c>
      <c r="H22" s="164"/>
      <c r="I22" s="165">
        <v>10.8194</v>
      </c>
      <c r="J22" s="164"/>
      <c r="K22" s="165">
        <v>10.947900000000001</v>
      </c>
      <c r="L22" s="165">
        <v>3.9419</v>
      </c>
      <c r="M22" s="165">
        <v>3.5312000000000001</v>
      </c>
      <c r="N22" s="165">
        <v>-6.66</v>
      </c>
      <c r="O22" s="165">
        <v>-26.4</v>
      </c>
      <c r="P22" s="165">
        <v>2.2000000000000002</v>
      </c>
      <c r="Q22" s="165">
        <v>1.6559999999999999</v>
      </c>
      <c r="R22" s="165">
        <v>-19.8</v>
      </c>
      <c r="S22" s="165">
        <v>3.7307999999999999</v>
      </c>
      <c r="T22" s="165">
        <v>-18.897099999999998</v>
      </c>
      <c r="U22" s="165">
        <v>3.1246999999999998</v>
      </c>
      <c r="V22" s="165">
        <v>2.9624000000000001</v>
      </c>
      <c r="W22" s="165">
        <v>5.5103</v>
      </c>
      <c r="X22" s="165">
        <v>2.7448999999999999</v>
      </c>
      <c r="Y22" s="165">
        <v>0.38240000000000002</v>
      </c>
      <c r="Z22" s="165">
        <v>2.0966999999999998</v>
      </c>
      <c r="AA22" s="164"/>
      <c r="AB22" s="165">
        <v>-1.0996999999999999</v>
      </c>
      <c r="AC22" s="164"/>
      <c r="AD22" s="165">
        <v>0.25900000000000001</v>
      </c>
      <c r="AE22" s="165">
        <v>3.121</v>
      </c>
      <c r="AF22" s="165">
        <v>-13.32</v>
      </c>
      <c r="AG22" s="165">
        <v>-8.8000000000000007</v>
      </c>
      <c r="AH22" s="164"/>
      <c r="AI22" s="164"/>
      <c r="AJ22" s="164"/>
      <c r="AK22" s="165">
        <v>-19.63</v>
      </c>
      <c r="AL22" s="164"/>
      <c r="AM22" s="165">
        <v>-4.75</v>
      </c>
      <c r="AN22" s="165">
        <v>-4.6500000000000004</v>
      </c>
      <c r="AO22" s="165">
        <v>1.0118</v>
      </c>
      <c r="AP22" s="165">
        <v>3.8990999999999998</v>
      </c>
      <c r="AQ22" s="165">
        <v>17.142499999999998</v>
      </c>
      <c r="AR22" s="165">
        <v>19.04</v>
      </c>
      <c r="AS22" s="165">
        <v>-17.3828</v>
      </c>
      <c r="AT22" s="165">
        <v>-11.007</v>
      </c>
      <c r="AU22" s="165">
        <v>-11.925800000000001</v>
      </c>
      <c r="AV22" s="165">
        <v>9.6107999999999993</v>
      </c>
      <c r="AW22" s="165">
        <v>14.4323</v>
      </c>
      <c r="AX22" s="165">
        <v>-12.339</v>
      </c>
      <c r="AY22" s="165">
        <v>-11.237500000000001</v>
      </c>
      <c r="AZ22" s="165">
        <v>25.2424</v>
      </c>
      <c r="BA22" s="165">
        <v>37.461300000000001</v>
      </c>
      <c r="BB22" s="165">
        <v>-24.311900000000001</v>
      </c>
      <c r="BC22" s="165">
        <v>20.3582</v>
      </c>
      <c r="BD22" s="165">
        <v>-5.7</v>
      </c>
      <c r="BE22" s="165">
        <v>-5.7</v>
      </c>
      <c r="BF22" s="165">
        <v>-21.658300000000001</v>
      </c>
      <c r="BG22" s="165">
        <v>-20.858799999999999</v>
      </c>
      <c r="BH22" s="165">
        <v>-1.5282</v>
      </c>
      <c r="BI22" s="164"/>
      <c r="BJ22" s="165">
        <v>-12.565899999999999</v>
      </c>
      <c r="BK22" s="165">
        <v>1.9574</v>
      </c>
      <c r="BL22" s="164"/>
      <c r="BM22" s="165">
        <v>1.7343</v>
      </c>
      <c r="BN22" s="165">
        <v>-88.961399999999998</v>
      </c>
      <c r="BO22" s="165">
        <v>32.0749</v>
      </c>
      <c r="BP22" s="165">
        <v>32.0139</v>
      </c>
      <c r="BQ22" s="165">
        <v>33.433100000000003</v>
      </c>
      <c r="BR22" s="165">
        <v>-159.7672</v>
      </c>
      <c r="BS22" s="164"/>
      <c r="BT22" s="164"/>
      <c r="BU22" s="164"/>
      <c r="BV22" s="164"/>
      <c r="BW22" s="165">
        <v>7.95</v>
      </c>
      <c r="BX22" s="165">
        <v>5.49</v>
      </c>
      <c r="BY22" s="165">
        <v>-14.05</v>
      </c>
      <c r="BZ22" s="165">
        <v>-1.58</v>
      </c>
      <c r="CA22" s="165">
        <v>-15.132999999999999</v>
      </c>
      <c r="CB22" s="165">
        <v>-14.865</v>
      </c>
      <c r="CC22" s="165">
        <v>18.603100000000001</v>
      </c>
      <c r="CD22" s="165">
        <v>17.0547</v>
      </c>
      <c r="CE22" s="165">
        <v>25.138400000000001</v>
      </c>
      <c r="CF22" s="165">
        <v>-11.529</v>
      </c>
      <c r="CG22" s="165">
        <v>-11.657299999999999</v>
      </c>
      <c r="CH22" s="165">
        <v>-12.5481</v>
      </c>
      <c r="CI22" s="164"/>
      <c r="CJ22" s="164"/>
      <c r="CK22" s="164"/>
      <c r="CL22" s="165">
        <v>-31.8</v>
      </c>
      <c r="CM22" s="164"/>
      <c r="CN22" s="165">
        <v>-2.25</v>
      </c>
      <c r="CO22" s="165">
        <v>13.7103</v>
      </c>
      <c r="CP22" s="165">
        <v>13.582000000000001</v>
      </c>
      <c r="CQ22" s="165">
        <v>12.046200000000001</v>
      </c>
      <c r="CR22" s="165">
        <v>47.0535</v>
      </c>
      <c r="CS22" s="165">
        <v>46.721899999999998</v>
      </c>
      <c r="CT22" s="165">
        <v>-20.007999999999999</v>
      </c>
      <c r="CU22" s="165">
        <v>-29.552700000000002</v>
      </c>
      <c r="CV22" s="165">
        <v>-17.9786</v>
      </c>
      <c r="CW22" s="165">
        <v>2.2242999999999999</v>
      </c>
      <c r="CX22" s="165">
        <v>23.57</v>
      </c>
      <c r="CY22" s="165">
        <v>8.1</v>
      </c>
      <c r="CZ22" s="165">
        <v>6.2549000000000001</v>
      </c>
      <c r="DA22" s="165">
        <v>5.1787999999999998</v>
      </c>
      <c r="DB22" s="165">
        <v>-5.29</v>
      </c>
      <c r="DC22" s="164"/>
      <c r="DD22" s="164"/>
      <c r="DE22" s="164"/>
      <c r="DF22" s="165">
        <v>7.4842000000000004</v>
      </c>
      <c r="DG22" s="164"/>
      <c r="DH22" s="165">
        <v>-4.3144999999999998</v>
      </c>
      <c r="DI22" s="164"/>
      <c r="DJ22" s="165">
        <v>-19.399999999999999</v>
      </c>
      <c r="DK22" s="165">
        <v>-2.8856999999999999</v>
      </c>
      <c r="DL22" s="165">
        <v>1.1278999999999999</v>
      </c>
      <c r="DM22" s="165">
        <v>11.2027</v>
      </c>
      <c r="DN22" s="165">
        <v>8.9120000000000008</v>
      </c>
      <c r="DO22" s="165">
        <v>1.7</v>
      </c>
      <c r="DP22" s="165">
        <v>-3.63</v>
      </c>
      <c r="DQ22" s="165">
        <v>8.3390000000000004</v>
      </c>
      <c r="DR22" s="165">
        <v>-8.8217999999999996</v>
      </c>
      <c r="DS22" s="165">
        <v>-9.8000000000000007</v>
      </c>
      <c r="DT22" s="165">
        <v>-9.85</v>
      </c>
      <c r="DU22" s="165">
        <v>23.4</v>
      </c>
      <c r="DV22" s="165">
        <v>-1.46</v>
      </c>
      <c r="DW22" s="165">
        <v>-10.4727</v>
      </c>
      <c r="DX22" s="165">
        <v>-5.9817999999999998</v>
      </c>
      <c r="DY22" s="165">
        <v>-25.043600000000001</v>
      </c>
      <c r="DZ22" s="165">
        <v>-23.9909</v>
      </c>
      <c r="EA22" s="165">
        <v>10.8269</v>
      </c>
      <c r="EB22" s="165">
        <v>-12.165699999999999</v>
      </c>
      <c r="EC22" s="165">
        <v>-17.146899999999999</v>
      </c>
      <c r="ED22" s="165">
        <v>-16.997900000000001</v>
      </c>
      <c r="EE22" s="165">
        <v>-19.807600000000001</v>
      </c>
      <c r="EF22" s="165">
        <v>-22.8703</v>
      </c>
      <c r="EG22" s="165">
        <v>-11.019</v>
      </c>
      <c r="EH22" s="165">
        <v>-124.5334</v>
      </c>
      <c r="EI22" s="165">
        <v>-30.895499999999998</v>
      </c>
      <c r="EJ22" s="164"/>
      <c r="EK22" s="165">
        <v>-13.589499999999999</v>
      </c>
      <c r="EL22" s="165">
        <v>-12.687200000000001</v>
      </c>
      <c r="EM22" s="165">
        <v>0</v>
      </c>
      <c r="EN22" s="165">
        <v>-11.225</v>
      </c>
      <c r="EO22" s="165">
        <v>-11.7997</v>
      </c>
      <c r="EP22" s="165">
        <v>4.1120000000000001</v>
      </c>
      <c r="EQ22" s="165">
        <v>-21.826899999999998</v>
      </c>
      <c r="ER22" s="165">
        <v>-21.438800000000001</v>
      </c>
      <c r="ES22" s="165">
        <v>-3.3050000000000002</v>
      </c>
      <c r="ET22" s="165">
        <v>-6.3</v>
      </c>
      <c r="EU22" s="165">
        <v>-8.9600000000000009</v>
      </c>
      <c r="EV22" s="165">
        <v>-8.1999999999999993</v>
      </c>
      <c r="EW22" s="165">
        <v>5.3293999999999997</v>
      </c>
      <c r="EX22" s="165">
        <v>-23.965299999999999</v>
      </c>
      <c r="EY22" s="165">
        <v>-11.626200000000001</v>
      </c>
      <c r="EZ22" s="165">
        <v>-11.839</v>
      </c>
      <c r="FA22" s="165">
        <v>9.6152999999999995</v>
      </c>
      <c r="FB22" s="165">
        <v>5.2106000000000003</v>
      </c>
      <c r="FC22" s="165">
        <v>-13.0747</v>
      </c>
      <c r="FD22" s="165">
        <v>6.8593000000000002</v>
      </c>
      <c r="FE22" s="164"/>
      <c r="FF22" s="165">
        <v>6.4412000000000003</v>
      </c>
      <c r="FG22" s="165">
        <v>2.9512999999999998</v>
      </c>
      <c r="FH22" s="165">
        <v>2.4992999999999999</v>
      </c>
      <c r="FI22" s="165">
        <v>0</v>
      </c>
      <c r="FJ22" s="165">
        <v>3.8515000000000001</v>
      </c>
      <c r="FK22" s="165">
        <v>2.8468</v>
      </c>
      <c r="FL22" s="165">
        <v>15.071099999999999</v>
      </c>
      <c r="FM22" s="165">
        <v>7.5995999999999997</v>
      </c>
      <c r="FN22" s="165">
        <v>8.0249000000000006</v>
      </c>
      <c r="FO22" s="165">
        <v>29.706499999999998</v>
      </c>
      <c r="FP22" s="165">
        <v>41.802399999999999</v>
      </c>
      <c r="FQ22" s="164"/>
      <c r="FR22" s="164"/>
      <c r="FS22" s="165">
        <v>0.2074</v>
      </c>
      <c r="FT22" s="164"/>
      <c r="FU22" s="164"/>
      <c r="FV22" s="164"/>
      <c r="FW22" s="165">
        <v>-25.81</v>
      </c>
      <c r="FX22" s="164"/>
      <c r="FY22" s="165">
        <v>7.1870000000000003</v>
      </c>
      <c r="FZ22" s="165">
        <v>0.41</v>
      </c>
      <c r="GA22" s="164"/>
      <c r="GB22" s="165">
        <v>16.72</v>
      </c>
      <c r="GC22" s="165">
        <v>-41.311399999999999</v>
      </c>
      <c r="GD22" s="165">
        <v>-29.651399999999999</v>
      </c>
      <c r="GE22" s="165">
        <v>-1.26</v>
      </c>
      <c r="GF22" s="165">
        <v>3.6133000000000002</v>
      </c>
      <c r="GG22" s="164"/>
      <c r="GH22" s="165">
        <v>24.178999999999998</v>
      </c>
      <c r="GI22" s="165">
        <v>-6.6463000000000001</v>
      </c>
      <c r="GJ22" s="165">
        <v>-7.2378999999999998</v>
      </c>
      <c r="GK22" s="165">
        <v>1.6214</v>
      </c>
      <c r="GL22" s="164"/>
      <c r="GM22" s="164"/>
      <c r="GN22" s="165">
        <v>-8.7651000000000003</v>
      </c>
      <c r="GO22" s="165">
        <v>-20.1005</v>
      </c>
      <c r="GP22" s="165">
        <v>0.82240000000000002</v>
      </c>
      <c r="GQ22" s="165">
        <v>-24.108899999999998</v>
      </c>
      <c r="GR22" s="165">
        <v>4.4397000000000002</v>
      </c>
      <c r="GS22" s="165">
        <v>4.3689999999999998</v>
      </c>
      <c r="GT22" s="165">
        <v>156.71889999999999</v>
      </c>
      <c r="GU22" s="165">
        <v>-7.9184000000000001</v>
      </c>
      <c r="GV22" s="165">
        <v>-9.3986000000000001</v>
      </c>
      <c r="GW22" s="165">
        <v>-3.4502000000000002</v>
      </c>
      <c r="GX22" s="165">
        <v>3.0169000000000001</v>
      </c>
      <c r="GY22" s="165">
        <v>6.5197000000000003</v>
      </c>
      <c r="GZ22" s="165">
        <v>6.4954000000000001</v>
      </c>
      <c r="HA22" s="165">
        <v>2.4076</v>
      </c>
      <c r="HB22" s="165">
        <v>-15.036</v>
      </c>
      <c r="HC22" s="165">
        <v>-13.3498</v>
      </c>
      <c r="HD22" s="165">
        <v>-1.68</v>
      </c>
      <c r="HE22" s="165">
        <v>0</v>
      </c>
      <c r="HF22" s="165">
        <v>16.881799999999998</v>
      </c>
      <c r="HG22" s="165">
        <v>0</v>
      </c>
      <c r="HH22" s="165">
        <v>96.244200000000006</v>
      </c>
      <c r="HI22" s="165">
        <v>-31.203800000000001</v>
      </c>
      <c r="HJ22" s="165">
        <v>20.2944</v>
      </c>
      <c r="HK22" s="165">
        <v>-9.3727</v>
      </c>
      <c r="HL22" s="165">
        <v>-8.3325999999999993</v>
      </c>
      <c r="HM22" s="165">
        <v>0</v>
      </c>
      <c r="HN22" s="165">
        <v>0</v>
      </c>
      <c r="HO22" s="164"/>
      <c r="HP22" s="164"/>
      <c r="HQ22" s="165">
        <v>-15.253399999999999</v>
      </c>
      <c r="HR22" s="165">
        <v>-14.912800000000001</v>
      </c>
      <c r="HS22" s="165">
        <v>-10.4253</v>
      </c>
      <c r="HT22" s="165">
        <v>-10.4612</v>
      </c>
      <c r="HU22" s="165">
        <v>16.13</v>
      </c>
      <c r="HV22" s="165">
        <v>16.600000000000001</v>
      </c>
      <c r="HW22" s="165">
        <v>-24.9</v>
      </c>
      <c r="HX22" s="165">
        <v>-25</v>
      </c>
      <c r="HY22" s="165">
        <v>-0.26279999999999998</v>
      </c>
      <c r="HZ22" s="165">
        <v>-3.76</v>
      </c>
      <c r="IA22" s="165">
        <v>50.029699999999998</v>
      </c>
      <c r="IB22" s="165">
        <v>24.396699999999999</v>
      </c>
      <c r="IC22" s="165">
        <v>24.071400000000001</v>
      </c>
      <c r="ID22" s="165">
        <v>-15.2</v>
      </c>
      <c r="IE22" s="165">
        <v>-27.7</v>
      </c>
      <c r="IF22" s="165">
        <v>-1.2</v>
      </c>
      <c r="IG22" s="165">
        <v>-1.7</v>
      </c>
      <c r="IH22" s="164"/>
      <c r="II22" s="164"/>
      <c r="IJ22" s="165">
        <v>-180.77359999999999</v>
      </c>
      <c r="IK22" s="165">
        <v>-11.0306</v>
      </c>
      <c r="IL22" s="165">
        <v>-210.50460000000001</v>
      </c>
      <c r="IM22" s="165">
        <v>-4.7095000000000002</v>
      </c>
      <c r="IN22" s="165">
        <v>-39.209000000000003</v>
      </c>
      <c r="IO22" s="165">
        <v>52.772500000000001</v>
      </c>
      <c r="IP22" s="165">
        <v>116.1193</v>
      </c>
      <c r="IQ22" s="165">
        <v>95.983000000000004</v>
      </c>
      <c r="IR22" s="165">
        <v>111.6631</v>
      </c>
      <c r="IS22" s="165">
        <v>-22.005800000000001</v>
      </c>
      <c r="IT22" s="165">
        <v>24.123699999999999</v>
      </c>
      <c r="IU22" s="165">
        <v>22.700099999999999</v>
      </c>
      <c r="IV22" s="165">
        <v>11.571099999999999</v>
      </c>
      <c r="IW22" s="165">
        <v>84.969099999999997</v>
      </c>
      <c r="IX22" s="165">
        <v>-228.5899</v>
      </c>
      <c r="IY22" s="165">
        <v>-3.5903</v>
      </c>
      <c r="IZ22" s="165">
        <v>2.5474000000000001</v>
      </c>
      <c r="JA22" s="165">
        <v>0.63360000000000005</v>
      </c>
      <c r="JB22" s="165">
        <v>5.5229999999999997</v>
      </c>
      <c r="JC22" s="165">
        <v>-6.72</v>
      </c>
      <c r="JD22" s="165">
        <v>-0.80700000000000005</v>
      </c>
      <c r="JE22" s="165">
        <v>-0.81100000000000005</v>
      </c>
      <c r="JF22" s="165">
        <v>2.08</v>
      </c>
      <c r="JG22" s="165">
        <v>1.84</v>
      </c>
      <c r="JH22" s="165">
        <v>-3.9948999999999999</v>
      </c>
      <c r="JI22" s="165">
        <v>-8.0277999999999992</v>
      </c>
      <c r="JJ22" s="165">
        <v>0.70340000000000003</v>
      </c>
      <c r="JK22" s="165">
        <v>-3.3982000000000001</v>
      </c>
      <c r="JL22" s="165">
        <v>6.2</v>
      </c>
      <c r="JM22" s="165">
        <v>-1.6779999999999999</v>
      </c>
      <c r="JN22" s="165">
        <v>-1.304</v>
      </c>
      <c r="JO22" s="164"/>
      <c r="JP22" s="164"/>
      <c r="JQ22" s="165">
        <v>3.3786999999999998</v>
      </c>
      <c r="JR22" s="165">
        <v>4.0067000000000004</v>
      </c>
      <c r="JS22" s="165">
        <v>3.9152</v>
      </c>
      <c r="JT22" s="164"/>
      <c r="JU22" s="165">
        <v>13.1</v>
      </c>
      <c r="JV22" s="165">
        <v>10.1526</v>
      </c>
      <c r="JW22" s="164"/>
      <c r="JX22" s="164"/>
      <c r="JY22" s="165">
        <v>-6.5479000000000003</v>
      </c>
      <c r="JZ22" s="165">
        <v>-14.8643</v>
      </c>
      <c r="KA22" s="165">
        <v>-18.25</v>
      </c>
      <c r="KB22" s="165">
        <v>-3.6286999999999998</v>
      </c>
      <c r="KC22" s="165">
        <v>10.5053</v>
      </c>
      <c r="KD22" s="165">
        <v>-13.3939</v>
      </c>
      <c r="KE22" s="165">
        <v>1.8843000000000001</v>
      </c>
      <c r="KF22" s="165">
        <v>-5.9</v>
      </c>
      <c r="KG22" s="165">
        <v>-9.6999999999999993</v>
      </c>
      <c r="KH22" s="165">
        <v>46.977699999999999</v>
      </c>
      <c r="KI22" s="165">
        <v>-137.51140000000001</v>
      </c>
    </row>
    <row r="23" spans="1:295" ht="18" customHeight="1" x14ac:dyDescent="0.3">
      <c r="A23" s="160" t="s">
        <v>61</v>
      </c>
      <c r="B23" s="160" t="s">
        <v>781</v>
      </c>
      <c r="C23" s="164"/>
      <c r="D23" s="165">
        <v>3.8205</v>
      </c>
      <c r="E23" s="165">
        <v>-9.0022000000000002</v>
      </c>
      <c r="F23" s="165">
        <v>2.9457</v>
      </c>
      <c r="G23" s="165">
        <v>9.7843999999999998</v>
      </c>
      <c r="H23" s="164"/>
      <c r="I23" s="165">
        <v>13.3964</v>
      </c>
      <c r="J23" s="164"/>
      <c r="K23" s="165">
        <v>13.7903</v>
      </c>
      <c r="L23" s="165">
        <v>5.5578000000000003</v>
      </c>
      <c r="M23" s="165">
        <v>5.4390999999999998</v>
      </c>
      <c r="N23" s="165">
        <v>-6.66</v>
      </c>
      <c r="O23" s="165">
        <v>-26.4</v>
      </c>
      <c r="P23" s="165">
        <v>0</v>
      </c>
      <c r="Q23" s="165">
        <v>1.6559999999999999</v>
      </c>
      <c r="R23" s="164"/>
      <c r="S23" s="165">
        <v>3.8046000000000002</v>
      </c>
      <c r="T23" s="165">
        <v>-11.660399999999999</v>
      </c>
      <c r="U23" s="165">
        <v>3.8849</v>
      </c>
      <c r="V23" s="165">
        <v>3.6987000000000001</v>
      </c>
      <c r="W23" s="165">
        <v>6.9222999999999999</v>
      </c>
      <c r="X23" s="165">
        <v>2.7818999999999998</v>
      </c>
      <c r="Y23" s="165">
        <v>0.38829999999999998</v>
      </c>
      <c r="Z23" s="165">
        <v>2.1181000000000001</v>
      </c>
      <c r="AA23" s="164"/>
      <c r="AB23" s="165">
        <v>-1.1071</v>
      </c>
      <c r="AC23" s="164"/>
      <c r="AD23" s="165">
        <v>0.45900000000000002</v>
      </c>
      <c r="AE23" s="165">
        <v>3.5209999999999999</v>
      </c>
      <c r="AF23" s="165">
        <v>-13.32</v>
      </c>
      <c r="AG23" s="165">
        <v>-8.8000000000000007</v>
      </c>
      <c r="AH23" s="165">
        <v>-0.51700000000000002</v>
      </c>
      <c r="AI23" s="165">
        <v>0.22900000000000001</v>
      </c>
      <c r="AJ23" s="164"/>
      <c r="AK23" s="165">
        <v>-18.600000000000001</v>
      </c>
      <c r="AL23" s="164"/>
      <c r="AM23" s="165">
        <v>-5.46</v>
      </c>
      <c r="AN23" s="165">
        <v>-5.46</v>
      </c>
      <c r="AO23" s="165">
        <v>2.0638000000000001</v>
      </c>
      <c r="AP23" s="165">
        <v>3.6833999999999998</v>
      </c>
      <c r="AQ23" s="165">
        <v>18.895399999999999</v>
      </c>
      <c r="AR23" s="165">
        <v>20.106400000000001</v>
      </c>
      <c r="AS23" s="165">
        <v>-16.230599999999999</v>
      </c>
      <c r="AT23" s="165">
        <v>-10.6873</v>
      </c>
      <c r="AU23" s="165">
        <v>-10.375</v>
      </c>
      <c r="AV23" s="165">
        <v>28.667300000000001</v>
      </c>
      <c r="AW23" s="165">
        <v>26.066199999999998</v>
      </c>
      <c r="AX23" s="165">
        <v>-16.473600000000001</v>
      </c>
      <c r="AY23" s="165">
        <v>-18.848199999999999</v>
      </c>
      <c r="AZ23" s="165">
        <v>31.1465</v>
      </c>
      <c r="BA23" s="165">
        <v>33.880099999999999</v>
      </c>
      <c r="BB23" s="165">
        <v>-24.209900000000001</v>
      </c>
      <c r="BC23" s="165">
        <v>18.625800000000002</v>
      </c>
      <c r="BD23" s="165">
        <v>-4.9000000000000004</v>
      </c>
      <c r="BE23" s="165">
        <v>-5</v>
      </c>
      <c r="BF23" s="165">
        <v>-23.1889</v>
      </c>
      <c r="BG23" s="165">
        <v>-22.828299999999999</v>
      </c>
      <c r="BH23" s="165">
        <v>-1.5395000000000001</v>
      </c>
      <c r="BI23" s="164"/>
      <c r="BJ23" s="165">
        <v>-8.6167999999999996</v>
      </c>
      <c r="BK23" s="165">
        <v>2.6284000000000001</v>
      </c>
      <c r="BL23" s="165">
        <v>3.3439999999999999</v>
      </c>
      <c r="BM23" s="165">
        <v>2.3231000000000002</v>
      </c>
      <c r="BN23" s="165">
        <v>-69.704300000000003</v>
      </c>
      <c r="BO23" s="165">
        <v>28.321200000000001</v>
      </c>
      <c r="BP23" s="165">
        <v>28.138100000000001</v>
      </c>
      <c r="BQ23" s="165">
        <v>30.3461</v>
      </c>
      <c r="BR23" s="165">
        <v>-139.4649</v>
      </c>
      <c r="BS23" s="164"/>
      <c r="BT23" s="164"/>
      <c r="BU23" s="164"/>
      <c r="BV23" s="165">
        <v>10.3787</v>
      </c>
      <c r="BW23" s="165">
        <v>9.1</v>
      </c>
      <c r="BX23" s="165">
        <v>6.97</v>
      </c>
      <c r="BY23" s="165">
        <v>-11.95</v>
      </c>
      <c r="BZ23" s="165">
        <v>0.41</v>
      </c>
      <c r="CA23" s="165">
        <v>-15.534800000000001</v>
      </c>
      <c r="CB23" s="165">
        <v>-15.534800000000001</v>
      </c>
      <c r="CC23" s="165">
        <v>19.5337</v>
      </c>
      <c r="CD23" s="165">
        <v>17.9238</v>
      </c>
      <c r="CE23" s="165">
        <v>21.350300000000001</v>
      </c>
      <c r="CF23" s="165">
        <v>-13.518599999999999</v>
      </c>
      <c r="CG23" s="165">
        <v>-13.6873</v>
      </c>
      <c r="CH23" s="165">
        <v>-7.4543999999999997</v>
      </c>
      <c r="CI23" s="165">
        <v>0</v>
      </c>
      <c r="CJ23" s="164"/>
      <c r="CK23" s="164"/>
      <c r="CL23" s="165">
        <v>-21</v>
      </c>
      <c r="CM23" s="164"/>
      <c r="CN23" s="165">
        <v>-2.56</v>
      </c>
      <c r="CO23" s="165">
        <v>15.9085</v>
      </c>
      <c r="CP23" s="165">
        <v>16.131799999999998</v>
      </c>
      <c r="CQ23" s="165">
        <v>14.7217</v>
      </c>
      <c r="CR23" s="165">
        <v>37.869900000000001</v>
      </c>
      <c r="CS23" s="165">
        <v>38.809399999999997</v>
      </c>
      <c r="CT23" s="165">
        <v>-20.635100000000001</v>
      </c>
      <c r="CU23" s="165">
        <v>-23.562799999999999</v>
      </c>
      <c r="CV23" s="165">
        <v>-17.77</v>
      </c>
      <c r="CW23" s="165">
        <v>2.2747000000000002</v>
      </c>
      <c r="CX23" s="165">
        <v>24.99</v>
      </c>
      <c r="CY23" s="165">
        <v>9.15</v>
      </c>
      <c r="CZ23" s="165">
        <v>7.3486000000000002</v>
      </c>
      <c r="DA23" s="165">
        <v>6.3506999999999998</v>
      </c>
      <c r="DB23" s="165">
        <v>-5.72</v>
      </c>
      <c r="DC23" s="164"/>
      <c r="DD23" s="164"/>
      <c r="DE23" s="164"/>
      <c r="DF23" s="165">
        <v>-6.9176000000000002</v>
      </c>
      <c r="DG23" s="164"/>
      <c r="DH23" s="165">
        <v>-4.7510000000000003</v>
      </c>
      <c r="DI23" s="165">
        <v>-20.5</v>
      </c>
      <c r="DJ23" s="165">
        <v>-19.600000000000001</v>
      </c>
      <c r="DK23" s="165">
        <v>-1.9617</v>
      </c>
      <c r="DL23" s="165">
        <v>3.5590000000000002</v>
      </c>
      <c r="DM23" s="165">
        <v>15.461</v>
      </c>
      <c r="DN23" s="165">
        <v>12.251899999999999</v>
      </c>
      <c r="DO23" s="165">
        <v>3.92</v>
      </c>
      <c r="DP23" s="165">
        <v>-5.15</v>
      </c>
      <c r="DQ23" s="165">
        <v>9.7494999999999994</v>
      </c>
      <c r="DR23" s="165">
        <v>6.1078000000000001</v>
      </c>
      <c r="DS23" s="165">
        <v>-9.77</v>
      </c>
      <c r="DT23" s="165">
        <v>-9.86</v>
      </c>
      <c r="DU23" s="165">
        <v>25.87</v>
      </c>
      <c r="DV23" s="165">
        <v>0.03</v>
      </c>
      <c r="DW23" s="165">
        <v>3.3273000000000001</v>
      </c>
      <c r="DX23" s="165">
        <v>1.1545000000000001</v>
      </c>
      <c r="DY23" s="165">
        <v>-21.062799999999999</v>
      </c>
      <c r="DZ23" s="165">
        <v>-20.2545</v>
      </c>
      <c r="EA23" s="165">
        <v>24.067499999999999</v>
      </c>
      <c r="EB23" s="165">
        <v>-0.86739999999999995</v>
      </c>
      <c r="EC23" s="165">
        <v>-4.2611999999999997</v>
      </c>
      <c r="ED23" s="165">
        <v>-4.0416999999999996</v>
      </c>
      <c r="EE23" s="165">
        <v>-16.696899999999999</v>
      </c>
      <c r="EF23" s="165">
        <v>-17.083500000000001</v>
      </c>
      <c r="EG23" s="165">
        <v>-9.8780000000000001</v>
      </c>
      <c r="EH23" s="165">
        <v>-114.7821</v>
      </c>
      <c r="EI23" s="165">
        <v>-43.6023</v>
      </c>
      <c r="EJ23" s="164"/>
      <c r="EK23" s="165">
        <v>-15.170500000000001</v>
      </c>
      <c r="EL23" s="165">
        <v>-13.807499999999999</v>
      </c>
      <c r="EM23" s="165">
        <v>0</v>
      </c>
      <c r="EN23" s="165">
        <v>-9.9449000000000005</v>
      </c>
      <c r="EO23" s="165">
        <v>-9.6389999999999993</v>
      </c>
      <c r="EP23" s="165">
        <v>3.0880000000000001</v>
      </c>
      <c r="EQ23" s="165">
        <v>-17.791899999999998</v>
      </c>
      <c r="ER23" s="165">
        <v>-17.479900000000001</v>
      </c>
      <c r="ES23" s="165">
        <v>-4.3658999999999999</v>
      </c>
      <c r="ET23" s="165">
        <v>0</v>
      </c>
      <c r="EU23" s="165">
        <v>-3.98</v>
      </c>
      <c r="EV23" s="165">
        <v>0</v>
      </c>
      <c r="EW23" s="165">
        <v>5.6855000000000002</v>
      </c>
      <c r="EX23" s="165">
        <v>-20.532</v>
      </c>
      <c r="EY23" s="165">
        <v>-10.9427</v>
      </c>
      <c r="EZ23" s="165">
        <v>-11.204000000000001</v>
      </c>
      <c r="FA23" s="165">
        <v>9.7485999999999997</v>
      </c>
      <c r="FB23" s="165">
        <v>2.3784000000000001</v>
      </c>
      <c r="FC23" s="165">
        <v>-9.8695000000000004</v>
      </c>
      <c r="FD23" s="165">
        <v>6.0587999999999997</v>
      </c>
      <c r="FE23" s="164"/>
      <c r="FF23" s="165">
        <v>5.7084999999999999</v>
      </c>
      <c r="FG23" s="165">
        <v>3.2004000000000001</v>
      </c>
      <c r="FH23" s="165">
        <v>2.6616</v>
      </c>
      <c r="FI23" s="165">
        <v>0</v>
      </c>
      <c r="FJ23" s="165">
        <v>5.3586</v>
      </c>
      <c r="FK23" s="165">
        <v>5.5260999999999996</v>
      </c>
      <c r="FL23" s="165">
        <v>15.2385</v>
      </c>
      <c r="FM23" s="165">
        <v>7.1151999999999997</v>
      </c>
      <c r="FN23" s="165">
        <v>6.6726999999999999</v>
      </c>
      <c r="FO23" s="165">
        <v>28.186800000000002</v>
      </c>
      <c r="FP23" s="165">
        <v>37.7179</v>
      </c>
      <c r="FQ23" s="165">
        <v>24.293600000000001</v>
      </c>
      <c r="FR23" s="165">
        <v>-13.48</v>
      </c>
      <c r="FS23" s="165">
        <v>0.89400000000000002</v>
      </c>
      <c r="FT23" s="165">
        <v>0.14760000000000001</v>
      </c>
      <c r="FU23" s="165">
        <v>-1.46</v>
      </c>
      <c r="FV23" s="165">
        <v>0.33</v>
      </c>
      <c r="FW23" s="165">
        <v>-24.189900000000002</v>
      </c>
      <c r="FX23" s="164"/>
      <c r="FY23" s="165">
        <v>7.2370000000000001</v>
      </c>
      <c r="FZ23" s="165">
        <v>0.54300000000000004</v>
      </c>
      <c r="GA23" s="164"/>
      <c r="GB23" s="165">
        <v>19.84</v>
      </c>
      <c r="GC23" s="165">
        <v>-39.639200000000002</v>
      </c>
      <c r="GD23" s="165">
        <v>-28.588799999999999</v>
      </c>
      <c r="GE23" s="164"/>
      <c r="GF23" s="165">
        <v>6.5269000000000004</v>
      </c>
      <c r="GG23" s="164"/>
      <c r="GH23" s="165">
        <v>25.509399999999999</v>
      </c>
      <c r="GI23" s="165">
        <v>-7.2751999999999999</v>
      </c>
      <c r="GJ23" s="165">
        <v>-7.6437999999999997</v>
      </c>
      <c r="GK23" s="165">
        <v>1.7414000000000001</v>
      </c>
      <c r="GL23" s="165">
        <v>2.63E-2</v>
      </c>
      <c r="GM23" s="164"/>
      <c r="GN23" s="164"/>
      <c r="GO23" s="165">
        <v>-22.290700000000001</v>
      </c>
      <c r="GP23" s="165">
        <v>1.0331999999999999</v>
      </c>
      <c r="GQ23" s="165">
        <v>-24.392399999999999</v>
      </c>
      <c r="GR23" s="165">
        <v>5.9118000000000004</v>
      </c>
      <c r="GS23" s="165">
        <v>5.3007</v>
      </c>
      <c r="GT23" s="165">
        <v>164.6446</v>
      </c>
      <c r="GU23" s="165">
        <v>-6.5058999999999996</v>
      </c>
      <c r="GV23" s="165">
        <v>-9.8780999999999999</v>
      </c>
      <c r="GW23" s="165">
        <v>-4.4246999999999996</v>
      </c>
      <c r="GX23" s="165">
        <v>2.7069999999999999</v>
      </c>
      <c r="GY23" s="165">
        <v>6.7248000000000001</v>
      </c>
      <c r="GZ23" s="165">
        <v>6.7168999999999999</v>
      </c>
      <c r="HA23" s="165">
        <v>2</v>
      </c>
      <c r="HB23" s="165">
        <v>-17.410699999999999</v>
      </c>
      <c r="HC23" s="165">
        <v>-15.716699999999999</v>
      </c>
      <c r="HD23" s="165">
        <v>-1.68</v>
      </c>
      <c r="HE23" s="164"/>
      <c r="HF23" s="165">
        <v>8.0521999999999991</v>
      </c>
      <c r="HG23" s="165">
        <v>2.5011000000000001</v>
      </c>
      <c r="HH23" s="165">
        <v>98.625600000000006</v>
      </c>
      <c r="HI23" s="165">
        <v>-37.5002</v>
      </c>
      <c r="HJ23" s="165">
        <v>13.211399999999999</v>
      </c>
      <c r="HK23" s="165">
        <v>-6.4713000000000003</v>
      </c>
      <c r="HL23" s="165">
        <v>-5.3498000000000001</v>
      </c>
      <c r="HM23" s="164"/>
      <c r="HN23" s="165">
        <v>0</v>
      </c>
      <c r="HO23" s="164"/>
      <c r="HP23" s="165">
        <v>21.588200000000001</v>
      </c>
      <c r="HQ23" s="165">
        <v>-14.2316</v>
      </c>
      <c r="HR23" s="165">
        <v>-13.748200000000001</v>
      </c>
      <c r="HS23" s="165">
        <v>-13.455399999999999</v>
      </c>
      <c r="HT23" s="165">
        <v>-12.819900000000001</v>
      </c>
      <c r="HU23" s="165">
        <v>24.3</v>
      </c>
      <c r="HV23" s="165">
        <v>24.6</v>
      </c>
      <c r="HW23" s="165">
        <v>-23.8</v>
      </c>
      <c r="HX23" s="165">
        <v>-23.8</v>
      </c>
      <c r="HY23" s="165">
        <v>-0.24440000000000001</v>
      </c>
      <c r="HZ23" s="165">
        <v>0</v>
      </c>
      <c r="IA23" s="165">
        <v>55.661000000000001</v>
      </c>
      <c r="IB23" s="165">
        <v>22.633800000000001</v>
      </c>
      <c r="IC23" s="165">
        <v>22.686399999999999</v>
      </c>
      <c r="ID23" s="165">
        <v>-14</v>
      </c>
      <c r="IE23" s="165">
        <v>-28.6</v>
      </c>
      <c r="IF23" s="165">
        <v>-3.3</v>
      </c>
      <c r="IG23" s="165">
        <v>-3.7</v>
      </c>
      <c r="IH23" s="164"/>
      <c r="II23" s="165">
        <v>-17.8809</v>
      </c>
      <c r="IJ23" s="165">
        <v>-186.1405</v>
      </c>
      <c r="IK23" s="165">
        <v>-8.6649999999999991</v>
      </c>
      <c r="IL23" s="165">
        <v>-209.3827</v>
      </c>
      <c r="IM23" s="165">
        <v>-2.7869000000000002</v>
      </c>
      <c r="IN23" s="165">
        <v>-39.335799999999999</v>
      </c>
      <c r="IO23" s="165">
        <v>47.115000000000002</v>
      </c>
      <c r="IP23" s="165">
        <v>122.3937</v>
      </c>
      <c r="IQ23" s="165">
        <v>106.24079999999999</v>
      </c>
      <c r="IR23" s="165">
        <v>104.6635</v>
      </c>
      <c r="IS23" s="165">
        <v>-29.377600000000001</v>
      </c>
      <c r="IT23" s="165">
        <v>15.997199999999999</v>
      </c>
      <c r="IU23" s="165">
        <v>15.561</v>
      </c>
      <c r="IV23" s="165">
        <v>4.383</v>
      </c>
      <c r="IW23" s="165">
        <v>77.584299999999999</v>
      </c>
      <c r="IX23" s="165">
        <v>-219.31489999999999</v>
      </c>
      <c r="IY23" s="165">
        <v>-2.3845999999999998</v>
      </c>
      <c r="IZ23" s="165">
        <v>0.68279999999999996</v>
      </c>
      <c r="JA23" s="165">
        <v>0.84599999999999997</v>
      </c>
      <c r="JB23" s="165">
        <v>4.8419999999999996</v>
      </c>
      <c r="JC23" s="165">
        <v>-7.28</v>
      </c>
      <c r="JD23" s="165">
        <v>-0.83099999999999996</v>
      </c>
      <c r="JE23" s="165">
        <v>-0.82799999999999996</v>
      </c>
      <c r="JF23" s="165">
        <v>2.2400000000000002</v>
      </c>
      <c r="JG23" s="165">
        <v>1.76</v>
      </c>
      <c r="JH23" s="165">
        <v>-4.0571000000000002</v>
      </c>
      <c r="JI23" s="165">
        <v>-7.6463000000000001</v>
      </c>
      <c r="JJ23" s="165">
        <v>1.9363999999999999</v>
      </c>
      <c r="JK23" s="165">
        <v>-3.3096999999999999</v>
      </c>
      <c r="JL23" s="165">
        <v>7.9</v>
      </c>
      <c r="JM23" s="165">
        <v>0.61399999999999999</v>
      </c>
      <c r="JN23" s="165">
        <v>0.247</v>
      </c>
      <c r="JO23" s="164"/>
      <c r="JP23" s="164"/>
      <c r="JQ23" s="165">
        <v>4.1360999999999999</v>
      </c>
      <c r="JR23" s="165">
        <v>4.8695000000000004</v>
      </c>
      <c r="JS23" s="165">
        <v>4.1901000000000002</v>
      </c>
      <c r="JT23" s="164"/>
      <c r="JU23" s="165">
        <v>13.1</v>
      </c>
      <c r="JV23" s="165">
        <v>9.3971</v>
      </c>
      <c r="JW23" s="164"/>
      <c r="JX23" s="164"/>
      <c r="JY23" s="165">
        <v>-6.6318999999999999</v>
      </c>
      <c r="JZ23" s="165">
        <v>-14.9306</v>
      </c>
      <c r="KA23" s="165">
        <v>-18.073499999999999</v>
      </c>
      <c r="KB23" s="165">
        <v>-4.0697999999999999</v>
      </c>
      <c r="KC23" s="165">
        <v>11.7064</v>
      </c>
      <c r="KD23" s="165">
        <v>-14.445399999999999</v>
      </c>
      <c r="KE23" s="165">
        <v>2.6711999999999998</v>
      </c>
      <c r="KF23" s="165">
        <v>-6.1</v>
      </c>
      <c r="KG23" s="165">
        <v>-10.6</v>
      </c>
      <c r="KH23" s="165">
        <v>39.662399999999998</v>
      </c>
      <c r="KI23" s="165">
        <v>-119.8464</v>
      </c>
    </row>
    <row r="24" spans="1:295" ht="18" customHeight="1" x14ac:dyDescent="0.3">
      <c r="A24" s="160" t="s">
        <v>61</v>
      </c>
      <c r="B24" s="160" t="s">
        <v>782</v>
      </c>
      <c r="C24" s="167"/>
      <c r="D24" s="168">
        <v>4.3493000000000004</v>
      </c>
      <c r="E24" s="168">
        <v>-9.4177999999999997</v>
      </c>
      <c r="F24" s="168">
        <v>3.004</v>
      </c>
      <c r="G24" s="168">
        <v>11.1244</v>
      </c>
      <c r="H24" s="167"/>
      <c r="I24" s="168">
        <v>13.809900000000001</v>
      </c>
      <c r="J24" s="167"/>
      <c r="K24" s="168">
        <v>16.674299999999999</v>
      </c>
      <c r="L24" s="168">
        <v>6.8647999999999998</v>
      </c>
      <c r="M24" s="168">
        <v>6.4339000000000004</v>
      </c>
      <c r="N24" s="168">
        <v>-6.66</v>
      </c>
      <c r="O24" s="168">
        <v>-24.2</v>
      </c>
      <c r="P24" s="168">
        <v>0</v>
      </c>
      <c r="Q24" s="168">
        <v>2.484</v>
      </c>
      <c r="R24" s="168">
        <v>-13.2</v>
      </c>
      <c r="S24" s="168">
        <v>3.3473000000000002</v>
      </c>
      <c r="T24" s="168">
        <v>-13.7088</v>
      </c>
      <c r="U24" s="168">
        <v>4.5507</v>
      </c>
      <c r="V24" s="168">
        <v>4.4611000000000001</v>
      </c>
      <c r="W24" s="168">
        <v>7.9249000000000001</v>
      </c>
      <c r="X24" s="168">
        <v>3.0225</v>
      </c>
      <c r="Y24" s="168">
        <v>0.4587</v>
      </c>
      <c r="Z24" s="168">
        <v>2.0232999999999999</v>
      </c>
      <c r="AA24" s="167"/>
      <c r="AB24" s="168">
        <v>-1.3147</v>
      </c>
      <c r="AC24" s="167"/>
      <c r="AD24" s="168">
        <v>0.75600000000000001</v>
      </c>
      <c r="AE24" s="168">
        <v>3.5219999999999998</v>
      </c>
      <c r="AF24" s="168">
        <v>-13.32</v>
      </c>
      <c r="AG24" s="167"/>
      <c r="AH24" s="168">
        <v>-0.46200000000000002</v>
      </c>
      <c r="AI24" s="168">
        <v>0.22900000000000001</v>
      </c>
      <c r="AJ24" s="167"/>
      <c r="AK24" s="168">
        <v>-17.98</v>
      </c>
      <c r="AL24" s="167"/>
      <c r="AM24" s="168">
        <v>-5.74</v>
      </c>
      <c r="AN24" s="168">
        <v>-5.74</v>
      </c>
      <c r="AO24" s="168">
        <v>3.7682000000000002</v>
      </c>
      <c r="AP24" s="168">
        <v>3.8540000000000001</v>
      </c>
      <c r="AQ24" s="168">
        <v>20.159700000000001</v>
      </c>
      <c r="AR24" s="168">
        <v>22.330100000000002</v>
      </c>
      <c r="AS24" s="168">
        <v>-20.4163</v>
      </c>
      <c r="AT24" s="168">
        <v>-7.8661000000000003</v>
      </c>
      <c r="AU24" s="168">
        <v>-7.9353999999999996</v>
      </c>
      <c r="AV24" s="168">
        <v>-0.41949999999999998</v>
      </c>
      <c r="AW24" s="168">
        <v>-0.22339999999999999</v>
      </c>
      <c r="AX24" s="168">
        <v>-16.444700000000001</v>
      </c>
      <c r="AY24" s="168">
        <v>-13.7784</v>
      </c>
      <c r="AZ24" s="168">
        <v>20.862500000000001</v>
      </c>
      <c r="BA24" s="168">
        <v>21.464400000000001</v>
      </c>
      <c r="BB24" s="168">
        <v>-10.128399999999999</v>
      </c>
      <c r="BC24" s="168">
        <v>18.224799999999998</v>
      </c>
      <c r="BD24" s="168">
        <v>-5.4</v>
      </c>
      <c r="BE24" s="168">
        <v>-5.3</v>
      </c>
      <c r="BF24" s="168">
        <v>-24.0717</v>
      </c>
      <c r="BG24" s="168">
        <v>-23.755199999999999</v>
      </c>
      <c r="BH24" s="168">
        <v>-4.1798999999999999</v>
      </c>
      <c r="BI24" s="167"/>
      <c r="BJ24" s="168">
        <v>-6.9119000000000002</v>
      </c>
      <c r="BK24" s="168">
        <v>2.9611000000000001</v>
      </c>
      <c r="BL24" s="168">
        <v>4.4382999999999999</v>
      </c>
      <c r="BM24" s="168">
        <v>3.1920999999999999</v>
      </c>
      <c r="BN24" s="168">
        <v>-78.463099999999997</v>
      </c>
      <c r="BO24" s="168">
        <v>31.067799999999998</v>
      </c>
      <c r="BP24" s="168">
        <v>31.220400000000001</v>
      </c>
      <c r="BQ24" s="168">
        <v>14.1431</v>
      </c>
      <c r="BR24" s="168">
        <v>-136.38210000000001</v>
      </c>
      <c r="BS24" s="167"/>
      <c r="BT24" s="167"/>
      <c r="BU24" s="167"/>
      <c r="BV24" s="168">
        <v>14.510300000000001</v>
      </c>
      <c r="BW24" s="168">
        <v>10.09</v>
      </c>
      <c r="BX24" s="168">
        <v>8.18</v>
      </c>
      <c r="BY24" s="168">
        <v>-9.49</v>
      </c>
      <c r="BZ24" s="168">
        <v>3.14</v>
      </c>
      <c r="CA24" s="168">
        <v>-16.874400000000001</v>
      </c>
      <c r="CB24" s="168">
        <v>-16.874400000000001</v>
      </c>
      <c r="CC24" s="168">
        <v>19.755400000000002</v>
      </c>
      <c r="CD24" s="168">
        <v>17.619199999999999</v>
      </c>
      <c r="CE24" s="168">
        <v>19.511900000000001</v>
      </c>
      <c r="CF24" s="168">
        <v>-11.266500000000001</v>
      </c>
      <c r="CG24" s="168">
        <v>-10.972300000000001</v>
      </c>
      <c r="CH24" s="168">
        <v>-6.8387000000000002</v>
      </c>
      <c r="CI24" s="167"/>
      <c r="CJ24" s="167"/>
      <c r="CK24" s="167"/>
      <c r="CL24" s="168">
        <v>-15</v>
      </c>
      <c r="CM24" s="167"/>
      <c r="CN24" s="168">
        <v>-3.06</v>
      </c>
      <c r="CO24" s="168">
        <v>20.9115</v>
      </c>
      <c r="CP24" s="168">
        <v>21.017900000000001</v>
      </c>
      <c r="CQ24" s="168">
        <v>19.420999999999999</v>
      </c>
      <c r="CR24" s="168">
        <v>37.471299999999999</v>
      </c>
      <c r="CS24" s="168">
        <v>37.692</v>
      </c>
      <c r="CT24" s="168">
        <v>-22.774999999999999</v>
      </c>
      <c r="CU24" s="168">
        <v>-22.123899999999999</v>
      </c>
      <c r="CV24" s="168">
        <v>-20.431699999999999</v>
      </c>
      <c r="CW24" s="168">
        <v>2.266</v>
      </c>
      <c r="CX24" s="168">
        <v>29.35</v>
      </c>
      <c r="CY24" s="168">
        <v>11.04</v>
      </c>
      <c r="CZ24" s="168">
        <v>8.7548999999999992</v>
      </c>
      <c r="DA24" s="168">
        <v>7.6201999999999996</v>
      </c>
      <c r="DB24" s="168">
        <v>-6.35</v>
      </c>
      <c r="DC24" s="167"/>
      <c r="DD24" s="167"/>
      <c r="DE24" s="167"/>
      <c r="DF24" s="168">
        <v>-6.2813999999999997</v>
      </c>
      <c r="DG24" s="167"/>
      <c r="DH24" s="168">
        <v>-5.2462999999999997</v>
      </c>
      <c r="DI24" s="168">
        <v>-23.1</v>
      </c>
      <c r="DJ24" s="168">
        <v>-22.2</v>
      </c>
      <c r="DK24" s="168">
        <v>-2.1886999999999999</v>
      </c>
      <c r="DL24" s="168">
        <v>5.0551000000000004</v>
      </c>
      <c r="DM24" s="168">
        <v>17.669</v>
      </c>
      <c r="DN24" s="168">
        <v>14.1074</v>
      </c>
      <c r="DO24" s="168">
        <v>5.59</v>
      </c>
      <c r="DP24" s="168">
        <v>-5.54</v>
      </c>
      <c r="DQ24" s="168">
        <v>11.656000000000001</v>
      </c>
      <c r="DR24" s="168">
        <v>5.0072000000000001</v>
      </c>
      <c r="DS24" s="168">
        <v>-8.75</v>
      </c>
      <c r="DT24" s="168">
        <v>-8.7799999999999994</v>
      </c>
      <c r="DU24" s="168">
        <v>24.43</v>
      </c>
      <c r="DV24" s="168">
        <v>2.76</v>
      </c>
      <c r="DW24" s="168">
        <v>2.4908999999999999</v>
      </c>
      <c r="DX24" s="168">
        <v>0.91820000000000002</v>
      </c>
      <c r="DY24" s="168">
        <v>-21.5806</v>
      </c>
      <c r="DZ24" s="168">
        <v>-21.063600000000001</v>
      </c>
      <c r="EA24" s="168">
        <v>30.542200000000001</v>
      </c>
      <c r="EB24" s="168">
        <v>4.3780000000000001</v>
      </c>
      <c r="EC24" s="168">
        <v>-0.65749999999999997</v>
      </c>
      <c r="ED24" s="168">
        <v>-0.28120000000000001</v>
      </c>
      <c r="EE24" s="168">
        <v>-16.011399999999998</v>
      </c>
      <c r="EF24" s="168">
        <v>-18.416699999999999</v>
      </c>
      <c r="EG24" s="168">
        <v>-9.9420000000000002</v>
      </c>
      <c r="EH24" s="168">
        <v>-98.027799999999999</v>
      </c>
      <c r="EI24" s="168">
        <v>-47.427599999999998</v>
      </c>
      <c r="EJ24" s="167"/>
      <c r="EK24" s="168">
        <v>-15.508800000000001</v>
      </c>
      <c r="EL24" s="168">
        <v>-14.791499999999999</v>
      </c>
      <c r="EM24" s="168">
        <v>0</v>
      </c>
      <c r="EN24" s="168">
        <v>-7.1760999999999999</v>
      </c>
      <c r="EO24" s="168">
        <v>-7.3338000000000001</v>
      </c>
      <c r="EP24" s="168">
        <v>4.1120000000000001</v>
      </c>
      <c r="EQ24" s="168">
        <v>-20.876999999999999</v>
      </c>
      <c r="ER24" s="168">
        <v>-20.875800000000002</v>
      </c>
      <c r="ES24" s="168">
        <v>-5.0708000000000002</v>
      </c>
      <c r="ET24" s="168">
        <v>0</v>
      </c>
      <c r="EU24" s="168">
        <v>-11.26</v>
      </c>
      <c r="EV24" s="168">
        <v>0</v>
      </c>
      <c r="EW24" s="168">
        <v>5.9467999999999996</v>
      </c>
      <c r="EX24" s="168">
        <v>-16.4514</v>
      </c>
      <c r="EY24" s="168">
        <v>-9.3408999999999995</v>
      </c>
      <c r="EZ24" s="168">
        <v>-9.6820000000000004</v>
      </c>
      <c r="FA24" s="168">
        <v>8.9970999999999997</v>
      </c>
      <c r="FB24" s="168">
        <v>-1.6944999999999999</v>
      </c>
      <c r="FC24" s="168">
        <v>-9.7396999999999991</v>
      </c>
      <c r="FD24" s="168">
        <v>4.9335000000000004</v>
      </c>
      <c r="FE24" s="167"/>
      <c r="FF24" s="168">
        <v>4.8611000000000004</v>
      </c>
      <c r="FG24" s="168">
        <v>3.468</v>
      </c>
      <c r="FH24" s="168">
        <v>4.0385999999999997</v>
      </c>
      <c r="FI24" s="168">
        <v>0</v>
      </c>
      <c r="FJ24" s="168">
        <v>7.3681000000000001</v>
      </c>
      <c r="FK24" s="168">
        <v>6.5308000000000002</v>
      </c>
      <c r="FL24" s="168">
        <v>9.0426000000000002</v>
      </c>
      <c r="FM24" s="168">
        <v>8.1796000000000006</v>
      </c>
      <c r="FN24" s="168">
        <v>8.3230000000000004</v>
      </c>
      <c r="FO24" s="168">
        <v>24.7822</v>
      </c>
      <c r="FP24" s="168">
        <v>34.2288</v>
      </c>
      <c r="FQ24" s="167"/>
      <c r="FR24" s="168">
        <v>-12.86</v>
      </c>
      <c r="FS24" s="168">
        <v>1.7052</v>
      </c>
      <c r="FT24" s="168">
        <v>0.16500000000000001</v>
      </c>
      <c r="FU24" s="168">
        <v>-1.55</v>
      </c>
      <c r="FV24" s="168">
        <v>0.92</v>
      </c>
      <c r="FW24" s="168">
        <v>-24.432200000000002</v>
      </c>
      <c r="FX24" s="167"/>
      <c r="FY24" s="168">
        <v>7.2309999999999999</v>
      </c>
      <c r="FZ24" s="168">
        <v>0.52800000000000002</v>
      </c>
      <c r="GA24" s="167"/>
      <c r="GB24" s="168">
        <v>20.28</v>
      </c>
      <c r="GC24" s="168">
        <v>-36.225200000000001</v>
      </c>
      <c r="GD24" s="168">
        <v>-26.126300000000001</v>
      </c>
      <c r="GE24" s="168">
        <v>-1.08</v>
      </c>
      <c r="GF24" s="168">
        <v>7.6478999999999999</v>
      </c>
      <c r="GG24" s="167"/>
      <c r="GH24" s="168">
        <v>24.4849</v>
      </c>
      <c r="GI24" s="168">
        <v>-7.5885999999999996</v>
      </c>
      <c r="GJ24" s="168">
        <v>-7.9126000000000003</v>
      </c>
      <c r="GK24" s="168">
        <v>1.9056999999999999</v>
      </c>
      <c r="GL24" s="167"/>
      <c r="GM24" s="167"/>
      <c r="GN24" s="168">
        <v>-7.4024999999999999</v>
      </c>
      <c r="GO24" s="168">
        <v>-27.2209</v>
      </c>
      <c r="GP24" s="168">
        <v>2.2162000000000002</v>
      </c>
      <c r="GQ24" s="168">
        <v>-24.0382</v>
      </c>
      <c r="GR24" s="168">
        <v>5.4276</v>
      </c>
      <c r="GS24" s="168">
        <v>7.7777000000000003</v>
      </c>
      <c r="GT24" s="168">
        <v>162.60589999999999</v>
      </c>
      <c r="GU24" s="168">
        <v>-5.9123000000000001</v>
      </c>
      <c r="GV24" s="168">
        <v>-8.0716000000000001</v>
      </c>
      <c r="GW24" s="168">
        <v>-5.6810999999999998</v>
      </c>
      <c r="GX24" s="168">
        <v>1.9430000000000001</v>
      </c>
      <c r="GY24" s="168">
        <v>6.9884000000000004</v>
      </c>
      <c r="GZ24" s="168">
        <v>7.0571000000000002</v>
      </c>
      <c r="HA24" s="168">
        <v>1</v>
      </c>
      <c r="HB24" s="168">
        <v>-18.407399999999999</v>
      </c>
      <c r="HC24" s="168">
        <v>-16.387499999999999</v>
      </c>
      <c r="HD24" s="167"/>
      <c r="HE24" s="167"/>
      <c r="HF24" s="168">
        <v>5.8498000000000001</v>
      </c>
      <c r="HG24" s="168">
        <v>9.9108999999999998</v>
      </c>
      <c r="HH24" s="168">
        <v>93.2517</v>
      </c>
      <c r="HI24" s="168">
        <v>-37.3264</v>
      </c>
      <c r="HJ24" s="168">
        <v>13.4305</v>
      </c>
      <c r="HK24" s="168">
        <v>-7.0533999999999999</v>
      </c>
      <c r="HL24" s="168">
        <v>-5.4706999999999999</v>
      </c>
      <c r="HM24" s="167"/>
      <c r="HN24" s="168">
        <v>0</v>
      </c>
      <c r="HO24" s="167"/>
      <c r="HP24" s="167"/>
      <c r="HQ24" s="168">
        <v>-13.907500000000001</v>
      </c>
      <c r="HR24" s="168">
        <v>-13.264799999999999</v>
      </c>
      <c r="HS24" s="168">
        <v>-16.372900000000001</v>
      </c>
      <c r="HT24" s="168">
        <v>-15.9185</v>
      </c>
      <c r="HU24" s="168">
        <v>24.92</v>
      </c>
      <c r="HV24" s="168">
        <v>25.24</v>
      </c>
      <c r="HW24" s="168">
        <v>-24.1</v>
      </c>
      <c r="HX24" s="168">
        <v>-24</v>
      </c>
      <c r="HY24" s="168">
        <v>-0.4385</v>
      </c>
      <c r="HZ24" s="168">
        <v>3.28</v>
      </c>
      <c r="IA24" s="168">
        <v>54.989800000000002</v>
      </c>
      <c r="IB24" s="168">
        <v>20.129200000000001</v>
      </c>
      <c r="IC24" s="168">
        <v>20.264399999999998</v>
      </c>
      <c r="ID24" s="168">
        <v>-12.3</v>
      </c>
      <c r="IE24" s="168">
        <v>-28.2</v>
      </c>
      <c r="IF24" s="168">
        <v>-3.7</v>
      </c>
      <c r="IG24" s="168">
        <v>-4.2</v>
      </c>
      <c r="IH24" s="167"/>
      <c r="II24" s="167"/>
      <c r="IJ24" s="168">
        <v>-181.13460000000001</v>
      </c>
      <c r="IK24" s="168">
        <v>-5.6689999999999996</v>
      </c>
      <c r="IL24" s="168">
        <v>-210.70820000000001</v>
      </c>
      <c r="IM24" s="168">
        <v>-6.5091000000000001</v>
      </c>
      <c r="IN24" s="168">
        <v>-38.559600000000003</v>
      </c>
      <c r="IO24" s="168">
        <v>47.335000000000001</v>
      </c>
      <c r="IP24" s="168">
        <v>119.7518</v>
      </c>
      <c r="IQ24" s="168">
        <v>103.7222</v>
      </c>
      <c r="IR24" s="168">
        <v>103.2008</v>
      </c>
      <c r="IS24" s="168">
        <v>-28.295000000000002</v>
      </c>
      <c r="IT24" s="168">
        <v>17.148700000000002</v>
      </c>
      <c r="IU24" s="168">
        <v>16.1769</v>
      </c>
      <c r="IV24" s="168">
        <v>3.1198000000000001</v>
      </c>
      <c r="IW24" s="168">
        <v>78.236800000000002</v>
      </c>
      <c r="IX24" s="168">
        <v>-218.19890000000001</v>
      </c>
      <c r="IY24" s="168">
        <v>-2.0360999999999998</v>
      </c>
      <c r="IZ24" s="168">
        <v>1.1682999999999999</v>
      </c>
      <c r="JA24" s="168">
        <v>1.1999999999999999E-3</v>
      </c>
      <c r="JB24" s="168">
        <v>4.6509999999999998</v>
      </c>
      <c r="JC24" s="168">
        <v>-7.04</v>
      </c>
      <c r="JD24" s="168">
        <v>-0.88300000000000001</v>
      </c>
      <c r="JE24" s="168">
        <v>-0.89</v>
      </c>
      <c r="JF24" s="168">
        <v>2.4</v>
      </c>
      <c r="JG24" s="168">
        <v>0.88</v>
      </c>
      <c r="JH24" s="168">
        <v>-3.9201000000000001</v>
      </c>
      <c r="JI24" s="168">
        <v>-6.7948000000000004</v>
      </c>
      <c r="JJ24" s="168">
        <v>1.7594000000000001</v>
      </c>
      <c r="JK24" s="168">
        <v>-3.6027</v>
      </c>
      <c r="JL24" s="168">
        <v>6.7</v>
      </c>
      <c r="JM24" s="168">
        <v>0.94</v>
      </c>
      <c r="JN24" s="168">
        <v>0.71599999999999997</v>
      </c>
      <c r="JO24" s="167"/>
      <c r="JP24" s="167"/>
      <c r="JQ24" s="168">
        <v>4.5834000000000001</v>
      </c>
      <c r="JR24" s="168">
        <v>3.8273000000000001</v>
      </c>
      <c r="JS24" s="168">
        <v>3.3885999999999998</v>
      </c>
      <c r="JT24" s="167"/>
      <c r="JU24" s="168">
        <v>13</v>
      </c>
      <c r="JV24" s="168">
        <v>9.0952000000000002</v>
      </c>
      <c r="JW24" s="167"/>
      <c r="JX24" s="167"/>
      <c r="JY24" s="168">
        <v>-6.6276000000000002</v>
      </c>
      <c r="JZ24" s="168">
        <v>-14.9689</v>
      </c>
      <c r="KA24" s="168">
        <v>-18.693300000000001</v>
      </c>
      <c r="KB24" s="168">
        <v>-2.2475000000000001</v>
      </c>
      <c r="KC24" s="168">
        <v>10.994899999999999</v>
      </c>
      <c r="KD24" s="168">
        <v>-14.7041</v>
      </c>
      <c r="KE24" s="168">
        <v>3.1545999999999998</v>
      </c>
      <c r="KF24" s="168">
        <v>-6.4</v>
      </c>
      <c r="KG24" s="168">
        <v>-9.8000000000000007</v>
      </c>
      <c r="KH24" s="168">
        <v>30.523199999999999</v>
      </c>
      <c r="KI24" s="168">
        <v>-115.4302</v>
      </c>
    </row>
    <row r="25" spans="1:295" ht="18" customHeight="1" x14ac:dyDescent="0.3">
      <c r="A25" s="160" t="s">
        <v>61</v>
      </c>
      <c r="B25" s="160" t="s">
        <v>783</v>
      </c>
      <c r="C25" s="161"/>
      <c r="D25" s="162">
        <v>4.8327</v>
      </c>
      <c r="E25" s="162">
        <v>-10.2004</v>
      </c>
      <c r="F25" s="162">
        <v>8.4071999999999996</v>
      </c>
      <c r="G25" s="162">
        <v>11.011699999999999</v>
      </c>
      <c r="H25" s="161"/>
      <c r="I25" s="162">
        <v>16.182300000000001</v>
      </c>
      <c r="J25" s="161"/>
      <c r="K25" s="162">
        <v>19.347000000000001</v>
      </c>
      <c r="L25" s="162">
        <v>8.3087</v>
      </c>
      <c r="M25" s="162">
        <v>7.6332000000000004</v>
      </c>
      <c r="N25" s="162">
        <v>-15.54</v>
      </c>
      <c r="O25" s="162">
        <v>-24.2</v>
      </c>
      <c r="P25" s="162">
        <v>0</v>
      </c>
      <c r="Q25" s="162">
        <v>4.1399999999999997</v>
      </c>
      <c r="R25" s="162">
        <v>-15.4</v>
      </c>
      <c r="S25" s="162">
        <v>3.2376999999999998</v>
      </c>
      <c r="T25" s="162">
        <v>-10.924799999999999</v>
      </c>
      <c r="U25" s="162">
        <v>5.5572999999999997</v>
      </c>
      <c r="V25" s="162">
        <v>5.4939999999999998</v>
      </c>
      <c r="W25" s="162">
        <v>9.5037000000000003</v>
      </c>
      <c r="X25" s="162">
        <v>3.1890999999999998</v>
      </c>
      <c r="Y25" s="162">
        <v>0.86319999999999997</v>
      </c>
      <c r="Z25" s="162">
        <v>2.2170999999999998</v>
      </c>
      <c r="AA25" s="161"/>
      <c r="AB25" s="162">
        <v>-1.1505000000000001</v>
      </c>
      <c r="AC25" s="161"/>
      <c r="AD25" s="162">
        <v>0.98199999999999998</v>
      </c>
      <c r="AE25" s="162">
        <v>4.085</v>
      </c>
      <c r="AF25" s="162">
        <v>-6.66</v>
      </c>
      <c r="AG25" s="162">
        <v>-8.8000000000000007</v>
      </c>
      <c r="AH25" s="162">
        <v>0.33600000000000002</v>
      </c>
      <c r="AI25" s="162">
        <v>0.24099999999999999</v>
      </c>
      <c r="AJ25" s="161"/>
      <c r="AK25" s="162">
        <v>-10.130000000000001</v>
      </c>
      <c r="AL25" s="161"/>
      <c r="AM25" s="162">
        <v>-12.39</v>
      </c>
      <c r="AN25" s="162">
        <v>-12.29</v>
      </c>
      <c r="AO25" s="162">
        <v>5.2020999999999997</v>
      </c>
      <c r="AP25" s="162">
        <v>3.8704999999999998</v>
      </c>
      <c r="AQ25" s="162">
        <v>21.3291</v>
      </c>
      <c r="AR25" s="162">
        <v>23.398199999999999</v>
      </c>
      <c r="AS25" s="162">
        <v>-16.002400000000002</v>
      </c>
      <c r="AT25" s="162">
        <v>-1.6054999999999999</v>
      </c>
      <c r="AU25" s="162">
        <v>-1.6745000000000001</v>
      </c>
      <c r="AV25" s="162">
        <v>14.0085</v>
      </c>
      <c r="AW25" s="162">
        <v>14.714499999999999</v>
      </c>
      <c r="AX25" s="162">
        <v>-16.2866</v>
      </c>
      <c r="AY25" s="162">
        <v>-13.486800000000001</v>
      </c>
      <c r="AZ25" s="162">
        <v>33.950800000000001</v>
      </c>
      <c r="BA25" s="162">
        <v>37.345999999999997</v>
      </c>
      <c r="BB25" s="162">
        <v>42.673499999999997</v>
      </c>
      <c r="BC25" s="162">
        <v>20.315300000000001</v>
      </c>
      <c r="BD25" s="162">
        <v>-4.9000000000000004</v>
      </c>
      <c r="BE25" s="162">
        <v>-5</v>
      </c>
      <c r="BF25" s="162">
        <v>-29.996400000000001</v>
      </c>
      <c r="BG25" s="162">
        <v>-30.153099999999998</v>
      </c>
      <c r="BH25" s="162">
        <v>-5.3696000000000002</v>
      </c>
      <c r="BI25" s="161"/>
      <c r="BJ25" s="162">
        <v>-2.6880000000000002</v>
      </c>
      <c r="BK25" s="162">
        <v>4.7832999999999997</v>
      </c>
      <c r="BL25" s="162">
        <v>5.5395000000000003</v>
      </c>
      <c r="BM25" s="162">
        <v>3.62</v>
      </c>
      <c r="BN25" s="162">
        <v>-116.4586</v>
      </c>
      <c r="BO25" s="162">
        <v>61.555799999999998</v>
      </c>
      <c r="BP25" s="162">
        <v>61.8</v>
      </c>
      <c r="BQ25" s="162">
        <v>3.8279000000000001</v>
      </c>
      <c r="BR25" s="162">
        <v>-117.7122</v>
      </c>
      <c r="BS25" s="161"/>
      <c r="BT25" s="161"/>
      <c r="BU25" s="161"/>
      <c r="BV25" s="162">
        <v>22.873100000000001</v>
      </c>
      <c r="BW25" s="162">
        <v>9.58</v>
      </c>
      <c r="BX25" s="162">
        <v>9.7899999999999991</v>
      </c>
      <c r="BY25" s="162">
        <v>-1.0900000000000001</v>
      </c>
      <c r="BZ25" s="162">
        <v>6.61</v>
      </c>
      <c r="CA25" s="162">
        <v>-17.5442</v>
      </c>
      <c r="CB25" s="162">
        <v>-18.347899999999999</v>
      </c>
      <c r="CC25" s="162">
        <v>23.319900000000001</v>
      </c>
      <c r="CD25" s="162">
        <v>20.920300000000001</v>
      </c>
      <c r="CE25" s="162">
        <v>17.198899999999998</v>
      </c>
      <c r="CF25" s="162">
        <v>-12.0207</v>
      </c>
      <c r="CG25" s="162">
        <v>-11.783099999999999</v>
      </c>
      <c r="CH25" s="162">
        <v>-2.8201999999999998</v>
      </c>
      <c r="CI25" s="161"/>
      <c r="CJ25" s="161"/>
      <c r="CK25" s="161"/>
      <c r="CL25" s="162">
        <v>-17.100000000000001</v>
      </c>
      <c r="CM25" s="161"/>
      <c r="CN25" s="162">
        <v>-3.53</v>
      </c>
      <c r="CO25" s="162">
        <v>22.277799999999999</v>
      </c>
      <c r="CP25" s="162">
        <v>21.3079</v>
      </c>
      <c r="CQ25" s="162">
        <v>19.4785</v>
      </c>
      <c r="CR25" s="162">
        <v>49.5473</v>
      </c>
      <c r="CS25" s="162">
        <v>50.139200000000002</v>
      </c>
      <c r="CT25" s="162">
        <v>-20.183700000000002</v>
      </c>
      <c r="CU25" s="162">
        <v>-41.9938</v>
      </c>
      <c r="CV25" s="162">
        <v>-15.606999999999999</v>
      </c>
      <c r="CW25" s="162">
        <v>2.8858999999999999</v>
      </c>
      <c r="CX25" s="162">
        <v>30.27</v>
      </c>
      <c r="CY25" s="162">
        <v>11.85</v>
      </c>
      <c r="CZ25" s="162">
        <v>10.629899999999999</v>
      </c>
      <c r="DA25" s="162">
        <v>9.3780999999999999</v>
      </c>
      <c r="DB25" s="162">
        <v>-7.5</v>
      </c>
      <c r="DC25" s="161"/>
      <c r="DD25" s="161"/>
      <c r="DE25" s="161"/>
      <c r="DF25" s="162">
        <v>-5.0119999999999996</v>
      </c>
      <c r="DG25" s="161"/>
      <c r="DH25" s="162">
        <v>-6.484</v>
      </c>
      <c r="DI25" s="162">
        <v>-33</v>
      </c>
      <c r="DJ25" s="162">
        <v>-32.5</v>
      </c>
      <c r="DK25" s="162">
        <v>-1.4368000000000001</v>
      </c>
      <c r="DL25" s="162">
        <v>7.2991999999999999</v>
      </c>
      <c r="DM25" s="162">
        <v>18.615300000000001</v>
      </c>
      <c r="DN25" s="162">
        <v>17.261700000000001</v>
      </c>
      <c r="DO25" s="162">
        <v>7.88</v>
      </c>
      <c r="DP25" s="162">
        <v>-5.27</v>
      </c>
      <c r="DQ25" s="162">
        <v>15.314</v>
      </c>
      <c r="DR25" s="162">
        <v>3.8727</v>
      </c>
      <c r="DS25" s="162">
        <v>-7.38</v>
      </c>
      <c r="DT25" s="162">
        <v>-7.47</v>
      </c>
      <c r="DU25" s="162">
        <v>21.57</v>
      </c>
      <c r="DV25" s="162">
        <v>6.06</v>
      </c>
      <c r="DW25" s="162">
        <v>3.9817999999999998</v>
      </c>
      <c r="DX25" s="162">
        <v>1.2818000000000001</v>
      </c>
      <c r="DY25" s="162">
        <v>-22.905799999999999</v>
      </c>
      <c r="DZ25" s="162">
        <v>-22.390899999999998</v>
      </c>
      <c r="EA25" s="162">
        <v>36.443100000000001</v>
      </c>
      <c r="EB25" s="162">
        <v>7.3544999999999998</v>
      </c>
      <c r="EC25" s="162">
        <v>2.1777000000000002</v>
      </c>
      <c r="ED25" s="162">
        <v>2.9962</v>
      </c>
      <c r="EE25" s="162">
        <v>-13.205399999999999</v>
      </c>
      <c r="EF25" s="162">
        <v>-16.682099999999998</v>
      </c>
      <c r="EG25" s="162">
        <v>-11.936</v>
      </c>
      <c r="EH25" s="162">
        <v>-81.537099999999995</v>
      </c>
      <c r="EI25" s="162">
        <v>-43.196899999999999</v>
      </c>
      <c r="EJ25" s="161"/>
      <c r="EK25" s="162">
        <v>-16.425799999999999</v>
      </c>
      <c r="EL25" s="162">
        <v>-15.671900000000001</v>
      </c>
      <c r="EM25" s="162">
        <v>11.9125</v>
      </c>
      <c r="EN25" s="162">
        <v>-3.9561999999999999</v>
      </c>
      <c r="EO25" s="162">
        <v>-4.4374000000000002</v>
      </c>
      <c r="EP25" s="162">
        <v>-0.51600000000000001</v>
      </c>
      <c r="EQ25" s="162">
        <v>-22.234200000000001</v>
      </c>
      <c r="ER25" s="162">
        <v>-21.904399999999999</v>
      </c>
      <c r="ES25" s="162">
        <v>-3.2014999999999998</v>
      </c>
      <c r="ET25" s="162">
        <v>0</v>
      </c>
      <c r="EU25" s="162">
        <v>-11.08</v>
      </c>
      <c r="EV25" s="162">
        <v>1.8</v>
      </c>
      <c r="EW25" s="162">
        <v>6.3760000000000003</v>
      </c>
      <c r="EX25" s="162">
        <v>-12.3386</v>
      </c>
      <c r="EY25" s="162">
        <v>-9.6856000000000009</v>
      </c>
      <c r="EZ25" s="162">
        <v>-10.0884</v>
      </c>
      <c r="FA25" s="162">
        <v>10.1652</v>
      </c>
      <c r="FB25" s="162">
        <v>1.2444999999999999</v>
      </c>
      <c r="FC25" s="162">
        <v>-11.2416</v>
      </c>
      <c r="FD25" s="162">
        <v>4.1952999999999996</v>
      </c>
      <c r="FE25" s="161"/>
      <c r="FF25" s="162">
        <v>3.7275999999999998</v>
      </c>
      <c r="FG25" s="162">
        <v>4.1474000000000002</v>
      </c>
      <c r="FH25" s="162">
        <v>4.7282999999999999</v>
      </c>
      <c r="FI25" s="162">
        <v>3.0806</v>
      </c>
      <c r="FJ25" s="162">
        <v>8.3727999999999998</v>
      </c>
      <c r="FK25" s="162">
        <v>8.2053999999999991</v>
      </c>
      <c r="FL25" s="162">
        <v>10.0474</v>
      </c>
      <c r="FM25" s="162">
        <v>10.965199999999999</v>
      </c>
      <c r="FN25" s="162">
        <v>11.514699999999999</v>
      </c>
      <c r="FO25" s="162">
        <v>26.638000000000002</v>
      </c>
      <c r="FP25" s="162">
        <v>36.8994</v>
      </c>
      <c r="FQ25" s="161"/>
      <c r="FR25" s="162">
        <v>-13.27</v>
      </c>
      <c r="FS25" s="162">
        <v>1.6899999999999998E-2</v>
      </c>
      <c r="FT25" s="162">
        <v>0.14030000000000001</v>
      </c>
      <c r="FU25" s="162">
        <v>-1.43</v>
      </c>
      <c r="FV25" s="162">
        <v>1.64</v>
      </c>
      <c r="FW25" s="162">
        <v>-24.1281</v>
      </c>
      <c r="FX25" s="161"/>
      <c r="FY25" s="162">
        <v>6.859</v>
      </c>
      <c r="FZ25" s="162">
        <v>0.41499999999999998</v>
      </c>
      <c r="GA25" s="162">
        <v>7.2957000000000001</v>
      </c>
      <c r="GB25" s="162">
        <v>26.07</v>
      </c>
      <c r="GC25" s="162">
        <v>-40.941600000000001</v>
      </c>
      <c r="GD25" s="162">
        <v>-30.452500000000001</v>
      </c>
      <c r="GE25" s="162">
        <v>7.0000000000000007E-2</v>
      </c>
      <c r="GF25" s="162">
        <v>7.4333</v>
      </c>
      <c r="GG25" s="161"/>
      <c r="GH25" s="162">
        <v>25.0488</v>
      </c>
      <c r="GI25" s="162">
        <v>-7.6836000000000002</v>
      </c>
      <c r="GJ25" s="162">
        <v>-7.9542999999999999</v>
      </c>
      <c r="GK25" s="162">
        <v>2.0933999999999999</v>
      </c>
      <c r="GL25" s="161"/>
      <c r="GM25" s="161"/>
      <c r="GN25" s="162">
        <v>-7.8372000000000002</v>
      </c>
      <c r="GO25" s="162">
        <v>-31.032299999999999</v>
      </c>
      <c r="GP25" s="162">
        <v>1.9064000000000001</v>
      </c>
      <c r="GQ25" s="162">
        <v>-23.523499999999999</v>
      </c>
      <c r="GR25" s="162">
        <v>8.7606999999999999</v>
      </c>
      <c r="GS25" s="162">
        <v>7.8536000000000001</v>
      </c>
      <c r="GT25" s="162">
        <v>170.3031</v>
      </c>
      <c r="GU25" s="162">
        <v>-4.8970000000000002</v>
      </c>
      <c r="GV25" s="162">
        <v>-8.7608999999999995</v>
      </c>
      <c r="GW25" s="162">
        <v>-5.5782999999999996</v>
      </c>
      <c r="GX25" s="161"/>
      <c r="GY25" s="162">
        <v>7.9634999999999998</v>
      </c>
      <c r="GZ25" s="162">
        <v>8.0538000000000007</v>
      </c>
      <c r="HA25" s="161"/>
      <c r="HB25" s="162">
        <v>-14.209899999999999</v>
      </c>
      <c r="HC25" s="162">
        <v>-11.9719</v>
      </c>
      <c r="HD25" s="162">
        <v>-1.68</v>
      </c>
      <c r="HE25" s="161"/>
      <c r="HF25" s="162">
        <v>-12.8825</v>
      </c>
      <c r="HG25" s="162">
        <v>25.6206</v>
      </c>
      <c r="HH25" s="162">
        <v>105.85980000000001</v>
      </c>
      <c r="HI25" s="162">
        <v>-42.482900000000001</v>
      </c>
      <c r="HJ25" s="162">
        <v>7.8089000000000004</v>
      </c>
      <c r="HK25" s="162">
        <v>-6.8832000000000004</v>
      </c>
      <c r="HL25" s="162">
        <v>0</v>
      </c>
      <c r="HM25" s="162">
        <v>0</v>
      </c>
      <c r="HN25" s="162">
        <v>0</v>
      </c>
      <c r="HO25" s="161"/>
      <c r="HP25" s="161"/>
      <c r="HQ25" s="162">
        <v>-13.4406</v>
      </c>
      <c r="HR25" s="162">
        <v>-13.2538</v>
      </c>
      <c r="HS25" s="162">
        <v>-19.7864</v>
      </c>
      <c r="HT25" s="162">
        <v>-19.166899999999998</v>
      </c>
      <c r="HU25" s="162">
        <v>26.95</v>
      </c>
      <c r="HV25" s="162">
        <v>26.63</v>
      </c>
      <c r="HW25" s="162">
        <v>-22.5</v>
      </c>
      <c r="HX25" s="162">
        <v>-22.8</v>
      </c>
      <c r="HY25" s="162">
        <v>-0.24440000000000001</v>
      </c>
      <c r="HZ25" s="162">
        <v>6.8</v>
      </c>
      <c r="IA25" s="162">
        <v>50.628799999999998</v>
      </c>
      <c r="IB25" s="162">
        <v>23.383299999999998</v>
      </c>
      <c r="IC25" s="162">
        <v>23.308199999999999</v>
      </c>
      <c r="ID25" s="162">
        <v>-11.8</v>
      </c>
      <c r="IE25" s="162">
        <v>-28.6</v>
      </c>
      <c r="IF25" s="162">
        <v>-3.7</v>
      </c>
      <c r="IG25" s="162">
        <v>-4.2</v>
      </c>
      <c r="IH25" s="162">
        <v>-17.657299999999999</v>
      </c>
      <c r="II25" s="162">
        <v>-17.6905</v>
      </c>
      <c r="IJ25" s="162">
        <v>-191.41980000000001</v>
      </c>
      <c r="IK25" s="162">
        <v>-7.1588000000000003</v>
      </c>
      <c r="IL25" s="162">
        <v>-200.71690000000001</v>
      </c>
      <c r="IM25" s="162">
        <v>-0.75339999999999996</v>
      </c>
      <c r="IN25" s="162">
        <v>-36.204099999999997</v>
      </c>
      <c r="IO25" s="162">
        <v>40.406199999999998</v>
      </c>
      <c r="IP25" s="162">
        <v>126.2936</v>
      </c>
      <c r="IQ25" s="162">
        <v>105.54349999999999</v>
      </c>
      <c r="IR25" s="162">
        <v>98.456100000000006</v>
      </c>
      <c r="IS25" s="162">
        <v>-34.730400000000003</v>
      </c>
      <c r="IT25" s="162">
        <v>15.5579</v>
      </c>
      <c r="IU25" s="162">
        <v>15.329700000000001</v>
      </c>
      <c r="IV25" s="162">
        <v>7.0368000000000004</v>
      </c>
      <c r="IW25" s="162">
        <v>68.650300000000001</v>
      </c>
      <c r="IX25" s="162">
        <v>-215.69380000000001</v>
      </c>
      <c r="IY25" s="162">
        <v>-1.2766</v>
      </c>
      <c r="IZ25" s="162">
        <v>7.7742000000000004</v>
      </c>
      <c r="JA25" s="162">
        <v>-0.56030000000000002</v>
      </c>
      <c r="JB25" s="162">
        <v>4.3940000000000001</v>
      </c>
      <c r="JC25" s="162">
        <v>-7.12</v>
      </c>
      <c r="JD25" s="162">
        <v>-0.27</v>
      </c>
      <c r="JE25" s="162">
        <v>-0.27100000000000002</v>
      </c>
      <c r="JF25" s="162">
        <v>2</v>
      </c>
      <c r="JG25" s="162">
        <v>-0.24</v>
      </c>
      <c r="JH25" s="162">
        <v>-3.4546999999999999</v>
      </c>
      <c r="JI25" s="162">
        <v>-6.0349000000000004</v>
      </c>
      <c r="JJ25" s="162">
        <v>1.0575000000000001</v>
      </c>
      <c r="JK25" s="162">
        <v>-2.7237</v>
      </c>
      <c r="JL25" s="162">
        <v>9.6999999999999993</v>
      </c>
      <c r="JM25" s="162">
        <v>3.0259999999999998</v>
      </c>
      <c r="JN25" s="162">
        <v>1.671</v>
      </c>
      <c r="JO25" s="161"/>
      <c r="JP25" s="161"/>
      <c r="JQ25" s="162">
        <v>4.4439000000000002</v>
      </c>
      <c r="JR25" s="162">
        <v>2.9</v>
      </c>
      <c r="JS25" s="162">
        <v>4.1231</v>
      </c>
      <c r="JT25" s="161"/>
      <c r="JU25" s="162">
        <v>11.7</v>
      </c>
      <c r="JV25" s="162">
        <v>8.9106000000000005</v>
      </c>
      <c r="JW25" s="161"/>
      <c r="JX25" s="161"/>
      <c r="JY25" s="162">
        <v>-5.6525999999999996</v>
      </c>
      <c r="JZ25" s="162">
        <v>-15.3132</v>
      </c>
      <c r="KA25" s="162">
        <v>-19.3033</v>
      </c>
      <c r="KB25" s="162">
        <v>-2.0139</v>
      </c>
      <c r="KC25" s="162">
        <v>11.3835</v>
      </c>
      <c r="KD25" s="162">
        <v>-15.6823</v>
      </c>
      <c r="KE25" s="162">
        <v>3.7801</v>
      </c>
      <c r="KF25" s="162">
        <v>-5.3</v>
      </c>
      <c r="KG25" s="162">
        <v>-11.2</v>
      </c>
      <c r="KH25" s="162">
        <v>24.06</v>
      </c>
      <c r="KI25" s="162">
        <v>-108.99299999999999</v>
      </c>
    </row>
    <row r="26" spans="1:295" ht="18" customHeight="1" x14ac:dyDescent="0.3">
      <c r="A26" s="160" t="s">
        <v>61</v>
      </c>
      <c r="B26" s="160" t="s">
        <v>784</v>
      </c>
      <c r="C26" s="164"/>
      <c r="D26" s="165">
        <v>4.7839</v>
      </c>
      <c r="E26" s="165">
        <v>-10.1014</v>
      </c>
      <c r="F26" s="165">
        <v>5.9259000000000004</v>
      </c>
      <c r="G26" s="165">
        <v>11.1562</v>
      </c>
      <c r="H26" s="164"/>
      <c r="I26" s="165">
        <v>17.854600000000001</v>
      </c>
      <c r="J26" s="164"/>
      <c r="K26" s="165">
        <v>21.1676</v>
      </c>
      <c r="L26" s="165">
        <v>9.2957000000000001</v>
      </c>
      <c r="M26" s="165">
        <v>8.8317999999999994</v>
      </c>
      <c r="N26" s="165">
        <v>-17.760000000000002</v>
      </c>
      <c r="O26" s="165">
        <v>-26.4</v>
      </c>
      <c r="P26" s="164"/>
      <c r="Q26" s="165">
        <v>4.968</v>
      </c>
      <c r="R26" s="164"/>
      <c r="S26" s="165">
        <v>3.2097000000000002</v>
      </c>
      <c r="T26" s="165">
        <v>-11.325100000000001</v>
      </c>
      <c r="U26" s="165">
        <v>6.6368999999999998</v>
      </c>
      <c r="V26" s="165">
        <v>6.2820999999999998</v>
      </c>
      <c r="W26" s="165">
        <v>11.529199999999999</v>
      </c>
      <c r="X26" s="165">
        <v>3.0880000000000001</v>
      </c>
      <c r="Y26" s="165">
        <v>2.0444</v>
      </c>
      <c r="Z26" s="165">
        <v>2.282</v>
      </c>
      <c r="AA26" s="164"/>
      <c r="AB26" s="165">
        <v>-1.2032</v>
      </c>
      <c r="AC26" s="165">
        <v>-0.35599999999999998</v>
      </c>
      <c r="AD26" s="165">
        <v>-0.33600000000000002</v>
      </c>
      <c r="AE26" s="165">
        <v>3.4449999999999998</v>
      </c>
      <c r="AF26" s="165">
        <v>-2.2200000000000002</v>
      </c>
      <c r="AG26" s="165">
        <v>-6.6</v>
      </c>
      <c r="AH26" s="165">
        <v>-9.2999999999999999E-2</v>
      </c>
      <c r="AI26" s="165">
        <v>0.22900000000000001</v>
      </c>
      <c r="AJ26" s="164"/>
      <c r="AK26" s="165">
        <v>-8.42</v>
      </c>
      <c r="AL26" s="164"/>
      <c r="AM26" s="165">
        <v>-13.37</v>
      </c>
      <c r="AN26" s="165">
        <v>-13.3</v>
      </c>
      <c r="AO26" s="165">
        <v>4.6843000000000004</v>
      </c>
      <c r="AP26" s="165">
        <v>4.0423</v>
      </c>
      <c r="AQ26" s="165">
        <v>22.420400000000001</v>
      </c>
      <c r="AR26" s="165">
        <v>24.139500000000002</v>
      </c>
      <c r="AS26" s="165">
        <v>-14.618499999999999</v>
      </c>
      <c r="AT26" s="165">
        <v>-2.2033</v>
      </c>
      <c r="AU26" s="165">
        <v>-4.4526000000000003</v>
      </c>
      <c r="AV26" s="165">
        <v>8.9350000000000005</v>
      </c>
      <c r="AW26" s="165">
        <v>10.3104</v>
      </c>
      <c r="AX26" s="165">
        <v>-15.2745</v>
      </c>
      <c r="AY26" s="165">
        <v>-12.555999999999999</v>
      </c>
      <c r="AZ26" s="165">
        <v>28.385300000000001</v>
      </c>
      <c r="BA26" s="165">
        <v>33.764499999999998</v>
      </c>
      <c r="BB26" s="165">
        <v>39.878500000000003</v>
      </c>
      <c r="BC26" s="165">
        <v>18.212900000000001</v>
      </c>
      <c r="BD26" s="165">
        <v>-5.7</v>
      </c>
      <c r="BE26" s="165">
        <v>-5.9</v>
      </c>
      <c r="BF26" s="165">
        <v>-27.059799999999999</v>
      </c>
      <c r="BG26" s="165">
        <v>-28.3066</v>
      </c>
      <c r="BH26" s="165">
        <v>-5.5804</v>
      </c>
      <c r="BI26" s="164"/>
      <c r="BJ26" s="165">
        <v>-1.7753000000000001</v>
      </c>
      <c r="BK26" s="165">
        <v>5.2900999999999998</v>
      </c>
      <c r="BL26" s="165">
        <v>5.4276</v>
      </c>
      <c r="BM26" s="165">
        <v>3.7481</v>
      </c>
      <c r="BN26" s="165">
        <v>-114.16970000000001</v>
      </c>
      <c r="BO26" s="165">
        <v>64.149900000000002</v>
      </c>
      <c r="BP26" s="165">
        <v>64.485600000000005</v>
      </c>
      <c r="BQ26" s="165">
        <v>-7.6462000000000003</v>
      </c>
      <c r="BR26" s="165">
        <v>-106.1626</v>
      </c>
      <c r="BS26" s="164"/>
      <c r="BT26" s="164"/>
      <c r="BU26" s="164"/>
      <c r="BV26" s="165">
        <v>26.286100000000001</v>
      </c>
      <c r="BW26" s="165">
        <v>10.33</v>
      </c>
      <c r="BX26" s="165">
        <v>10.58</v>
      </c>
      <c r="BY26" s="165">
        <v>0.5</v>
      </c>
      <c r="BZ26" s="165">
        <v>7.9</v>
      </c>
      <c r="CA26" s="165">
        <v>-19.5535</v>
      </c>
      <c r="CB26" s="165">
        <v>-19.419599999999999</v>
      </c>
      <c r="CC26" s="165">
        <v>27.981000000000002</v>
      </c>
      <c r="CD26" s="165">
        <v>26.244199999999999</v>
      </c>
      <c r="CE26" s="165">
        <v>16.303100000000001</v>
      </c>
      <c r="CF26" s="165">
        <v>-12.537599999999999</v>
      </c>
      <c r="CG26" s="165">
        <v>-12.398199999999999</v>
      </c>
      <c r="CH26" s="165">
        <v>-1.0092000000000001</v>
      </c>
      <c r="CI26" s="164"/>
      <c r="CJ26" s="164"/>
      <c r="CK26" s="164"/>
      <c r="CL26" s="165">
        <v>-14.1</v>
      </c>
      <c r="CM26" s="164"/>
      <c r="CN26" s="165">
        <v>-3.7</v>
      </c>
      <c r="CO26" s="165">
        <v>24.508299999999998</v>
      </c>
      <c r="CP26" s="165">
        <v>24.5243</v>
      </c>
      <c r="CQ26" s="165">
        <v>23.159400000000002</v>
      </c>
      <c r="CR26" s="165">
        <v>49.294499999999999</v>
      </c>
      <c r="CS26" s="165">
        <v>49.652200000000001</v>
      </c>
      <c r="CT26" s="165">
        <v>-21.5943</v>
      </c>
      <c r="CU26" s="165">
        <v>-42.015999999999998</v>
      </c>
      <c r="CV26" s="165">
        <v>-17.173999999999999</v>
      </c>
      <c r="CW26" s="165">
        <v>2.9742999999999999</v>
      </c>
      <c r="CX26" s="165">
        <v>29.86</v>
      </c>
      <c r="CY26" s="165">
        <v>11.82</v>
      </c>
      <c r="CZ26" s="165">
        <v>11.411099999999999</v>
      </c>
      <c r="DA26" s="165">
        <v>10.257</v>
      </c>
      <c r="DB26" s="165">
        <v>-7.95</v>
      </c>
      <c r="DC26" s="164"/>
      <c r="DD26" s="164"/>
      <c r="DE26" s="164"/>
      <c r="DF26" s="165">
        <v>-6.2625000000000002</v>
      </c>
      <c r="DG26" s="164"/>
      <c r="DH26" s="165">
        <v>-7.0953999999999997</v>
      </c>
      <c r="DI26" s="165">
        <v>-33</v>
      </c>
      <c r="DJ26" s="165">
        <v>-34.5</v>
      </c>
      <c r="DK26" s="165">
        <v>-0.71899999999999997</v>
      </c>
      <c r="DL26" s="165">
        <v>8.0472000000000001</v>
      </c>
      <c r="DM26" s="165">
        <v>18.299900000000001</v>
      </c>
      <c r="DN26" s="165">
        <v>18.560500000000001</v>
      </c>
      <c r="DO26" s="165">
        <v>8.91</v>
      </c>
      <c r="DP26" s="165">
        <v>-5.21</v>
      </c>
      <c r="DQ26" s="165">
        <v>15.035</v>
      </c>
      <c r="DR26" s="165">
        <v>6.0147000000000004</v>
      </c>
      <c r="DS26" s="165">
        <v>-7.57</v>
      </c>
      <c r="DT26" s="165">
        <v>-7.62</v>
      </c>
      <c r="DU26" s="165">
        <v>22.79</v>
      </c>
      <c r="DV26" s="165">
        <v>7.77</v>
      </c>
      <c r="DW26" s="165">
        <v>2.3273000000000001</v>
      </c>
      <c r="DX26" s="165">
        <v>0.79090000000000005</v>
      </c>
      <c r="DY26" s="165">
        <v>-26.7685</v>
      </c>
      <c r="DZ26" s="165">
        <v>-26.2455</v>
      </c>
      <c r="EA26" s="165">
        <v>38.2423</v>
      </c>
      <c r="EB26" s="165">
        <v>9.5728000000000009</v>
      </c>
      <c r="EC26" s="165">
        <v>3.8721999999999999</v>
      </c>
      <c r="ED26" s="165">
        <v>3.4944000000000002</v>
      </c>
      <c r="EE26" s="165">
        <v>-14.2605</v>
      </c>
      <c r="EF26" s="165">
        <v>-17.857099999999999</v>
      </c>
      <c r="EG26" s="165">
        <v>-12.228999999999999</v>
      </c>
      <c r="EH26" s="165">
        <v>-73.405100000000004</v>
      </c>
      <c r="EI26" s="165">
        <v>-45.126399999999997</v>
      </c>
      <c r="EJ26" s="164"/>
      <c r="EK26" s="165">
        <v>-17.481100000000001</v>
      </c>
      <c r="EL26" s="165">
        <v>-16.6035</v>
      </c>
      <c r="EM26" s="165">
        <v>11.6723</v>
      </c>
      <c r="EN26" s="165">
        <v>-2.8614000000000002</v>
      </c>
      <c r="EO26" s="165">
        <v>-2.8540999999999999</v>
      </c>
      <c r="EP26" s="165">
        <v>-6.1479999999999997</v>
      </c>
      <c r="EQ26" s="165">
        <v>-22.280100000000001</v>
      </c>
      <c r="ER26" s="165">
        <v>-21.763400000000001</v>
      </c>
      <c r="ES26" s="165">
        <v>-0.70369999999999999</v>
      </c>
      <c r="ET26" s="165">
        <v>6.5</v>
      </c>
      <c r="EU26" s="165">
        <v>-7.67</v>
      </c>
      <c r="EV26" s="165">
        <v>2.7</v>
      </c>
      <c r="EW26" s="165">
        <v>6.6132999999999997</v>
      </c>
      <c r="EX26" s="165">
        <v>-11.3293</v>
      </c>
      <c r="EY26" s="165">
        <v>-9.9053000000000004</v>
      </c>
      <c r="EZ26" s="165">
        <v>-10.131</v>
      </c>
      <c r="FA26" s="165">
        <v>10.5357</v>
      </c>
      <c r="FB26" s="165">
        <v>0.54379999999999995</v>
      </c>
      <c r="FC26" s="165">
        <v>-14.439299999999999</v>
      </c>
      <c r="FD26" s="165">
        <v>4.2576000000000001</v>
      </c>
      <c r="FE26" s="164"/>
      <c r="FF26" s="165">
        <v>4.1157000000000004</v>
      </c>
      <c r="FG26" s="165">
        <v>3.9622000000000002</v>
      </c>
      <c r="FH26" s="165">
        <v>3.4935</v>
      </c>
      <c r="FI26" s="165">
        <v>3.3169</v>
      </c>
      <c r="FJ26" s="165">
        <v>9.7125000000000004</v>
      </c>
      <c r="FK26" s="165">
        <v>9.7125000000000004</v>
      </c>
      <c r="FL26" s="165">
        <v>6.0284000000000004</v>
      </c>
      <c r="FM26" s="165">
        <v>12.5504</v>
      </c>
      <c r="FN26" s="165">
        <v>12.624499999999999</v>
      </c>
      <c r="FO26" s="165">
        <v>23.669899999999998</v>
      </c>
      <c r="FP26" s="165">
        <v>35.733600000000003</v>
      </c>
      <c r="FQ26" s="164"/>
      <c r="FR26" s="164"/>
      <c r="FS26" s="165">
        <v>1.7052</v>
      </c>
      <c r="FT26" s="164"/>
      <c r="FU26" s="164"/>
      <c r="FV26" s="164"/>
      <c r="FW26" s="165">
        <v>-27.738299999999999</v>
      </c>
      <c r="FX26" s="165">
        <v>2.5626000000000002</v>
      </c>
      <c r="FY26" s="165">
        <v>7.0979999999999999</v>
      </c>
      <c r="FZ26" s="165">
        <v>0.42199999999999999</v>
      </c>
      <c r="GA26" s="164"/>
      <c r="GB26" s="165">
        <v>25.04</v>
      </c>
      <c r="GC26" s="165">
        <v>-41.177199999999999</v>
      </c>
      <c r="GD26" s="165">
        <v>-29.4924</v>
      </c>
      <c r="GE26" s="165">
        <v>-0.14000000000000001</v>
      </c>
      <c r="GF26" s="165">
        <v>8.1064000000000007</v>
      </c>
      <c r="GG26" s="164"/>
      <c r="GH26" s="165">
        <v>24.648199999999999</v>
      </c>
      <c r="GI26" s="165">
        <v>-8.2669999999999995</v>
      </c>
      <c r="GJ26" s="165">
        <v>-8.7637999999999998</v>
      </c>
      <c r="GK26" s="165">
        <v>2.2404000000000002</v>
      </c>
      <c r="GL26" s="164"/>
      <c r="GM26" s="164"/>
      <c r="GN26" s="165">
        <v>-7.5666000000000002</v>
      </c>
      <c r="GO26" s="165">
        <v>-33.586100000000002</v>
      </c>
      <c r="GP26" s="165">
        <v>1.3653999999999999</v>
      </c>
      <c r="GQ26" s="165">
        <v>-22.4634</v>
      </c>
      <c r="GR26" s="165">
        <v>6.7481999999999998</v>
      </c>
      <c r="GS26" s="165">
        <v>7.1485000000000003</v>
      </c>
      <c r="GT26" s="165">
        <v>175.32560000000001</v>
      </c>
      <c r="GU26" s="165">
        <v>-4.0243000000000002</v>
      </c>
      <c r="GV26" s="165">
        <v>-7.3651</v>
      </c>
      <c r="GW26" s="165">
        <v>-6.8639000000000001</v>
      </c>
      <c r="GX26" s="165">
        <v>1.5868</v>
      </c>
      <c r="GY26" s="165">
        <v>8.0879999999999992</v>
      </c>
      <c r="GZ26" s="165">
        <v>8.2129999999999992</v>
      </c>
      <c r="HA26" s="165">
        <v>0.85340000000000005</v>
      </c>
      <c r="HB26" s="165">
        <v>-14.482900000000001</v>
      </c>
      <c r="HC26" s="165">
        <v>-12.689299999999999</v>
      </c>
      <c r="HD26" s="165">
        <v>0.42</v>
      </c>
      <c r="HE26" s="165">
        <v>-5.8178999999999998</v>
      </c>
      <c r="HF26" s="165">
        <v>-13.878</v>
      </c>
      <c r="HG26" s="165">
        <v>32.446100000000001</v>
      </c>
      <c r="HH26" s="165">
        <v>102.1956</v>
      </c>
      <c r="HI26" s="165">
        <v>-42.997399999999999</v>
      </c>
      <c r="HJ26" s="165">
        <v>8.8922000000000008</v>
      </c>
      <c r="HK26" s="165">
        <v>-6.8476999999999997</v>
      </c>
      <c r="HL26" s="165">
        <v>0</v>
      </c>
      <c r="HM26" s="165">
        <v>0</v>
      </c>
      <c r="HN26" s="165">
        <v>0</v>
      </c>
      <c r="HO26" s="165">
        <v>5.1704999999999997</v>
      </c>
      <c r="HP26" s="164"/>
      <c r="HQ26" s="165">
        <v>-11.270799999999999</v>
      </c>
      <c r="HR26" s="165">
        <v>-11.073</v>
      </c>
      <c r="HS26" s="165">
        <v>-20.531600000000001</v>
      </c>
      <c r="HT26" s="165">
        <v>-20.524999999999999</v>
      </c>
      <c r="HU26" s="165">
        <v>24.52</v>
      </c>
      <c r="HV26" s="165">
        <v>24.91</v>
      </c>
      <c r="HW26" s="165">
        <v>-23.2</v>
      </c>
      <c r="HX26" s="165">
        <v>-23.3</v>
      </c>
      <c r="HY26" s="165">
        <v>-0.15659999999999999</v>
      </c>
      <c r="HZ26" s="165">
        <v>8.32</v>
      </c>
      <c r="IA26" s="165">
        <v>38.441099999999999</v>
      </c>
      <c r="IB26" s="165">
        <v>26.958300000000001</v>
      </c>
      <c r="IC26" s="165">
        <v>27.0548</v>
      </c>
      <c r="ID26" s="165">
        <v>-11.8</v>
      </c>
      <c r="IE26" s="165">
        <v>-27.7</v>
      </c>
      <c r="IF26" s="165">
        <v>-5.8</v>
      </c>
      <c r="IG26" s="165">
        <v>-6.4</v>
      </c>
      <c r="IH26" s="165">
        <v>-17.4238</v>
      </c>
      <c r="II26" s="165">
        <v>-17.680499999999999</v>
      </c>
      <c r="IJ26" s="165">
        <v>-191.49469999999999</v>
      </c>
      <c r="IK26" s="165">
        <v>-5.6394000000000002</v>
      </c>
      <c r="IL26" s="165">
        <v>-203.7758</v>
      </c>
      <c r="IM26" s="165">
        <v>-2.0545</v>
      </c>
      <c r="IN26" s="165">
        <v>-36.493899999999996</v>
      </c>
      <c r="IO26" s="165">
        <v>42.584800000000001</v>
      </c>
      <c r="IP26" s="165">
        <v>125.7848</v>
      </c>
      <c r="IQ26" s="165">
        <v>98.617800000000003</v>
      </c>
      <c r="IR26" s="165">
        <v>96.846199999999996</v>
      </c>
      <c r="IS26" s="165">
        <v>-33.305199999999999</v>
      </c>
      <c r="IT26" s="165">
        <v>17.179200000000002</v>
      </c>
      <c r="IU26" s="165">
        <v>16.091200000000001</v>
      </c>
      <c r="IV26" s="165">
        <v>9.8069000000000006</v>
      </c>
      <c r="IW26" s="165">
        <v>70.790400000000005</v>
      </c>
      <c r="IX26" s="165">
        <v>-210.8372</v>
      </c>
      <c r="IY26" s="165">
        <v>-3.2425000000000002</v>
      </c>
      <c r="IZ26" s="165">
        <v>2.9698000000000002</v>
      </c>
      <c r="JA26" s="165">
        <v>-1.2634000000000001</v>
      </c>
      <c r="JB26" s="164"/>
      <c r="JC26" s="165">
        <v>-6.64</v>
      </c>
      <c r="JD26" s="165">
        <v>-0.314</v>
      </c>
      <c r="JE26" s="165">
        <v>-0.309</v>
      </c>
      <c r="JF26" s="165">
        <v>1.92</v>
      </c>
      <c r="JG26" s="165">
        <v>-0.48</v>
      </c>
      <c r="JH26" s="165">
        <v>-2.7545000000000002</v>
      </c>
      <c r="JI26" s="165">
        <v>-5.4489999999999998</v>
      </c>
      <c r="JJ26" s="165">
        <v>1.2039</v>
      </c>
      <c r="JK26" s="165">
        <v>-2.7816999999999998</v>
      </c>
      <c r="JL26" s="165">
        <v>7.5</v>
      </c>
      <c r="JM26" s="165">
        <v>0.60899999999999999</v>
      </c>
      <c r="JN26" s="165">
        <v>1.04</v>
      </c>
      <c r="JO26" s="164"/>
      <c r="JP26" s="164"/>
      <c r="JQ26" s="165">
        <v>4.1798999999999999</v>
      </c>
      <c r="JR26" s="165">
        <v>3.7042999999999999</v>
      </c>
      <c r="JS26" s="165">
        <v>4.5511999999999997</v>
      </c>
      <c r="JT26" s="164"/>
      <c r="JU26" s="165">
        <v>12.8</v>
      </c>
      <c r="JV26" s="165">
        <v>9.1493000000000002</v>
      </c>
      <c r="JW26" s="164"/>
      <c r="JX26" s="164"/>
      <c r="JY26" s="165">
        <v>-4.3743999999999996</v>
      </c>
      <c r="JZ26" s="165">
        <v>-14.764900000000001</v>
      </c>
      <c r="KA26" s="165">
        <v>-19.378399999999999</v>
      </c>
      <c r="KB26" s="165">
        <v>0</v>
      </c>
      <c r="KC26" s="165">
        <v>11.0307</v>
      </c>
      <c r="KD26" s="165">
        <v>-16.449400000000001</v>
      </c>
      <c r="KE26" s="165">
        <v>4.1974</v>
      </c>
      <c r="KF26" s="165">
        <v>-6.1</v>
      </c>
      <c r="KG26" s="165">
        <v>-10.6</v>
      </c>
      <c r="KH26" s="165">
        <v>18.900400000000001</v>
      </c>
      <c r="KI26" s="165">
        <v>-101.1369</v>
      </c>
    </row>
    <row r="27" spans="1:295" ht="18" customHeight="1" x14ac:dyDescent="0.3">
      <c r="A27" s="160" t="s">
        <v>61</v>
      </c>
      <c r="B27" s="160" t="s">
        <v>785</v>
      </c>
      <c r="C27" s="164"/>
      <c r="D27" s="165">
        <v>4.9112</v>
      </c>
      <c r="E27" s="165">
        <v>-10.338100000000001</v>
      </c>
      <c r="F27" s="165">
        <v>5.5937999999999999</v>
      </c>
      <c r="G27" s="165">
        <v>11.7935</v>
      </c>
      <c r="H27" s="164"/>
      <c r="I27" s="165">
        <v>17.659600000000001</v>
      </c>
      <c r="J27" s="164"/>
      <c r="K27" s="165">
        <v>23.254100000000001</v>
      </c>
      <c r="L27" s="165">
        <v>9.9986999999999995</v>
      </c>
      <c r="M27" s="165">
        <v>9.5431000000000008</v>
      </c>
      <c r="N27" s="165">
        <v>-17.760000000000002</v>
      </c>
      <c r="O27" s="165">
        <v>-28.6</v>
      </c>
      <c r="P27" s="165">
        <v>4.4000000000000004</v>
      </c>
      <c r="Q27" s="165">
        <v>5.7960000000000003</v>
      </c>
      <c r="R27" s="165">
        <v>-17.600000000000001</v>
      </c>
      <c r="S27" s="165">
        <v>3.0590000000000002</v>
      </c>
      <c r="T27" s="165">
        <v>-11.4885</v>
      </c>
      <c r="U27" s="165">
        <v>7.1093999999999999</v>
      </c>
      <c r="V27" s="165">
        <v>7.0340999999999996</v>
      </c>
      <c r="W27" s="165">
        <v>12.389200000000001</v>
      </c>
      <c r="X27" s="165">
        <v>3.1943000000000001</v>
      </c>
      <c r="Y27" s="165">
        <v>2.1722999999999999</v>
      </c>
      <c r="Z27" s="165">
        <v>2.3407</v>
      </c>
      <c r="AA27" s="164"/>
      <c r="AB27" s="165">
        <v>-1.2981</v>
      </c>
      <c r="AC27" s="165">
        <v>-0.29299999999999998</v>
      </c>
      <c r="AD27" s="165">
        <v>-0.28100000000000003</v>
      </c>
      <c r="AE27" s="165">
        <v>4.07</v>
      </c>
      <c r="AF27" s="165">
        <v>-2.2200000000000002</v>
      </c>
      <c r="AG27" s="165">
        <v>-4.4000000000000004</v>
      </c>
      <c r="AH27" s="165">
        <v>0.04</v>
      </c>
      <c r="AI27" s="165">
        <v>0.23499999999999999</v>
      </c>
      <c r="AJ27" s="164"/>
      <c r="AK27" s="165">
        <v>-7.67</v>
      </c>
      <c r="AL27" s="164"/>
      <c r="AM27" s="165">
        <v>-14.38</v>
      </c>
      <c r="AN27" s="165">
        <v>-14.46</v>
      </c>
      <c r="AO27" s="165">
        <v>6.1276999999999999</v>
      </c>
      <c r="AP27" s="165">
        <v>3.6753</v>
      </c>
      <c r="AQ27" s="165">
        <v>18.693000000000001</v>
      </c>
      <c r="AR27" s="165">
        <v>23.093299999999999</v>
      </c>
      <c r="AS27" s="165">
        <v>-11.0868</v>
      </c>
      <c r="AT27" s="165">
        <v>0.85040000000000004</v>
      </c>
      <c r="AU27" s="165">
        <v>0.66290000000000004</v>
      </c>
      <c r="AV27" s="165">
        <v>0.87360000000000004</v>
      </c>
      <c r="AW27" s="165">
        <v>1.9401999999999999</v>
      </c>
      <c r="AX27" s="165">
        <v>-14.427099999999999</v>
      </c>
      <c r="AY27" s="165">
        <v>-12.1562</v>
      </c>
      <c r="AZ27" s="165">
        <v>24.646799999999999</v>
      </c>
      <c r="BA27" s="165">
        <v>25.8216</v>
      </c>
      <c r="BB27" s="165">
        <v>53.186700000000002</v>
      </c>
      <c r="BC27" s="165">
        <v>24.973500000000001</v>
      </c>
      <c r="BD27" s="165">
        <v>-6.8</v>
      </c>
      <c r="BE27" s="165">
        <v>-6.9</v>
      </c>
      <c r="BF27" s="165">
        <v>-32.942799999999998</v>
      </c>
      <c r="BG27" s="165">
        <v>-33.2014</v>
      </c>
      <c r="BH27" s="165">
        <v>-6.3577000000000004</v>
      </c>
      <c r="BI27" s="164"/>
      <c r="BJ27" s="165">
        <v>0.87070000000000003</v>
      </c>
      <c r="BK27" s="165">
        <v>6.9481000000000002</v>
      </c>
      <c r="BL27" s="165">
        <v>5.9676999999999998</v>
      </c>
      <c r="BM27" s="165">
        <v>4.1029</v>
      </c>
      <c r="BN27" s="165">
        <v>-121.40260000000001</v>
      </c>
      <c r="BO27" s="165">
        <v>76.509900000000002</v>
      </c>
      <c r="BP27" s="165">
        <v>75.746899999999997</v>
      </c>
      <c r="BQ27" s="165">
        <v>-34.313200000000002</v>
      </c>
      <c r="BR27" s="165">
        <v>-98.751300000000001</v>
      </c>
      <c r="BS27" s="164"/>
      <c r="BT27" s="164"/>
      <c r="BU27" s="164"/>
      <c r="BV27" s="165">
        <v>30.477599999999999</v>
      </c>
      <c r="BW27" s="165">
        <v>10.62</v>
      </c>
      <c r="BX27" s="165">
        <v>11.14</v>
      </c>
      <c r="BY27" s="165">
        <v>2.5099999999999998</v>
      </c>
      <c r="BZ27" s="165">
        <v>10.050000000000001</v>
      </c>
      <c r="CA27" s="165">
        <v>-19.955400000000001</v>
      </c>
      <c r="CB27" s="165">
        <v>-19.6875</v>
      </c>
      <c r="CC27" s="165">
        <v>25.194199999999999</v>
      </c>
      <c r="CD27" s="165">
        <v>23.601400000000002</v>
      </c>
      <c r="CE27" s="165">
        <v>12.176600000000001</v>
      </c>
      <c r="CF27" s="165">
        <v>-11.805199999999999</v>
      </c>
      <c r="CG27" s="165">
        <v>-11.465299999999999</v>
      </c>
      <c r="CH27" s="165">
        <v>1.1352</v>
      </c>
      <c r="CI27" s="164"/>
      <c r="CJ27" s="164"/>
      <c r="CK27" s="164"/>
      <c r="CL27" s="165">
        <v>-8.1999999999999993</v>
      </c>
      <c r="CM27" s="164"/>
      <c r="CN27" s="165">
        <v>-4.12</v>
      </c>
      <c r="CO27" s="165">
        <v>27.8736</v>
      </c>
      <c r="CP27" s="165">
        <v>27.880199999999999</v>
      </c>
      <c r="CQ27" s="165">
        <v>26.190100000000001</v>
      </c>
      <c r="CR27" s="165">
        <v>49.7361</v>
      </c>
      <c r="CS27" s="165">
        <v>50.079900000000002</v>
      </c>
      <c r="CT27" s="165">
        <v>-20.765999999999998</v>
      </c>
      <c r="CU27" s="165">
        <v>-46.519599999999997</v>
      </c>
      <c r="CV27" s="165">
        <v>-13.992599999999999</v>
      </c>
      <c r="CW27" s="165">
        <v>3.3896999999999999</v>
      </c>
      <c r="CX27" s="165">
        <v>33.200000000000003</v>
      </c>
      <c r="CY27" s="165">
        <v>13.35</v>
      </c>
      <c r="CZ27" s="165">
        <v>12.661099999999999</v>
      </c>
      <c r="DA27" s="165">
        <v>11.5265</v>
      </c>
      <c r="DB27" s="165">
        <v>-8.75</v>
      </c>
      <c r="DC27" s="164"/>
      <c r="DD27" s="164"/>
      <c r="DE27" s="164"/>
      <c r="DF27" s="165">
        <v>-2.2945000000000002</v>
      </c>
      <c r="DG27" s="164"/>
      <c r="DH27" s="165">
        <v>-7.6173000000000002</v>
      </c>
      <c r="DI27" s="165">
        <v>-39.200000000000003</v>
      </c>
      <c r="DJ27" s="165">
        <v>-39.299999999999997</v>
      </c>
      <c r="DK27" s="165">
        <v>-1.0657000000000001</v>
      </c>
      <c r="DL27" s="165">
        <v>9.7302999999999997</v>
      </c>
      <c r="DM27" s="165">
        <v>20.034700000000001</v>
      </c>
      <c r="DN27" s="165">
        <v>20.786999999999999</v>
      </c>
      <c r="DO27" s="165">
        <v>10.64</v>
      </c>
      <c r="DP27" s="165">
        <v>-5.53</v>
      </c>
      <c r="DQ27" s="165">
        <v>15.6395</v>
      </c>
      <c r="DR27" s="165">
        <v>2.0001000000000002</v>
      </c>
      <c r="DS27" s="165">
        <v>-7.71</v>
      </c>
      <c r="DT27" s="165">
        <v>-7.79</v>
      </c>
      <c r="DU27" s="165">
        <v>23.47</v>
      </c>
      <c r="DV27" s="165">
        <v>9.1999999999999993</v>
      </c>
      <c r="DW27" s="165">
        <v>-0.1273</v>
      </c>
      <c r="DX27" s="165">
        <v>-0.85450000000000004</v>
      </c>
      <c r="DY27" s="165">
        <v>-28.2866</v>
      </c>
      <c r="DZ27" s="165">
        <v>-26.2636</v>
      </c>
      <c r="EA27" s="165">
        <v>41.769399999999997</v>
      </c>
      <c r="EB27" s="165">
        <v>11.2075</v>
      </c>
      <c r="EC27" s="165">
        <v>4.8367000000000004</v>
      </c>
      <c r="ED27" s="165">
        <v>5.7455999999999996</v>
      </c>
      <c r="EE27" s="165">
        <v>-11.215</v>
      </c>
      <c r="EF27" s="165">
        <v>-15.2189</v>
      </c>
      <c r="EG27" s="165">
        <v>-13.555</v>
      </c>
      <c r="EH27" s="165">
        <v>-46.032699999999998</v>
      </c>
      <c r="EI27" s="165">
        <v>-50.481200000000001</v>
      </c>
      <c r="EJ27" s="164"/>
      <c r="EK27" s="165">
        <v>-17.740400000000001</v>
      </c>
      <c r="EL27" s="165">
        <v>-16.465199999999999</v>
      </c>
      <c r="EM27" s="165">
        <v>13.4237</v>
      </c>
      <c r="EN27" s="165">
        <v>-6.2508999999999997</v>
      </c>
      <c r="EO27" s="165">
        <v>-7.8052999999999999</v>
      </c>
      <c r="EP27" s="165">
        <v>10.768000000000001</v>
      </c>
      <c r="EQ27" s="165">
        <v>-23.701499999999999</v>
      </c>
      <c r="ER27" s="165">
        <v>-23.4039</v>
      </c>
      <c r="ES27" s="165">
        <v>-1.7042999999999999</v>
      </c>
      <c r="ET27" s="165">
        <v>-13.45</v>
      </c>
      <c r="EU27" s="165">
        <v>0</v>
      </c>
      <c r="EV27" s="165">
        <v>-0.4</v>
      </c>
      <c r="EW27" s="165">
        <v>6.9722</v>
      </c>
      <c r="EX27" s="165">
        <v>-18.601099999999999</v>
      </c>
      <c r="EY27" s="165">
        <v>-10.2554</v>
      </c>
      <c r="EZ27" s="165">
        <v>-10.472300000000001</v>
      </c>
      <c r="FA27" s="165">
        <v>9.4191000000000003</v>
      </c>
      <c r="FB27" s="165">
        <v>-2.8113999999999999</v>
      </c>
      <c r="FC27" s="165">
        <v>-13.2606</v>
      </c>
      <c r="FD27" s="165">
        <v>4.8158000000000003</v>
      </c>
      <c r="FE27" s="164"/>
      <c r="FF27" s="165">
        <v>4.6310000000000002</v>
      </c>
      <c r="FG27" s="165">
        <v>3.7915000000000001</v>
      </c>
      <c r="FH27" s="165">
        <v>3.7454000000000001</v>
      </c>
      <c r="FI27" s="165">
        <v>2.5905</v>
      </c>
      <c r="FJ27" s="165">
        <v>10.7172</v>
      </c>
      <c r="FK27" s="165">
        <v>11.052099999999999</v>
      </c>
      <c r="FL27" s="165">
        <v>3.0142000000000002</v>
      </c>
      <c r="FM27" s="165">
        <v>15.8781</v>
      </c>
      <c r="FN27" s="165">
        <v>15.180099999999999</v>
      </c>
      <c r="FO27" s="165">
        <v>21.358899999999998</v>
      </c>
      <c r="FP27" s="165">
        <v>33.553699999999999</v>
      </c>
      <c r="FQ27" s="165">
        <v>29.098299999999998</v>
      </c>
      <c r="FR27" s="165">
        <v>-14.01</v>
      </c>
      <c r="FS27" s="165">
        <v>1.8993</v>
      </c>
      <c r="FT27" s="164"/>
      <c r="FU27" s="165">
        <v>-1.85</v>
      </c>
      <c r="FV27" s="165">
        <v>0.36</v>
      </c>
      <c r="FW27" s="165">
        <v>-29.577500000000001</v>
      </c>
      <c r="FX27" s="164"/>
      <c r="FY27" s="165">
        <v>7.22</v>
      </c>
      <c r="FZ27" s="165">
        <v>0.42199999999999999</v>
      </c>
      <c r="GA27" s="164"/>
      <c r="GB27" s="165">
        <v>21.11</v>
      </c>
      <c r="GC27" s="165">
        <v>-39.459200000000003</v>
      </c>
      <c r="GD27" s="165">
        <v>-27.321200000000001</v>
      </c>
      <c r="GE27" s="165">
        <v>-1.18</v>
      </c>
      <c r="GF27" s="165">
        <v>12.3696</v>
      </c>
      <c r="GG27" s="164"/>
      <c r="GH27" s="165">
        <v>25.826699999999999</v>
      </c>
      <c r="GI27" s="165">
        <v>-9.3759999999999994</v>
      </c>
      <c r="GJ27" s="165">
        <v>-9.8454999999999995</v>
      </c>
      <c r="GK27" s="165">
        <v>2.4066000000000001</v>
      </c>
      <c r="GL27" s="164"/>
      <c r="GM27" s="164"/>
      <c r="GN27" s="164"/>
      <c r="GO27" s="165">
        <v>-35.0105</v>
      </c>
      <c r="GP27" s="165">
        <v>1.5198</v>
      </c>
      <c r="GQ27" s="165">
        <v>-21.971800000000002</v>
      </c>
      <c r="GR27" s="165">
        <v>5.5462999999999996</v>
      </c>
      <c r="GS27" s="165">
        <v>6.7239000000000004</v>
      </c>
      <c r="GT27" s="165">
        <v>175.89769999999999</v>
      </c>
      <c r="GU27" s="165">
        <v>-2.9230999999999998</v>
      </c>
      <c r="GV27" s="165">
        <v>-6.1311999999999998</v>
      </c>
      <c r="GW27" s="165">
        <v>-8.9809999999999999</v>
      </c>
      <c r="GX27" s="165">
        <v>1.4155</v>
      </c>
      <c r="GY27" s="165">
        <v>8.4468999999999994</v>
      </c>
      <c r="GZ27" s="165">
        <v>8.5688999999999993</v>
      </c>
      <c r="HA27" s="165">
        <v>1</v>
      </c>
      <c r="HB27" s="165">
        <v>-14.2804</v>
      </c>
      <c r="HC27" s="165">
        <v>-13.0213</v>
      </c>
      <c r="HD27" s="165">
        <v>-1.26</v>
      </c>
      <c r="HE27" s="165">
        <v>-6.2545000000000002</v>
      </c>
      <c r="HF27" s="165">
        <v>-14.4194</v>
      </c>
      <c r="HG27" s="165">
        <v>37.817700000000002</v>
      </c>
      <c r="HH27" s="165">
        <v>95.112899999999996</v>
      </c>
      <c r="HI27" s="165">
        <v>-42.304299999999998</v>
      </c>
      <c r="HJ27" s="165">
        <v>9.7619000000000007</v>
      </c>
      <c r="HK27" s="165">
        <v>-7.7382999999999997</v>
      </c>
      <c r="HL27" s="165">
        <v>0</v>
      </c>
      <c r="HM27" s="164"/>
      <c r="HN27" s="165">
        <v>0</v>
      </c>
      <c r="HO27" s="164"/>
      <c r="HP27" s="164"/>
      <c r="HQ27" s="165">
        <v>-11.2433</v>
      </c>
      <c r="HR27" s="165">
        <v>-10.715999999999999</v>
      </c>
      <c r="HS27" s="165">
        <v>-23.3432</v>
      </c>
      <c r="HT27" s="165">
        <v>-22.862100000000002</v>
      </c>
      <c r="HU27" s="165">
        <v>24.65</v>
      </c>
      <c r="HV27" s="165">
        <v>24.47</v>
      </c>
      <c r="HW27" s="165">
        <v>-22.9</v>
      </c>
      <c r="HX27" s="165">
        <v>-23.2</v>
      </c>
      <c r="HY27" s="165">
        <v>-0.15659999999999999</v>
      </c>
      <c r="HZ27" s="165">
        <v>10.48</v>
      </c>
      <c r="IA27" s="165">
        <v>40.088299999999997</v>
      </c>
      <c r="IB27" s="165">
        <v>26.863600000000002</v>
      </c>
      <c r="IC27" s="165">
        <v>26.611899999999999</v>
      </c>
      <c r="ID27" s="165">
        <v>-11</v>
      </c>
      <c r="IE27" s="165">
        <v>-27.8</v>
      </c>
      <c r="IF27" s="165">
        <v>-5</v>
      </c>
      <c r="IG27" s="165">
        <v>-5.5</v>
      </c>
      <c r="IH27" s="165">
        <v>-17.593599999999999</v>
      </c>
      <c r="II27" s="165">
        <v>-17.5472</v>
      </c>
      <c r="IJ27" s="165">
        <v>-182.3048</v>
      </c>
      <c r="IK27" s="165">
        <v>-1.0891999999999999</v>
      </c>
      <c r="IL27" s="165">
        <v>-209.73240000000001</v>
      </c>
      <c r="IM27" s="165">
        <v>-9.0909999999999993</v>
      </c>
      <c r="IN27" s="165">
        <v>-36.0867</v>
      </c>
      <c r="IO27" s="165">
        <v>48.223100000000002</v>
      </c>
      <c r="IP27" s="165">
        <v>119.5647</v>
      </c>
      <c r="IQ27" s="165">
        <v>100.2439</v>
      </c>
      <c r="IR27" s="165">
        <v>98.523200000000003</v>
      </c>
      <c r="IS27" s="165">
        <v>-29.084599999999998</v>
      </c>
      <c r="IT27" s="165">
        <v>14.991199999999999</v>
      </c>
      <c r="IU27" s="165">
        <v>14.271100000000001</v>
      </c>
      <c r="IV27" s="165">
        <v>8.8687000000000005</v>
      </c>
      <c r="IW27" s="165">
        <v>76.411100000000005</v>
      </c>
      <c r="IX27" s="165">
        <v>-211.43620000000001</v>
      </c>
      <c r="IY27" s="165">
        <v>-1.2690999999999999</v>
      </c>
      <c r="IZ27" s="165">
        <v>-2.5891000000000002</v>
      </c>
      <c r="JA27" s="165">
        <v>-1.1707000000000001</v>
      </c>
      <c r="JB27" s="164"/>
      <c r="JC27" s="165">
        <v>-7.36</v>
      </c>
      <c r="JD27" s="165">
        <v>-0.32100000000000001</v>
      </c>
      <c r="JE27" s="165">
        <v>-0.32300000000000001</v>
      </c>
      <c r="JF27" s="165">
        <v>2.4</v>
      </c>
      <c r="JG27" s="165">
        <v>-1.1200000000000001</v>
      </c>
      <c r="JH27" s="165">
        <v>-2.5546000000000002</v>
      </c>
      <c r="JI27" s="165">
        <v>-4.6859999999999999</v>
      </c>
      <c r="JJ27" s="165">
        <v>0.93840000000000001</v>
      </c>
      <c r="JK27" s="165">
        <v>-2.8976999999999999</v>
      </c>
      <c r="JL27" s="165">
        <v>8.5</v>
      </c>
      <c r="JM27" s="165">
        <v>2.3959999999999999</v>
      </c>
      <c r="JN27" s="165">
        <v>2.9489999999999998</v>
      </c>
      <c r="JO27" s="164"/>
      <c r="JP27" s="164"/>
      <c r="JQ27" s="165">
        <v>3.9398</v>
      </c>
      <c r="JR27" s="165">
        <v>3.8908999999999998</v>
      </c>
      <c r="JS27" s="165">
        <v>3.91</v>
      </c>
      <c r="JT27" s="164"/>
      <c r="JU27" s="165">
        <v>12.5</v>
      </c>
      <c r="JV27" s="165">
        <v>8.7958999999999996</v>
      </c>
      <c r="JW27" s="164"/>
      <c r="JX27" s="164"/>
      <c r="JY27" s="165">
        <v>-3.7452000000000001</v>
      </c>
      <c r="JZ27" s="165">
        <v>-14.1013</v>
      </c>
      <c r="KA27" s="165">
        <v>-19.337299999999999</v>
      </c>
      <c r="KB27" s="165">
        <v>-1.2324999999999999</v>
      </c>
      <c r="KC27" s="165">
        <v>10.0359</v>
      </c>
      <c r="KD27" s="165">
        <v>-16.139900000000001</v>
      </c>
      <c r="KE27" s="165">
        <v>5.4768999999999997</v>
      </c>
      <c r="KF27" s="165">
        <v>-6.1</v>
      </c>
      <c r="KG27" s="165">
        <v>-10.3</v>
      </c>
      <c r="KH27" s="165">
        <v>11.2879</v>
      </c>
      <c r="KI27" s="165">
        <v>-87.010800000000003</v>
      </c>
    </row>
    <row r="28" spans="1:295" ht="18" customHeight="1" x14ac:dyDescent="0.3">
      <c r="A28" s="160" t="s">
        <v>61</v>
      </c>
      <c r="B28" s="160" t="s">
        <v>786</v>
      </c>
      <c r="C28" s="164"/>
      <c r="D28" s="165">
        <v>5.3158000000000003</v>
      </c>
      <c r="E28" s="165">
        <v>-10.6761</v>
      </c>
      <c r="F28" s="165">
        <v>4.6391999999999998</v>
      </c>
      <c r="G28" s="165">
        <v>11.423500000000001</v>
      </c>
      <c r="H28" s="164"/>
      <c r="I28" s="165">
        <v>18.752500000000001</v>
      </c>
      <c r="J28" s="164"/>
      <c r="K28" s="165">
        <v>24.417999999999999</v>
      </c>
      <c r="L28" s="165">
        <v>10.6447</v>
      </c>
      <c r="M28" s="165">
        <v>10.220599999999999</v>
      </c>
      <c r="N28" s="165">
        <v>-17.760000000000002</v>
      </c>
      <c r="O28" s="165">
        <v>-30.8</v>
      </c>
      <c r="P28" s="165">
        <v>6.6</v>
      </c>
      <c r="Q28" s="165">
        <v>6.6239999999999997</v>
      </c>
      <c r="R28" s="165">
        <v>-19.8</v>
      </c>
      <c r="S28" s="165">
        <v>3.2534999999999998</v>
      </c>
      <c r="T28" s="165">
        <v>-12.348800000000001</v>
      </c>
      <c r="U28" s="165">
        <v>6.4752000000000001</v>
      </c>
      <c r="V28" s="165">
        <v>6.3951000000000002</v>
      </c>
      <c r="W28" s="165">
        <v>11.0999</v>
      </c>
      <c r="X28" s="165">
        <v>2.3325</v>
      </c>
      <c r="Y28" s="165">
        <v>1.2578</v>
      </c>
      <c r="Z28" s="165">
        <v>1.9197</v>
      </c>
      <c r="AA28" s="164"/>
      <c r="AB28" s="165">
        <v>-1.1335999999999999</v>
      </c>
      <c r="AC28" s="165">
        <v>-0.27900000000000003</v>
      </c>
      <c r="AD28" s="165">
        <v>-0.25900000000000001</v>
      </c>
      <c r="AE28" s="165">
        <v>4.0339999999999998</v>
      </c>
      <c r="AF28" s="165">
        <v>-2.2200000000000002</v>
      </c>
      <c r="AG28" s="165">
        <v>-2.2000000000000002</v>
      </c>
      <c r="AH28" s="165">
        <v>8.5000000000000006E-2</v>
      </c>
      <c r="AI28" s="165">
        <v>0.23400000000000001</v>
      </c>
      <c r="AJ28" s="164"/>
      <c r="AK28" s="165">
        <v>-7.37</v>
      </c>
      <c r="AL28" s="164"/>
      <c r="AM28" s="165">
        <v>-14.08</v>
      </c>
      <c r="AN28" s="165">
        <v>-13.88</v>
      </c>
      <c r="AO28" s="165">
        <v>6.3891</v>
      </c>
      <c r="AP28" s="165">
        <v>3.7538</v>
      </c>
      <c r="AQ28" s="165">
        <v>19.5304</v>
      </c>
      <c r="AR28" s="165">
        <v>23.7957</v>
      </c>
      <c r="AS28" s="165">
        <v>-12.6753</v>
      </c>
      <c r="AT28" s="165">
        <v>-2.1374</v>
      </c>
      <c r="AU28" s="165">
        <v>-1.2341</v>
      </c>
      <c r="AV28" s="165">
        <v>15.4244</v>
      </c>
      <c r="AW28" s="165">
        <v>15.9101</v>
      </c>
      <c r="AX28" s="165">
        <v>-16.773800000000001</v>
      </c>
      <c r="AY28" s="165">
        <v>-13.325699999999999</v>
      </c>
      <c r="AZ28" s="165">
        <v>32.552399999999999</v>
      </c>
      <c r="BA28" s="165">
        <v>35.367800000000003</v>
      </c>
      <c r="BB28" s="165">
        <v>55.498899999999999</v>
      </c>
      <c r="BC28" s="165">
        <v>22.900099999999998</v>
      </c>
      <c r="BD28" s="165">
        <v>-6.6</v>
      </c>
      <c r="BE28" s="165">
        <v>-6.6</v>
      </c>
      <c r="BF28" s="165">
        <v>-29.958600000000001</v>
      </c>
      <c r="BG28" s="165">
        <v>-30.395800000000001</v>
      </c>
      <c r="BH28" s="165">
        <v>-6.4169</v>
      </c>
      <c r="BI28" s="164"/>
      <c r="BJ28" s="165">
        <v>0.18740000000000001</v>
      </c>
      <c r="BK28" s="165">
        <v>7.6558999999999999</v>
      </c>
      <c r="BL28" s="165">
        <v>5.9023000000000003</v>
      </c>
      <c r="BM28" s="165">
        <v>3.8536999999999999</v>
      </c>
      <c r="BN28" s="165">
        <v>-105.5635</v>
      </c>
      <c r="BO28" s="165">
        <v>74.800799999999995</v>
      </c>
      <c r="BP28" s="165">
        <v>74.465100000000007</v>
      </c>
      <c r="BQ28" s="165">
        <v>-43.796799999999998</v>
      </c>
      <c r="BR28" s="165">
        <v>-85.004999999999995</v>
      </c>
      <c r="BS28" s="164"/>
      <c r="BT28" s="164"/>
      <c r="BU28" s="164"/>
      <c r="BV28" s="165">
        <v>31.615200000000002</v>
      </c>
      <c r="BW28" s="165">
        <v>10.84</v>
      </c>
      <c r="BX28" s="165">
        <v>11.29</v>
      </c>
      <c r="BY28" s="165">
        <v>3.63</v>
      </c>
      <c r="BZ28" s="165">
        <v>11.58</v>
      </c>
      <c r="CA28" s="165">
        <v>-21.9648</v>
      </c>
      <c r="CB28" s="165">
        <v>-22.098700000000001</v>
      </c>
      <c r="CC28" s="165">
        <v>27.8721</v>
      </c>
      <c r="CD28" s="165">
        <v>25.959399999999999</v>
      </c>
      <c r="CE28" s="165">
        <v>11.742900000000001</v>
      </c>
      <c r="CF28" s="165">
        <v>-12.6731</v>
      </c>
      <c r="CG28" s="165">
        <v>-12.711399999999999</v>
      </c>
      <c r="CH28" s="165">
        <v>-0.1681</v>
      </c>
      <c r="CI28" s="164"/>
      <c r="CJ28" s="164"/>
      <c r="CK28" s="164"/>
      <c r="CL28" s="165">
        <v>-3.3</v>
      </c>
      <c r="CM28" s="164"/>
      <c r="CN28" s="165">
        <v>-4.1900000000000004</v>
      </c>
      <c r="CO28" s="165">
        <v>29.3977</v>
      </c>
      <c r="CP28" s="165">
        <v>30.296900000000001</v>
      </c>
      <c r="CQ28" s="165">
        <v>28.1693</v>
      </c>
      <c r="CR28" s="165">
        <v>48.499600000000001</v>
      </c>
      <c r="CS28" s="165">
        <v>48.593200000000003</v>
      </c>
      <c r="CT28" s="165">
        <v>-22.3141</v>
      </c>
      <c r="CU28" s="165">
        <v>-43.588799999999999</v>
      </c>
      <c r="CV28" s="165">
        <v>-16.430399999999999</v>
      </c>
      <c r="CW28" s="165">
        <v>3.5005999999999999</v>
      </c>
      <c r="CX28" s="165">
        <v>32.51</v>
      </c>
      <c r="CY28" s="165">
        <v>13.12</v>
      </c>
      <c r="CZ28" s="165">
        <v>13.598599999999999</v>
      </c>
      <c r="DA28" s="165">
        <v>12.307700000000001</v>
      </c>
      <c r="DB28" s="165">
        <v>-9.14</v>
      </c>
      <c r="DC28" s="164"/>
      <c r="DD28" s="164"/>
      <c r="DE28" s="164"/>
      <c r="DF28" s="165">
        <v>-1.9618</v>
      </c>
      <c r="DG28" s="164"/>
      <c r="DH28" s="165">
        <v>-8.1910000000000007</v>
      </c>
      <c r="DI28" s="165">
        <v>-39.5</v>
      </c>
      <c r="DJ28" s="165">
        <v>-39.5</v>
      </c>
      <c r="DK28" s="165">
        <v>-0.79959999999999998</v>
      </c>
      <c r="DL28" s="165">
        <v>10.8523</v>
      </c>
      <c r="DM28" s="165">
        <v>20.034700000000001</v>
      </c>
      <c r="DN28" s="165">
        <v>22.828099999999999</v>
      </c>
      <c r="DO28" s="165">
        <v>11.8</v>
      </c>
      <c r="DP28" s="165">
        <v>-5.33</v>
      </c>
      <c r="DQ28" s="165">
        <v>16.9725</v>
      </c>
      <c r="DR28" s="165">
        <v>1.5001</v>
      </c>
      <c r="DS28" s="165">
        <v>-7.51</v>
      </c>
      <c r="DT28" s="165">
        <v>-7.61</v>
      </c>
      <c r="DU28" s="165">
        <v>24.77</v>
      </c>
      <c r="DV28" s="165">
        <v>11.33</v>
      </c>
      <c r="DW28" s="165">
        <v>-2.2000000000000002</v>
      </c>
      <c r="DX28" s="165">
        <v>-0.6</v>
      </c>
      <c r="DY28" s="165">
        <v>-30.392299999999999</v>
      </c>
      <c r="DZ28" s="165">
        <v>-29.418199999999999</v>
      </c>
      <c r="EA28" s="165">
        <v>45.614699999999999</v>
      </c>
      <c r="EB28" s="165">
        <v>14.1189</v>
      </c>
      <c r="EC28" s="165">
        <v>7.3634000000000004</v>
      </c>
      <c r="ED28" s="165">
        <v>7.7817999999999996</v>
      </c>
      <c r="EE28" s="165">
        <v>-14.0466</v>
      </c>
      <c r="EF28" s="165">
        <v>-18.8813</v>
      </c>
      <c r="EG28" s="165">
        <v>-14.057</v>
      </c>
      <c r="EH28" s="165">
        <v>-33.659500000000001</v>
      </c>
      <c r="EI28" s="165">
        <v>-53.981200000000001</v>
      </c>
      <c r="EJ28" s="164"/>
      <c r="EK28" s="165">
        <v>-18.6266</v>
      </c>
      <c r="EL28" s="165">
        <v>-17.278400000000001</v>
      </c>
      <c r="EM28" s="165">
        <v>16.611599999999999</v>
      </c>
      <c r="EN28" s="165">
        <v>-3.6692</v>
      </c>
      <c r="EO28" s="165">
        <v>-3.7686000000000002</v>
      </c>
      <c r="EP28" s="165">
        <v>-3.5880000000000001</v>
      </c>
      <c r="EQ28" s="165">
        <v>-25.281500000000001</v>
      </c>
      <c r="ER28" s="165">
        <v>-25.169699999999999</v>
      </c>
      <c r="ES28" s="165">
        <v>1.2988999999999999</v>
      </c>
      <c r="ET28" s="165">
        <v>0</v>
      </c>
      <c r="EU28" s="165">
        <v>-3.64</v>
      </c>
      <c r="EV28" s="165">
        <v>2.8</v>
      </c>
      <c r="EW28" s="165">
        <v>7.2775999999999996</v>
      </c>
      <c r="EX28" s="165">
        <v>-16.625599999999999</v>
      </c>
      <c r="EY28" s="165">
        <v>-10.708600000000001</v>
      </c>
      <c r="EZ28" s="165">
        <v>-10.988</v>
      </c>
      <c r="FA28" s="165">
        <v>10.502599999999999</v>
      </c>
      <c r="FB28" s="165">
        <v>-0.28999999999999998</v>
      </c>
      <c r="FC28" s="165">
        <v>-16.238099999999999</v>
      </c>
      <c r="FD28" s="165">
        <v>4.8742999999999999</v>
      </c>
      <c r="FE28" s="164"/>
      <c r="FF28" s="165">
        <v>4.6188000000000002</v>
      </c>
      <c r="FG28" s="165">
        <v>3.4422000000000001</v>
      </c>
      <c r="FH28" s="165">
        <v>4.4390000000000001</v>
      </c>
      <c r="FI28" s="165">
        <v>2.7791999999999999</v>
      </c>
      <c r="FJ28" s="165">
        <v>13.731400000000001</v>
      </c>
      <c r="FK28" s="165">
        <v>13.228999999999999</v>
      </c>
      <c r="FL28" s="165">
        <v>0.83730000000000004</v>
      </c>
      <c r="FM28" s="165">
        <v>18.220800000000001</v>
      </c>
      <c r="FN28" s="165">
        <v>18.825399999999998</v>
      </c>
      <c r="FO28" s="165">
        <v>18.532699999999998</v>
      </c>
      <c r="FP28" s="165">
        <v>32.589700000000001</v>
      </c>
      <c r="FQ28" s="165">
        <v>28.307300000000001</v>
      </c>
      <c r="FR28" s="165">
        <v>-13.91</v>
      </c>
      <c r="FS28" s="165">
        <v>1.903</v>
      </c>
      <c r="FT28" s="165">
        <v>0.19159999999999999</v>
      </c>
      <c r="FU28" s="165">
        <v>-1.69</v>
      </c>
      <c r="FV28" s="165">
        <v>0.44</v>
      </c>
      <c r="FW28" s="165">
        <v>-27.616900000000001</v>
      </c>
      <c r="FX28" s="164"/>
      <c r="FY28" s="165">
        <v>7.1870000000000003</v>
      </c>
      <c r="FZ28" s="165">
        <v>0.498</v>
      </c>
      <c r="GA28" s="164"/>
      <c r="GB28" s="165">
        <v>21.44</v>
      </c>
      <c r="GC28" s="165">
        <v>-39.162999999999997</v>
      </c>
      <c r="GD28" s="165">
        <v>-28.450299999999999</v>
      </c>
      <c r="GE28" s="165">
        <v>-1.35</v>
      </c>
      <c r="GF28" s="165">
        <v>16.459399999999999</v>
      </c>
      <c r="GG28" s="164"/>
      <c r="GH28" s="165">
        <v>27.944800000000001</v>
      </c>
      <c r="GI28" s="165">
        <v>-10.460900000000001</v>
      </c>
      <c r="GJ28" s="165">
        <v>-11.055099999999999</v>
      </c>
      <c r="GK28" s="165">
        <v>2.4647999999999999</v>
      </c>
      <c r="GL28" s="164"/>
      <c r="GM28" s="164"/>
      <c r="GN28" s="165">
        <v>-9.5962999999999994</v>
      </c>
      <c r="GO28" s="165">
        <v>-35.412700000000001</v>
      </c>
      <c r="GP28" s="165">
        <v>3.8125</v>
      </c>
      <c r="GQ28" s="165">
        <v>-22.6692</v>
      </c>
      <c r="GR28" s="165">
        <v>6.1299000000000001</v>
      </c>
      <c r="GS28" s="165">
        <v>5.8007999999999997</v>
      </c>
      <c r="GT28" s="165">
        <v>178.8433</v>
      </c>
      <c r="GU28" s="165">
        <v>-2.0179999999999998</v>
      </c>
      <c r="GV28" s="165">
        <v>-5.8262999999999998</v>
      </c>
      <c r="GW28" s="165">
        <v>-10.3918</v>
      </c>
      <c r="GX28" s="165">
        <v>1.508</v>
      </c>
      <c r="GY28" s="165">
        <v>8.923</v>
      </c>
      <c r="GZ28" s="165">
        <v>8.9328000000000003</v>
      </c>
      <c r="HA28" s="165">
        <v>0.88180000000000003</v>
      </c>
      <c r="HB28" s="165">
        <v>-11.4276</v>
      </c>
      <c r="HC28" s="165">
        <v>-10.3795</v>
      </c>
      <c r="HD28" s="165">
        <v>-5.03</v>
      </c>
      <c r="HE28" s="165">
        <v>0</v>
      </c>
      <c r="HF28" s="165">
        <v>-24.4819</v>
      </c>
      <c r="HG28" s="165">
        <v>53.254399999999997</v>
      </c>
      <c r="HH28" s="165">
        <v>97.676500000000004</v>
      </c>
      <c r="HI28" s="165">
        <v>-45.954799999999999</v>
      </c>
      <c r="HJ28" s="165">
        <v>5.7084999999999999</v>
      </c>
      <c r="HK28" s="165">
        <v>-6.9234999999999998</v>
      </c>
      <c r="HL28" s="165">
        <v>-4.9642999999999997</v>
      </c>
      <c r="HM28" s="165">
        <v>0</v>
      </c>
      <c r="HN28" s="165">
        <v>0</v>
      </c>
      <c r="HO28" s="164"/>
      <c r="HP28" s="164"/>
      <c r="HQ28" s="165">
        <v>-12.0014</v>
      </c>
      <c r="HR28" s="165">
        <v>-11.490500000000001</v>
      </c>
      <c r="HS28" s="165">
        <v>-22.736599999999999</v>
      </c>
      <c r="HT28" s="165">
        <v>-21.709299999999999</v>
      </c>
      <c r="HU28" s="165">
        <v>24.41</v>
      </c>
      <c r="HV28" s="165">
        <v>24.66</v>
      </c>
      <c r="HW28" s="165">
        <v>-23.5</v>
      </c>
      <c r="HX28" s="165">
        <v>-23.6</v>
      </c>
      <c r="HY28" s="165">
        <v>-0.1053</v>
      </c>
      <c r="HZ28" s="165">
        <v>11.68</v>
      </c>
      <c r="IA28" s="165">
        <v>45.839700000000001</v>
      </c>
      <c r="IB28" s="165">
        <v>23.861599999999999</v>
      </c>
      <c r="IC28" s="165">
        <v>23.762799999999999</v>
      </c>
      <c r="ID28" s="165">
        <v>-10.6</v>
      </c>
      <c r="IE28" s="165">
        <v>-27.2</v>
      </c>
      <c r="IF28" s="165">
        <v>-5</v>
      </c>
      <c r="IG28" s="165">
        <v>-5.5</v>
      </c>
      <c r="IH28" s="164"/>
      <c r="II28" s="164"/>
      <c r="IJ28" s="165">
        <v>-182.86760000000001</v>
      </c>
      <c r="IK28" s="165">
        <v>-1.0455000000000001</v>
      </c>
      <c r="IL28" s="165">
        <v>-210.46369999999999</v>
      </c>
      <c r="IM28" s="165">
        <v>-6.5430999999999999</v>
      </c>
      <c r="IN28" s="165">
        <v>-36.0456</v>
      </c>
      <c r="IO28" s="165">
        <v>49.070900000000002</v>
      </c>
      <c r="IP28" s="165">
        <v>120.62520000000001</v>
      </c>
      <c r="IQ28" s="165">
        <v>102.9263</v>
      </c>
      <c r="IR28" s="165">
        <v>99.688000000000002</v>
      </c>
      <c r="IS28" s="165">
        <v>-27.4435</v>
      </c>
      <c r="IT28" s="165">
        <v>15.229799999999999</v>
      </c>
      <c r="IU28" s="165">
        <v>12.7927</v>
      </c>
      <c r="IV28" s="165">
        <v>4.9934000000000003</v>
      </c>
      <c r="IW28" s="165">
        <v>77.930499999999995</v>
      </c>
      <c r="IX28" s="165">
        <v>-214.16069999999999</v>
      </c>
      <c r="IY28" s="165">
        <v>3.0091999999999999</v>
      </c>
      <c r="IZ28" s="165">
        <v>-3.8003</v>
      </c>
      <c r="JA28" s="165">
        <v>-0.79469999999999996</v>
      </c>
      <c r="JB28" s="164"/>
      <c r="JC28" s="165">
        <v>-6.4</v>
      </c>
      <c r="JD28" s="165">
        <v>-0.45900000000000002</v>
      </c>
      <c r="JE28" s="165">
        <v>-0.46400000000000002</v>
      </c>
      <c r="JF28" s="165">
        <v>1.68</v>
      </c>
      <c r="JG28" s="165">
        <v>-1.2</v>
      </c>
      <c r="JH28" s="165">
        <v>-1.7788999999999999</v>
      </c>
      <c r="JI28" s="165">
        <v>-4.8905000000000003</v>
      </c>
      <c r="JJ28" s="165">
        <v>0.88039999999999996</v>
      </c>
      <c r="JK28" s="165">
        <v>-1.9028</v>
      </c>
      <c r="JL28" s="165">
        <v>7.3</v>
      </c>
      <c r="JM28" s="165">
        <v>0.45900000000000002</v>
      </c>
      <c r="JN28" s="165">
        <v>0.53500000000000003</v>
      </c>
      <c r="JO28" s="164"/>
      <c r="JP28" s="164"/>
      <c r="JQ28" s="165">
        <v>4.5518999999999998</v>
      </c>
      <c r="JR28" s="165">
        <v>3.0407000000000002</v>
      </c>
      <c r="JS28" s="165">
        <v>3.5718999999999999</v>
      </c>
      <c r="JT28" s="164"/>
      <c r="JU28" s="165">
        <v>11.8</v>
      </c>
      <c r="JV28" s="165">
        <v>9.1904000000000003</v>
      </c>
      <c r="JW28" s="164"/>
      <c r="JX28" s="164"/>
      <c r="JY28" s="165">
        <v>-2.9367999999999999</v>
      </c>
      <c r="JZ28" s="165">
        <v>-14.5341</v>
      </c>
      <c r="KA28" s="165">
        <v>-19.8565</v>
      </c>
      <c r="KB28" s="165">
        <v>0</v>
      </c>
      <c r="KC28" s="165">
        <v>10.754099999999999</v>
      </c>
      <c r="KD28" s="165">
        <v>-17.2195</v>
      </c>
      <c r="KE28" s="165">
        <v>5.6605999999999996</v>
      </c>
      <c r="KF28" s="165">
        <v>-5.2</v>
      </c>
      <c r="KG28" s="165">
        <v>-11.3</v>
      </c>
      <c r="KH28" s="165">
        <v>7.3487999999999998</v>
      </c>
      <c r="KI28" s="165">
        <v>-75.018299999999996</v>
      </c>
    </row>
    <row r="29" spans="1:295" ht="18" customHeight="1" x14ac:dyDescent="0.3">
      <c r="A29" s="160" t="s">
        <v>61</v>
      </c>
      <c r="B29" s="160" t="s">
        <v>787</v>
      </c>
      <c r="C29" s="164"/>
      <c r="D29" s="165">
        <v>5.6280999999999999</v>
      </c>
      <c r="E29" s="165">
        <v>-11.056699999999999</v>
      </c>
      <c r="F29" s="165">
        <v>5.6374000000000004</v>
      </c>
      <c r="G29" s="165">
        <v>13.000299999999999</v>
      </c>
      <c r="H29" s="164"/>
      <c r="I29" s="165">
        <v>19.140599999999999</v>
      </c>
      <c r="J29" s="164"/>
      <c r="K29" s="165">
        <v>26.004899999999999</v>
      </c>
      <c r="L29" s="165">
        <v>11.5846</v>
      </c>
      <c r="M29" s="165">
        <v>11.2643</v>
      </c>
      <c r="N29" s="165">
        <v>-19.98</v>
      </c>
      <c r="O29" s="165">
        <v>-30.8</v>
      </c>
      <c r="P29" s="165">
        <v>8.8000000000000007</v>
      </c>
      <c r="Q29" s="165">
        <v>6.6239999999999997</v>
      </c>
      <c r="R29" s="165">
        <v>-22</v>
      </c>
      <c r="S29" s="165">
        <v>3.1726000000000001</v>
      </c>
      <c r="T29" s="165">
        <v>-15.12</v>
      </c>
      <c r="U29" s="165">
        <v>6.4856999999999996</v>
      </c>
      <c r="V29" s="165">
        <v>6.3962000000000003</v>
      </c>
      <c r="W29" s="165">
        <v>11.325100000000001</v>
      </c>
      <c r="X29" s="165">
        <v>2.3719000000000001</v>
      </c>
      <c r="Y29" s="165">
        <v>0.77370000000000005</v>
      </c>
      <c r="Z29" s="165">
        <v>2.0430999999999999</v>
      </c>
      <c r="AA29" s="164"/>
      <c r="AB29" s="165">
        <v>-1.1503000000000001</v>
      </c>
      <c r="AC29" s="165">
        <v>-0.127</v>
      </c>
      <c r="AD29" s="165">
        <v>-0.109</v>
      </c>
      <c r="AE29" s="165">
        <v>4.125</v>
      </c>
      <c r="AF29" s="165">
        <v>-2.2200000000000002</v>
      </c>
      <c r="AG29" s="165">
        <v>0</v>
      </c>
      <c r="AH29" s="165">
        <v>2E-3</v>
      </c>
      <c r="AI29" s="165">
        <v>0.24</v>
      </c>
      <c r="AJ29" s="164"/>
      <c r="AK29" s="165">
        <v>-8.9</v>
      </c>
      <c r="AL29" s="164"/>
      <c r="AM29" s="165">
        <v>-13.04</v>
      </c>
      <c r="AN29" s="165">
        <v>-13.11</v>
      </c>
      <c r="AO29" s="165">
        <v>7.3296000000000001</v>
      </c>
      <c r="AP29" s="165">
        <v>3.9060000000000001</v>
      </c>
      <c r="AQ29" s="165">
        <v>21.2729</v>
      </c>
      <c r="AR29" s="165">
        <v>25.734200000000001</v>
      </c>
      <c r="AS29" s="165">
        <v>-12.2849</v>
      </c>
      <c r="AT29" s="165">
        <v>-0.4325</v>
      </c>
      <c r="AU29" s="165">
        <v>-0.5837</v>
      </c>
      <c r="AV29" s="165">
        <v>0.879</v>
      </c>
      <c r="AW29" s="165">
        <v>1.2988</v>
      </c>
      <c r="AX29" s="165">
        <v>-14.0725</v>
      </c>
      <c r="AY29" s="165">
        <v>-11.368</v>
      </c>
      <c r="AZ29" s="165">
        <v>22.640999999999998</v>
      </c>
      <c r="BA29" s="165">
        <v>23.701000000000001</v>
      </c>
      <c r="BB29" s="165">
        <v>61.481200000000001</v>
      </c>
      <c r="BC29" s="165">
        <v>23.3367</v>
      </c>
      <c r="BD29" s="165">
        <v>-7</v>
      </c>
      <c r="BE29" s="165">
        <v>-7</v>
      </c>
      <c r="BF29" s="165">
        <v>-31.055599999999998</v>
      </c>
      <c r="BG29" s="165">
        <v>-30.653199999999998</v>
      </c>
      <c r="BH29" s="165">
        <v>-7.8307000000000002</v>
      </c>
      <c r="BI29" s="164"/>
      <c r="BJ29" s="165">
        <v>-0.27360000000000001</v>
      </c>
      <c r="BK29" s="165">
        <v>7.6927000000000003</v>
      </c>
      <c r="BL29" s="165">
        <v>6.1689999999999996</v>
      </c>
      <c r="BM29" s="165">
        <v>4.2173999999999996</v>
      </c>
      <c r="BN29" s="165">
        <v>-121.0669</v>
      </c>
      <c r="BO29" s="165">
        <v>94.851500000000001</v>
      </c>
      <c r="BP29" s="165">
        <v>95.004099999999994</v>
      </c>
      <c r="BQ29" s="165">
        <v>-62.351700000000001</v>
      </c>
      <c r="BR29" s="165">
        <v>-72.317599999999999</v>
      </c>
      <c r="BS29" s="164"/>
      <c r="BT29" s="164"/>
      <c r="BU29" s="164"/>
      <c r="BV29" s="165">
        <v>34.688899999999997</v>
      </c>
      <c r="BW29" s="165">
        <v>12.13</v>
      </c>
      <c r="BX29" s="165">
        <v>10.17</v>
      </c>
      <c r="BY29" s="165">
        <v>3.92</v>
      </c>
      <c r="BZ29" s="165">
        <v>18.14</v>
      </c>
      <c r="CA29" s="165">
        <v>-11.248200000000001</v>
      </c>
      <c r="CB29" s="165">
        <v>-11.6501</v>
      </c>
      <c r="CC29" s="165">
        <v>28.2776</v>
      </c>
      <c r="CD29" s="165">
        <v>26.356100000000001</v>
      </c>
      <c r="CE29" s="165">
        <v>9.5374999999999996</v>
      </c>
      <c r="CF29" s="165">
        <v>-25.436299999999999</v>
      </c>
      <c r="CG29" s="165">
        <v>-25.256799999999998</v>
      </c>
      <c r="CH29" s="165">
        <v>-0.52949999999999997</v>
      </c>
      <c r="CI29" s="164"/>
      <c r="CJ29" s="164"/>
      <c r="CK29" s="164"/>
      <c r="CL29" s="165">
        <v>-4</v>
      </c>
      <c r="CM29" s="164"/>
      <c r="CN29" s="165">
        <v>-4.25</v>
      </c>
      <c r="CO29" s="165">
        <v>23.590599999999998</v>
      </c>
      <c r="CP29" s="165">
        <v>23.877800000000001</v>
      </c>
      <c r="CQ29" s="165">
        <v>21.811299999999999</v>
      </c>
      <c r="CR29" s="165">
        <v>54.740600000000001</v>
      </c>
      <c r="CS29" s="165">
        <v>54.9514</v>
      </c>
      <c r="CT29" s="165">
        <v>-17.6846</v>
      </c>
      <c r="CU29" s="165">
        <v>-57.848599999999998</v>
      </c>
      <c r="CV29" s="165">
        <v>-9.8861000000000008</v>
      </c>
      <c r="CW29" s="165">
        <v>3.5741999999999998</v>
      </c>
      <c r="CX29" s="165">
        <v>32.04</v>
      </c>
      <c r="CY29" s="165">
        <v>12.98</v>
      </c>
      <c r="CZ29" s="165">
        <v>14.223599999999999</v>
      </c>
      <c r="DA29" s="165">
        <v>12.893700000000001</v>
      </c>
      <c r="DB29" s="165">
        <v>-9.34</v>
      </c>
      <c r="DC29" s="164"/>
      <c r="DD29" s="164"/>
      <c r="DE29" s="164"/>
      <c r="DF29" s="165">
        <v>13.441700000000001</v>
      </c>
      <c r="DG29" s="164"/>
      <c r="DH29" s="165">
        <v>-8.2062000000000008</v>
      </c>
      <c r="DI29" s="165">
        <v>-42.2</v>
      </c>
      <c r="DJ29" s="165">
        <v>-43.7</v>
      </c>
      <c r="DK29" s="165">
        <v>0.52059999999999995</v>
      </c>
      <c r="DL29" s="165">
        <v>11.7873</v>
      </c>
      <c r="DM29" s="165">
        <v>17.826699999999999</v>
      </c>
      <c r="DN29" s="165">
        <v>24.126899999999999</v>
      </c>
      <c r="DO29" s="165">
        <v>12.77</v>
      </c>
      <c r="DP29" s="165">
        <v>-4.4800000000000004</v>
      </c>
      <c r="DQ29" s="165">
        <v>18.305499999999999</v>
      </c>
      <c r="DR29" s="165">
        <v>-15.377700000000001</v>
      </c>
      <c r="DS29" s="165">
        <v>-6.35</v>
      </c>
      <c r="DT29" s="165">
        <v>-6.35</v>
      </c>
      <c r="DU29" s="165">
        <v>23.12</v>
      </c>
      <c r="DV29" s="165">
        <v>12.74</v>
      </c>
      <c r="DW29" s="165">
        <v>-16.399999999999999</v>
      </c>
      <c r="DX29" s="165">
        <v>-8.6636000000000006</v>
      </c>
      <c r="DY29" s="165">
        <v>-28.4938</v>
      </c>
      <c r="DZ29" s="165">
        <v>-28.672699999999999</v>
      </c>
      <c r="EA29" s="165">
        <v>39.046199999999999</v>
      </c>
      <c r="EB29" s="165">
        <v>6.6356000000000002</v>
      </c>
      <c r="EC29" s="165">
        <v>-7.5999999999999998E-2</v>
      </c>
      <c r="ED29" s="165">
        <v>-4.4600000000000001E-2</v>
      </c>
      <c r="EE29" s="165">
        <v>-7.415</v>
      </c>
      <c r="EF29" s="165">
        <v>-14.309200000000001</v>
      </c>
      <c r="EG29" s="165">
        <v>-15.542</v>
      </c>
      <c r="EH29" s="165">
        <v>-15.379300000000001</v>
      </c>
      <c r="EI29" s="165">
        <v>-57.922400000000003</v>
      </c>
      <c r="EJ29" s="164"/>
      <c r="EK29" s="165">
        <v>-18.4422</v>
      </c>
      <c r="EL29" s="165">
        <v>-16.554099999999998</v>
      </c>
      <c r="EM29" s="165">
        <v>12.028499999999999</v>
      </c>
      <c r="EN29" s="165">
        <v>-6.0637999999999996</v>
      </c>
      <c r="EO29" s="165">
        <v>-5.7609000000000004</v>
      </c>
      <c r="EP29" s="165">
        <v>28.175999999999998</v>
      </c>
      <c r="EQ29" s="165">
        <v>-26.102900000000002</v>
      </c>
      <c r="ER29" s="165">
        <v>-26.148</v>
      </c>
      <c r="ES29" s="165">
        <v>-2.9497</v>
      </c>
      <c r="ET29" s="165">
        <v>-10.86</v>
      </c>
      <c r="EU29" s="165">
        <v>-6.96</v>
      </c>
      <c r="EV29" s="165">
        <v>1.2</v>
      </c>
      <c r="EW29" s="165">
        <v>7.4589999999999996</v>
      </c>
      <c r="EX29" s="165">
        <v>-21.4542</v>
      </c>
      <c r="EY29" s="165">
        <v>-10.6433</v>
      </c>
      <c r="EZ29" s="165">
        <v>-10.9224</v>
      </c>
      <c r="FA29" s="165">
        <v>10.2729</v>
      </c>
      <c r="FB29" s="165">
        <v>-3.8045</v>
      </c>
      <c r="FC29" s="165">
        <v>-9.3140000000000001</v>
      </c>
      <c r="FD29" s="165">
        <v>4.7271999999999998</v>
      </c>
      <c r="FE29" s="164"/>
      <c r="FF29" s="165">
        <v>4.4642999999999997</v>
      </c>
      <c r="FG29" s="165">
        <v>3.9798</v>
      </c>
      <c r="FH29" s="165">
        <v>4.3559999999999999</v>
      </c>
      <c r="FI29" s="165">
        <v>3.1709999999999998</v>
      </c>
      <c r="FJ29" s="165">
        <v>2.8468</v>
      </c>
      <c r="FK29" s="165">
        <v>2.6793</v>
      </c>
      <c r="FL29" s="165">
        <v>7.5354999999999999</v>
      </c>
      <c r="FM29" s="165">
        <v>17.6982</v>
      </c>
      <c r="FN29" s="165">
        <v>17.3308</v>
      </c>
      <c r="FO29" s="165">
        <v>20.360499999999998</v>
      </c>
      <c r="FP29" s="165">
        <v>34.559699999999999</v>
      </c>
      <c r="FQ29" s="165">
        <v>25.695</v>
      </c>
      <c r="FR29" s="165">
        <v>-14.98</v>
      </c>
      <c r="FS29" s="165">
        <v>0.59919999999999995</v>
      </c>
      <c r="FT29" s="165">
        <v>0.20069999999999999</v>
      </c>
      <c r="FU29" s="165">
        <v>-0.8</v>
      </c>
      <c r="FV29" s="165">
        <v>1.1100000000000001</v>
      </c>
      <c r="FW29" s="165">
        <v>-25.8276</v>
      </c>
      <c r="FX29" s="164"/>
      <c r="FY29" s="165">
        <v>7.0049999999999999</v>
      </c>
      <c r="FZ29" s="165">
        <v>0.55500000000000005</v>
      </c>
      <c r="GA29" s="164"/>
      <c r="GB29" s="165">
        <v>21.59</v>
      </c>
      <c r="GC29" s="165">
        <v>-41.394300000000001</v>
      </c>
      <c r="GD29" s="165">
        <v>-29.2988</v>
      </c>
      <c r="GE29" s="164"/>
      <c r="GF29" s="165">
        <v>16.620799999999999</v>
      </c>
      <c r="GG29" s="164"/>
      <c r="GH29" s="165">
        <v>27.492999999999999</v>
      </c>
      <c r="GI29" s="165">
        <v>-10.5068</v>
      </c>
      <c r="GJ29" s="165">
        <v>-11.150499999999999</v>
      </c>
      <c r="GK29" s="165">
        <v>2.5406</v>
      </c>
      <c r="GL29" s="164"/>
      <c r="GM29" s="164"/>
      <c r="GN29" s="165">
        <v>-9.1180000000000003</v>
      </c>
      <c r="GO29" s="165">
        <v>-37.683300000000003</v>
      </c>
      <c r="GP29" s="165">
        <v>4.6482999999999999</v>
      </c>
      <c r="GQ29" s="165">
        <v>-22.513000000000002</v>
      </c>
      <c r="GR29" s="165">
        <v>8.0447000000000006</v>
      </c>
      <c r="GS29" s="165">
        <v>7.9682000000000004</v>
      </c>
      <c r="GT29" s="165">
        <v>178.5163</v>
      </c>
      <c r="GU29" s="165">
        <v>-1.5954999999999999</v>
      </c>
      <c r="GV29" s="165">
        <v>-5.6051000000000002</v>
      </c>
      <c r="GW29" s="165">
        <v>-10.677099999999999</v>
      </c>
      <c r="GX29" s="165">
        <v>2.0335000000000001</v>
      </c>
      <c r="GY29" s="165">
        <v>8.923</v>
      </c>
      <c r="GZ29" s="165">
        <v>9.0435999999999996</v>
      </c>
      <c r="HA29" s="165">
        <v>1.4527000000000001</v>
      </c>
      <c r="HB29" s="165">
        <v>-11.128299999999999</v>
      </c>
      <c r="HC29" s="165">
        <v>-10.927099999999999</v>
      </c>
      <c r="HD29" s="165">
        <v>-6.29</v>
      </c>
      <c r="HE29" s="165">
        <v>0</v>
      </c>
      <c r="HF29" s="165">
        <v>-22.812200000000001</v>
      </c>
      <c r="HG29" s="165">
        <v>56.274799999999999</v>
      </c>
      <c r="HH29" s="165">
        <v>89.728700000000003</v>
      </c>
      <c r="HI29" s="165">
        <v>-45.132199999999997</v>
      </c>
      <c r="HJ29" s="165">
        <v>6.7321</v>
      </c>
      <c r="HK29" s="165">
        <v>-7.1303000000000001</v>
      </c>
      <c r="HL29" s="165">
        <v>0</v>
      </c>
      <c r="HM29" s="165">
        <v>0</v>
      </c>
      <c r="HN29" s="165">
        <v>0</v>
      </c>
      <c r="HO29" s="164"/>
      <c r="HP29" s="165">
        <v>0</v>
      </c>
      <c r="HQ29" s="165">
        <v>-11.2378</v>
      </c>
      <c r="HR29" s="165">
        <v>-10.705</v>
      </c>
      <c r="HS29" s="165">
        <v>-23.585999999999999</v>
      </c>
      <c r="HT29" s="165">
        <v>-23.3139</v>
      </c>
      <c r="HU29" s="165">
        <v>20.46</v>
      </c>
      <c r="HV29" s="165">
        <v>20.329999999999998</v>
      </c>
      <c r="HW29" s="165">
        <v>-22.9</v>
      </c>
      <c r="HX29" s="165">
        <v>-23.1</v>
      </c>
      <c r="HY29" s="165">
        <v>-0.1053</v>
      </c>
      <c r="HZ29" s="165">
        <v>12.8</v>
      </c>
      <c r="IA29" s="165">
        <v>43.322000000000003</v>
      </c>
      <c r="IB29" s="165">
        <v>25.777899999999999</v>
      </c>
      <c r="IC29" s="165">
        <v>25.925799999999999</v>
      </c>
      <c r="ID29" s="165">
        <v>-10.6</v>
      </c>
      <c r="IE29" s="165">
        <v>-28.2</v>
      </c>
      <c r="IF29" s="165">
        <v>-5.4</v>
      </c>
      <c r="IG29" s="165">
        <v>-5.9</v>
      </c>
      <c r="IH29" s="165">
        <v>-17.595300000000002</v>
      </c>
      <c r="II29" s="165">
        <v>-17.5733</v>
      </c>
      <c r="IJ29" s="165">
        <v>-177.3905</v>
      </c>
      <c r="IK29" s="165">
        <v>2.5849000000000002</v>
      </c>
      <c r="IL29" s="165">
        <v>-214.98230000000001</v>
      </c>
      <c r="IM29" s="165">
        <v>-10.284599999999999</v>
      </c>
      <c r="IN29" s="165">
        <v>-34.488700000000001</v>
      </c>
      <c r="IO29" s="165">
        <v>53.956400000000002</v>
      </c>
      <c r="IP29" s="165">
        <v>116.3599</v>
      </c>
      <c r="IQ29" s="165">
        <v>97.603999999999999</v>
      </c>
      <c r="IR29" s="165">
        <v>101.0869</v>
      </c>
      <c r="IS29" s="165">
        <v>-25.084800000000001</v>
      </c>
      <c r="IT29" s="165">
        <v>11.74</v>
      </c>
      <c r="IU29" s="165">
        <v>9.173</v>
      </c>
      <c r="IV29" s="165">
        <v>10.9542</v>
      </c>
      <c r="IW29" s="165">
        <v>81.173699999999997</v>
      </c>
      <c r="IX29" s="165">
        <v>-214.2089</v>
      </c>
      <c r="IY29" s="165">
        <v>3.5230999999999999</v>
      </c>
      <c r="IZ29" s="165">
        <v>-4.7614000000000001</v>
      </c>
      <c r="JA29" s="165">
        <v>-1.0999000000000001</v>
      </c>
      <c r="JB29" s="164"/>
      <c r="JC29" s="165">
        <v>-6.08</v>
      </c>
      <c r="JD29" s="165">
        <v>-0.42499999999999999</v>
      </c>
      <c r="JE29" s="165">
        <v>-0.42799999999999999</v>
      </c>
      <c r="JF29" s="165">
        <v>1.36</v>
      </c>
      <c r="JG29" s="165">
        <v>-1.84</v>
      </c>
      <c r="JH29" s="165">
        <v>-0.86370000000000002</v>
      </c>
      <c r="JI29" s="165">
        <v>-3.7766000000000002</v>
      </c>
      <c r="JJ29" s="165">
        <v>0.441</v>
      </c>
      <c r="JK29" s="165">
        <v>-2.6657999999999999</v>
      </c>
      <c r="JL29" s="165">
        <v>7.3</v>
      </c>
      <c r="JM29" s="165">
        <v>-0.17699999999999999</v>
      </c>
      <c r="JN29" s="165">
        <v>1.1850000000000001</v>
      </c>
      <c r="JO29" s="164"/>
      <c r="JP29" s="164"/>
      <c r="JQ29" s="165">
        <v>3.3313000000000001</v>
      </c>
      <c r="JR29" s="165">
        <v>5.9980000000000002</v>
      </c>
      <c r="JS29" s="165">
        <v>4.1154999999999999</v>
      </c>
      <c r="JT29" s="164"/>
      <c r="JU29" s="165">
        <v>12.3</v>
      </c>
      <c r="JV29" s="165">
        <v>8.7010000000000005</v>
      </c>
      <c r="JW29" s="164"/>
      <c r="JX29" s="164"/>
      <c r="JY29" s="165">
        <v>-3.6987999999999999</v>
      </c>
      <c r="JZ29" s="165">
        <v>-14.2814</v>
      </c>
      <c r="KA29" s="165">
        <v>-19.9741</v>
      </c>
      <c r="KB29" s="165">
        <v>0</v>
      </c>
      <c r="KC29" s="165">
        <v>10.5082</v>
      </c>
      <c r="KD29" s="165">
        <v>-16.505099999999999</v>
      </c>
      <c r="KE29" s="165">
        <v>5.0869999999999997</v>
      </c>
      <c r="KF29" s="165">
        <v>-5.4</v>
      </c>
      <c r="KG29" s="165">
        <v>-11</v>
      </c>
      <c r="KH29" s="165">
        <v>3.7429000000000001</v>
      </c>
      <c r="KI29" s="165">
        <v>-63.6785</v>
      </c>
    </row>
    <row r="30" spans="1:295" ht="18" customHeight="1" x14ac:dyDescent="0.3">
      <c r="A30" s="160" t="s">
        <v>61</v>
      </c>
      <c r="B30" s="160" t="s">
        <v>788</v>
      </c>
      <c r="C30" s="164"/>
      <c r="D30" s="165">
        <v>5.7853000000000003</v>
      </c>
      <c r="E30" s="165">
        <v>-11.398199999999999</v>
      </c>
      <c r="F30" s="165">
        <v>10.5242</v>
      </c>
      <c r="G30" s="165">
        <v>14.259399999999999</v>
      </c>
      <c r="H30" s="164"/>
      <c r="I30" s="165">
        <v>11.718500000000001</v>
      </c>
      <c r="J30" s="164"/>
      <c r="K30" s="165">
        <v>27.2271</v>
      </c>
      <c r="L30" s="165">
        <v>11.960599999999999</v>
      </c>
      <c r="M30" s="165">
        <v>11.510899999999999</v>
      </c>
      <c r="N30" s="165">
        <v>-17.760000000000002</v>
      </c>
      <c r="O30" s="165">
        <v>-33</v>
      </c>
      <c r="P30" s="165">
        <v>11</v>
      </c>
      <c r="Q30" s="165">
        <v>6.6239999999999997</v>
      </c>
      <c r="R30" s="165">
        <v>-24.2</v>
      </c>
      <c r="S30" s="165">
        <v>3.2624</v>
      </c>
      <c r="T30" s="165">
        <v>-15.291499999999999</v>
      </c>
      <c r="U30" s="165">
        <v>6.3893000000000004</v>
      </c>
      <c r="V30" s="165">
        <v>7.4798999999999998</v>
      </c>
      <c r="W30" s="165">
        <v>13.1792</v>
      </c>
      <c r="X30" s="165">
        <v>3.3273999999999999</v>
      </c>
      <c r="Y30" s="165">
        <v>1.8461000000000001</v>
      </c>
      <c r="Z30" s="165">
        <v>2.0746000000000002</v>
      </c>
      <c r="AA30" s="164"/>
      <c r="AB30" s="165">
        <v>-1.2009000000000001</v>
      </c>
      <c r="AC30" s="165">
        <v>6.3E-2</v>
      </c>
      <c r="AD30" s="165">
        <v>8.1000000000000003E-2</v>
      </c>
      <c r="AE30" s="165">
        <v>3.9350000000000001</v>
      </c>
      <c r="AF30" s="165">
        <v>-2.2200000000000002</v>
      </c>
      <c r="AG30" s="164"/>
      <c r="AH30" s="165">
        <v>-7.1999999999999995E-2</v>
      </c>
      <c r="AI30" s="165">
        <v>0.24</v>
      </c>
      <c r="AJ30" s="164"/>
      <c r="AK30" s="165">
        <v>-7.15</v>
      </c>
      <c r="AL30" s="164"/>
      <c r="AM30" s="165">
        <v>-13.18</v>
      </c>
      <c r="AN30" s="165">
        <v>-13.19</v>
      </c>
      <c r="AO30" s="165">
        <v>7.6169000000000002</v>
      </c>
      <c r="AP30" s="165">
        <v>3.7553000000000001</v>
      </c>
      <c r="AQ30" s="165">
        <v>21.479199999999999</v>
      </c>
      <c r="AR30" s="165">
        <v>25.0443</v>
      </c>
      <c r="AS30" s="165">
        <v>-14.432499999999999</v>
      </c>
      <c r="AT30" s="165">
        <v>-0.91539999999999999</v>
      </c>
      <c r="AU30" s="165">
        <v>-1.3480000000000001</v>
      </c>
      <c r="AV30" s="165">
        <v>8.9888999999999992</v>
      </c>
      <c r="AW30" s="165">
        <v>13.129</v>
      </c>
      <c r="AX30" s="165">
        <v>-15.302</v>
      </c>
      <c r="AY30" s="165">
        <v>-12.8001</v>
      </c>
      <c r="AZ30" s="165">
        <v>29.257300000000001</v>
      </c>
      <c r="BA30" s="165">
        <v>29.933599999999998</v>
      </c>
      <c r="BB30" s="165">
        <v>64.538200000000003</v>
      </c>
      <c r="BC30" s="165">
        <v>21.793900000000001</v>
      </c>
      <c r="BD30" s="165">
        <v>-6.2</v>
      </c>
      <c r="BE30" s="165">
        <v>-6.1</v>
      </c>
      <c r="BF30" s="165">
        <v>-26.366900000000001</v>
      </c>
      <c r="BG30" s="165">
        <v>-27.686699999999998</v>
      </c>
      <c r="BH30" s="165">
        <v>-7.4366000000000003</v>
      </c>
      <c r="BI30" s="164"/>
      <c r="BJ30" s="165">
        <v>-1.4975000000000001</v>
      </c>
      <c r="BK30" s="165">
        <v>7.8433000000000002</v>
      </c>
      <c r="BL30" s="165">
        <v>7.4141000000000004</v>
      </c>
      <c r="BM30" s="165">
        <v>4.9626000000000001</v>
      </c>
      <c r="BN30" s="165">
        <v>-105.5025</v>
      </c>
      <c r="BO30" s="165">
        <v>92.745699999999999</v>
      </c>
      <c r="BP30" s="165">
        <v>93.264499999999998</v>
      </c>
      <c r="BQ30" s="165">
        <v>-80.108699999999999</v>
      </c>
      <c r="BR30" s="165">
        <v>-59.248600000000003</v>
      </c>
      <c r="BS30" s="164"/>
      <c r="BT30" s="164"/>
      <c r="BU30" s="164"/>
      <c r="BV30" s="165">
        <v>36.764699999999998</v>
      </c>
      <c r="BW30" s="165">
        <v>12.36</v>
      </c>
      <c r="BX30" s="165">
        <v>10.050000000000001</v>
      </c>
      <c r="BY30" s="165">
        <v>4.9400000000000004</v>
      </c>
      <c r="BZ30" s="165">
        <v>19.46</v>
      </c>
      <c r="CA30" s="165">
        <v>-10.712400000000001</v>
      </c>
      <c r="CB30" s="165">
        <v>-10.5784</v>
      </c>
      <c r="CC30" s="165">
        <v>30.991399999999999</v>
      </c>
      <c r="CD30" s="165">
        <v>29.114899999999999</v>
      </c>
      <c r="CE30" s="165">
        <v>9.6359999999999992</v>
      </c>
      <c r="CF30" s="165">
        <v>-20.333100000000002</v>
      </c>
      <c r="CG30" s="165">
        <v>-20.670300000000001</v>
      </c>
      <c r="CH30" s="165">
        <v>-2.0428999999999999</v>
      </c>
      <c r="CI30" s="164"/>
      <c r="CJ30" s="164"/>
      <c r="CK30" s="164"/>
      <c r="CL30" s="165">
        <v>-0.4</v>
      </c>
      <c r="CM30" s="164"/>
      <c r="CN30" s="165">
        <v>-4.4800000000000004</v>
      </c>
      <c r="CO30" s="165">
        <v>28.023599999999998</v>
      </c>
      <c r="CP30" s="165">
        <v>27.848199999999999</v>
      </c>
      <c r="CQ30" s="165">
        <v>26.059799999999999</v>
      </c>
      <c r="CR30" s="165">
        <v>50.746299999999998</v>
      </c>
      <c r="CS30" s="165">
        <v>50.755000000000003</v>
      </c>
      <c r="CT30" s="165">
        <v>-17.4956</v>
      </c>
      <c r="CU30" s="165">
        <v>-53.983699999999999</v>
      </c>
      <c r="CV30" s="165">
        <v>-10.424300000000001</v>
      </c>
      <c r="CW30" s="165">
        <v>3.6175999999999999</v>
      </c>
      <c r="CX30" s="165">
        <v>32.24</v>
      </c>
      <c r="CY30" s="165">
        <v>12.93</v>
      </c>
      <c r="CZ30" s="165">
        <v>14.536099999999999</v>
      </c>
      <c r="DA30" s="165">
        <v>13.2843</v>
      </c>
      <c r="DB30" s="165">
        <v>-9.34</v>
      </c>
      <c r="DC30" s="164"/>
      <c r="DD30" s="164"/>
      <c r="DE30" s="164"/>
      <c r="DF30" s="165">
        <v>15.298400000000001</v>
      </c>
      <c r="DG30" s="164"/>
      <c r="DH30" s="165">
        <v>-8.2218999999999998</v>
      </c>
      <c r="DI30" s="165">
        <v>-42.2</v>
      </c>
      <c r="DJ30" s="165">
        <v>-43.8</v>
      </c>
      <c r="DK30" s="165">
        <v>0.48159999999999997</v>
      </c>
      <c r="DL30" s="165">
        <v>12.535399999999999</v>
      </c>
      <c r="DM30" s="165">
        <v>18.457599999999999</v>
      </c>
      <c r="DN30" s="165">
        <v>25.425699999999999</v>
      </c>
      <c r="DO30" s="165">
        <v>13.67</v>
      </c>
      <c r="DP30" s="165">
        <v>-4.42</v>
      </c>
      <c r="DQ30" s="165">
        <v>18.305499999999999</v>
      </c>
      <c r="DR30" s="165">
        <v>-16.3047</v>
      </c>
      <c r="DS30" s="165">
        <v>-6.68</v>
      </c>
      <c r="DT30" s="165">
        <v>-6.74</v>
      </c>
      <c r="DU30" s="165">
        <v>23.29</v>
      </c>
      <c r="DV30" s="165">
        <v>13.42</v>
      </c>
      <c r="DW30" s="165">
        <v>-17.618200000000002</v>
      </c>
      <c r="DX30" s="165">
        <v>-9.2545000000000002</v>
      </c>
      <c r="DY30" s="165">
        <v>-30.225300000000001</v>
      </c>
      <c r="DZ30" s="165">
        <v>-29.2636</v>
      </c>
      <c r="EA30" s="165">
        <v>43.529600000000002</v>
      </c>
      <c r="EB30" s="165">
        <v>10.169499999999999</v>
      </c>
      <c r="EC30" s="165">
        <v>2.5619000000000001</v>
      </c>
      <c r="ED30" s="165">
        <v>2.4628999999999999</v>
      </c>
      <c r="EE30" s="165">
        <v>-11.355700000000001</v>
      </c>
      <c r="EF30" s="165">
        <v>-16.755700000000001</v>
      </c>
      <c r="EG30" s="165">
        <v>-14.718</v>
      </c>
      <c r="EH30" s="165">
        <v>4.7481999999999998</v>
      </c>
      <c r="EI30" s="165">
        <v>-60.031100000000002</v>
      </c>
      <c r="EJ30" s="164"/>
      <c r="EK30" s="165">
        <v>-18.401399999999999</v>
      </c>
      <c r="EL30" s="165">
        <v>-17.5489</v>
      </c>
      <c r="EM30" s="165">
        <v>12.569900000000001</v>
      </c>
      <c r="EN30" s="165">
        <v>-4.5144000000000002</v>
      </c>
      <c r="EO30" s="165">
        <v>-4.7431999999999999</v>
      </c>
      <c r="EP30" s="165">
        <v>11.792</v>
      </c>
      <c r="EQ30" s="165">
        <v>-28.0594</v>
      </c>
      <c r="ER30" s="165">
        <v>-27.881</v>
      </c>
      <c r="ES30" s="165">
        <v>-0.64200000000000002</v>
      </c>
      <c r="ET30" s="165">
        <v>-17.05</v>
      </c>
      <c r="EU30" s="165">
        <v>-8.08</v>
      </c>
      <c r="EV30" s="165">
        <v>0</v>
      </c>
      <c r="EW30" s="165">
        <v>8.0028000000000006</v>
      </c>
      <c r="EX30" s="165">
        <v>-20.098700000000001</v>
      </c>
      <c r="EY30" s="165">
        <v>-10.1753</v>
      </c>
      <c r="EZ30" s="165">
        <v>-10.359</v>
      </c>
      <c r="FA30" s="165">
        <v>9.766</v>
      </c>
      <c r="FB30" s="165">
        <v>-0.84619999999999995</v>
      </c>
      <c r="FC30" s="165">
        <v>-12.914999999999999</v>
      </c>
      <c r="FD30" s="165">
        <v>4.5149999999999997</v>
      </c>
      <c r="FE30" s="164"/>
      <c r="FF30" s="165">
        <v>4.2690000000000001</v>
      </c>
      <c r="FG30" s="165">
        <v>3.8351999999999999</v>
      </c>
      <c r="FH30" s="165">
        <v>4.2618</v>
      </c>
      <c r="FI30" s="165">
        <v>3.1223999999999998</v>
      </c>
      <c r="FJ30" s="165">
        <v>3.6840000000000002</v>
      </c>
      <c r="FK30" s="165">
        <v>3.8515000000000001</v>
      </c>
      <c r="FL30" s="165">
        <v>3.5165999999999999</v>
      </c>
      <c r="FM30" s="165">
        <v>18.528099999999998</v>
      </c>
      <c r="FN30" s="165">
        <v>18.495799999999999</v>
      </c>
      <c r="FO30" s="165">
        <v>20.219200000000001</v>
      </c>
      <c r="FP30" s="165">
        <v>34.862200000000001</v>
      </c>
      <c r="FQ30" s="164"/>
      <c r="FR30" s="164"/>
      <c r="FS30" s="165">
        <v>1.1942999999999999</v>
      </c>
      <c r="FT30" s="164"/>
      <c r="FU30" s="164"/>
      <c r="FV30" s="164"/>
      <c r="FW30" s="165">
        <v>-28.191700000000001</v>
      </c>
      <c r="FX30" s="165">
        <v>2.1030000000000002</v>
      </c>
      <c r="FY30" s="165">
        <v>7.0860000000000003</v>
      </c>
      <c r="FZ30" s="165">
        <v>0.59299999999999997</v>
      </c>
      <c r="GA30" s="164"/>
      <c r="GB30" s="165">
        <v>20.69</v>
      </c>
      <c r="GC30" s="165">
        <v>-40.706200000000003</v>
      </c>
      <c r="GD30" s="165">
        <v>-28.9526</v>
      </c>
      <c r="GE30" s="165">
        <v>-1.45</v>
      </c>
      <c r="GF30" s="165">
        <v>16.6267</v>
      </c>
      <c r="GG30" s="164"/>
      <c r="GH30" s="165">
        <v>30.212</v>
      </c>
      <c r="GI30" s="165">
        <v>-12.2004</v>
      </c>
      <c r="GJ30" s="165">
        <v>-12.738099999999999</v>
      </c>
      <c r="GK30" s="165">
        <v>2.6692</v>
      </c>
      <c r="GL30" s="164"/>
      <c r="GM30" s="164"/>
      <c r="GN30" s="165">
        <v>-9.1399000000000008</v>
      </c>
      <c r="GO30" s="165">
        <v>-36.413600000000002</v>
      </c>
      <c r="GP30" s="165">
        <v>4.7305000000000001</v>
      </c>
      <c r="GQ30" s="165">
        <v>-23.6919</v>
      </c>
      <c r="GR30" s="165">
        <v>6.0461</v>
      </c>
      <c r="GS30" s="165">
        <v>5.3936999999999999</v>
      </c>
      <c r="GT30" s="165">
        <v>183.8073</v>
      </c>
      <c r="GU30" s="165">
        <v>-0.2505</v>
      </c>
      <c r="GV30" s="165">
        <v>-5.0389999999999997</v>
      </c>
      <c r="GW30" s="165">
        <v>-13.4041</v>
      </c>
      <c r="GX30" s="165">
        <v>2.1116000000000001</v>
      </c>
      <c r="GY30" s="165">
        <v>8.9303000000000008</v>
      </c>
      <c r="GZ30" s="165">
        <v>9.0357000000000003</v>
      </c>
      <c r="HA30" s="165">
        <v>1</v>
      </c>
      <c r="HB30" s="165">
        <v>-11.439</v>
      </c>
      <c r="HC30" s="165">
        <v>-10.6906</v>
      </c>
      <c r="HD30" s="165">
        <v>-3.35</v>
      </c>
      <c r="HE30" s="165">
        <v>0</v>
      </c>
      <c r="HF30" s="165">
        <v>-22.6084</v>
      </c>
      <c r="HG30" s="165">
        <v>63.919199999999996</v>
      </c>
      <c r="HH30" s="165">
        <v>84.153199999999998</v>
      </c>
      <c r="HI30" s="165">
        <v>-45.52</v>
      </c>
      <c r="HJ30" s="165">
        <v>6.0125999999999999</v>
      </c>
      <c r="HK30" s="165">
        <v>-6.2359</v>
      </c>
      <c r="HL30" s="165">
        <v>0</v>
      </c>
      <c r="HM30" s="165">
        <v>0</v>
      </c>
      <c r="HN30" s="165">
        <v>0</v>
      </c>
      <c r="HO30" s="164"/>
      <c r="HP30" s="164"/>
      <c r="HQ30" s="165">
        <v>-11.3147</v>
      </c>
      <c r="HR30" s="165">
        <v>-11.1279</v>
      </c>
      <c r="HS30" s="165">
        <v>-25.357399999999998</v>
      </c>
      <c r="HT30" s="165">
        <v>-24.976900000000001</v>
      </c>
      <c r="HU30" s="165">
        <v>24.57</v>
      </c>
      <c r="HV30" s="165">
        <v>24.82</v>
      </c>
      <c r="HW30" s="165">
        <v>-23</v>
      </c>
      <c r="HX30" s="165">
        <v>-23.2</v>
      </c>
      <c r="HY30" s="165">
        <v>-8.6999999999999994E-2</v>
      </c>
      <c r="HZ30" s="165">
        <v>13.84</v>
      </c>
      <c r="IA30" s="165">
        <v>46.069499999999998</v>
      </c>
      <c r="IB30" s="165">
        <v>23.523099999999999</v>
      </c>
      <c r="IC30" s="165">
        <v>23.4514</v>
      </c>
      <c r="ID30" s="165">
        <v>-10.1</v>
      </c>
      <c r="IE30" s="165">
        <v>-27.4</v>
      </c>
      <c r="IF30" s="165">
        <v>-5.4</v>
      </c>
      <c r="IG30" s="165">
        <v>-5.9</v>
      </c>
      <c r="IH30" s="165">
        <v>-17.4055</v>
      </c>
      <c r="II30" s="165">
        <v>-17.5578</v>
      </c>
      <c r="IJ30" s="165">
        <v>-169.1431</v>
      </c>
      <c r="IK30" s="165">
        <v>7.1620999999999997</v>
      </c>
      <c r="IL30" s="165">
        <v>-215.68190000000001</v>
      </c>
      <c r="IM30" s="165">
        <v>-12.9041</v>
      </c>
      <c r="IN30" s="165">
        <v>-32.785299999999999</v>
      </c>
      <c r="IO30" s="165">
        <v>55.086300000000001</v>
      </c>
      <c r="IP30" s="165">
        <v>114.82599999999999</v>
      </c>
      <c r="IQ30" s="165">
        <v>101.997</v>
      </c>
      <c r="IR30" s="165">
        <v>100.3522</v>
      </c>
      <c r="IS30" s="165">
        <v>-23.392399999999999</v>
      </c>
      <c r="IT30" s="165">
        <v>11.2227</v>
      </c>
      <c r="IU30" s="165">
        <v>12.689299999999999</v>
      </c>
      <c r="IV30" s="165">
        <v>7.2842000000000002</v>
      </c>
      <c r="IW30" s="165">
        <v>83.822800000000001</v>
      </c>
      <c r="IX30" s="165">
        <v>-216.2423</v>
      </c>
      <c r="IY30" s="165">
        <v>5.4134000000000002</v>
      </c>
      <c r="IZ30" s="165">
        <v>-3.9022000000000001</v>
      </c>
      <c r="JA30" s="165">
        <v>-0.81910000000000005</v>
      </c>
      <c r="JB30" s="164"/>
      <c r="JC30" s="165">
        <v>-6.4</v>
      </c>
      <c r="JD30" s="165">
        <v>-0.46200000000000002</v>
      </c>
      <c r="JE30" s="165">
        <v>-0.46200000000000002</v>
      </c>
      <c r="JF30" s="165">
        <v>1.76</v>
      </c>
      <c r="JG30" s="165">
        <v>-1.36</v>
      </c>
      <c r="JH30" s="165">
        <v>-1.9555</v>
      </c>
      <c r="JI30" s="165">
        <v>-4.3625999999999996</v>
      </c>
      <c r="JJ30" s="165">
        <v>1.4359</v>
      </c>
      <c r="JK30" s="165">
        <v>-2.1073</v>
      </c>
      <c r="JL30" s="165">
        <v>7.7</v>
      </c>
      <c r="JM30" s="165">
        <v>0.192</v>
      </c>
      <c r="JN30" s="165">
        <v>-0.40899999999999997</v>
      </c>
      <c r="JO30" s="164"/>
      <c r="JP30" s="164"/>
      <c r="JQ30" s="165">
        <v>4.2055999999999996</v>
      </c>
      <c r="JR30" s="165">
        <v>3.9175</v>
      </c>
      <c r="JS30" s="165">
        <v>3.5676999999999999</v>
      </c>
      <c r="JT30" s="164"/>
      <c r="JU30" s="165">
        <v>11.1</v>
      </c>
      <c r="JV30" s="165">
        <v>8.4449000000000005</v>
      </c>
      <c r="JW30" s="164"/>
      <c r="JX30" s="164"/>
      <c r="JY30" s="165">
        <v>-4.2613000000000003</v>
      </c>
      <c r="JZ30" s="165">
        <v>-14.745799999999999</v>
      </c>
      <c r="KA30" s="165">
        <v>-20.366</v>
      </c>
      <c r="KB30" s="165">
        <v>-1.1489</v>
      </c>
      <c r="KC30" s="165">
        <v>10.561400000000001</v>
      </c>
      <c r="KD30" s="165">
        <v>-16.7178</v>
      </c>
      <c r="KE30" s="165">
        <v>4.9996999999999998</v>
      </c>
      <c r="KF30" s="165">
        <v>-5.4</v>
      </c>
      <c r="KG30" s="165">
        <v>-11.5</v>
      </c>
      <c r="KH30" s="165">
        <v>3.0468000000000002</v>
      </c>
      <c r="KI30" s="165">
        <v>-54.114100000000001</v>
      </c>
    </row>
    <row r="31" spans="1:295" ht="18" customHeight="1" x14ac:dyDescent="0.3">
      <c r="A31" s="160" t="s">
        <v>61</v>
      </c>
      <c r="B31" s="160" t="s">
        <v>789</v>
      </c>
      <c r="C31" s="164"/>
      <c r="D31" s="165">
        <v>6.0556000000000001</v>
      </c>
      <c r="E31" s="165">
        <v>-11.507999999999999</v>
      </c>
      <c r="F31" s="165">
        <v>11.0076</v>
      </c>
      <c r="G31" s="165">
        <v>14.6358</v>
      </c>
      <c r="H31" s="164"/>
      <c r="I31" s="165">
        <v>11.8095</v>
      </c>
      <c r="J31" s="164"/>
      <c r="K31" s="165">
        <v>27.6267</v>
      </c>
      <c r="L31" s="165">
        <v>12.3596</v>
      </c>
      <c r="M31" s="165">
        <v>11.921200000000001</v>
      </c>
      <c r="N31" s="165">
        <v>-22.2</v>
      </c>
      <c r="O31" s="165">
        <v>-35.200000000000003</v>
      </c>
      <c r="P31" s="165">
        <v>13.2</v>
      </c>
      <c r="Q31" s="165">
        <v>7.452</v>
      </c>
      <c r="R31" s="165">
        <v>-24.2</v>
      </c>
      <c r="S31" s="165">
        <v>3.1629999999999998</v>
      </c>
      <c r="T31" s="165">
        <v>-15.4877</v>
      </c>
      <c r="U31" s="165">
        <v>7.0994999999999999</v>
      </c>
      <c r="V31" s="165">
        <v>7.2347999999999999</v>
      </c>
      <c r="W31" s="165">
        <v>12.5519</v>
      </c>
      <c r="X31" s="165">
        <v>2.9706000000000001</v>
      </c>
      <c r="Y31" s="165">
        <v>0.82520000000000004</v>
      </c>
      <c r="Z31" s="165">
        <v>2.1267</v>
      </c>
      <c r="AA31" s="164"/>
      <c r="AB31" s="165">
        <v>-1.2302999999999999</v>
      </c>
      <c r="AC31" s="165">
        <v>0.20200000000000001</v>
      </c>
      <c r="AD31" s="165">
        <v>0.219</v>
      </c>
      <c r="AE31" s="165">
        <v>4.6829999999999998</v>
      </c>
      <c r="AF31" s="165">
        <v>2.2200000000000002</v>
      </c>
      <c r="AG31" s="164"/>
      <c r="AH31" s="165">
        <v>0.3</v>
      </c>
      <c r="AI31" s="165">
        <v>0.25</v>
      </c>
      <c r="AJ31" s="164"/>
      <c r="AK31" s="165">
        <v>-7.09</v>
      </c>
      <c r="AL31" s="164"/>
      <c r="AM31" s="165">
        <v>-13.15</v>
      </c>
      <c r="AN31" s="165">
        <v>-13.13</v>
      </c>
      <c r="AO31" s="165">
        <v>7.4584999999999999</v>
      </c>
      <c r="AP31" s="165">
        <v>3.726</v>
      </c>
      <c r="AQ31" s="165">
        <v>21.498899999999999</v>
      </c>
      <c r="AR31" s="165">
        <v>25.680399999999999</v>
      </c>
      <c r="AS31" s="165">
        <v>-14.0082</v>
      </c>
      <c r="AT31" s="165">
        <v>-6.2312000000000003</v>
      </c>
      <c r="AU31" s="165">
        <v>-6.1074999999999999</v>
      </c>
      <c r="AV31" s="165">
        <v>10.672000000000001</v>
      </c>
      <c r="AW31" s="165">
        <v>12.6968</v>
      </c>
      <c r="AX31" s="165">
        <v>-15.9893</v>
      </c>
      <c r="AY31" s="165">
        <v>-13.0168</v>
      </c>
      <c r="AZ31" s="165">
        <v>28.389099999999999</v>
      </c>
      <c r="BA31" s="165">
        <v>29.7102</v>
      </c>
      <c r="BB31" s="165">
        <v>78.126000000000005</v>
      </c>
      <c r="BC31" s="165">
        <v>22.259499999999999</v>
      </c>
      <c r="BD31" s="165">
        <v>-6.4</v>
      </c>
      <c r="BE31" s="165">
        <v>-6.4</v>
      </c>
      <c r="BF31" s="165">
        <v>-23.836500000000001</v>
      </c>
      <c r="BG31" s="165">
        <v>-23.967300000000002</v>
      </c>
      <c r="BH31" s="165">
        <v>-8.3309999999999995</v>
      </c>
      <c r="BI31" s="164"/>
      <c r="BJ31" s="165">
        <v>6.5092999999999996</v>
      </c>
      <c r="BK31" s="165">
        <v>9.4768000000000008</v>
      </c>
      <c r="BL31" s="165">
        <v>7.3185000000000002</v>
      </c>
      <c r="BM31" s="165">
        <v>4.8760000000000003</v>
      </c>
      <c r="BN31" s="165">
        <v>-102.42010000000001</v>
      </c>
      <c r="BO31" s="165">
        <v>93.844399999999993</v>
      </c>
      <c r="BP31" s="165">
        <v>93.661299999999997</v>
      </c>
      <c r="BQ31" s="165">
        <v>-107.3223</v>
      </c>
      <c r="BR31" s="165">
        <v>-64.657200000000003</v>
      </c>
      <c r="BS31" s="164"/>
      <c r="BT31" s="164"/>
      <c r="BU31" s="164"/>
      <c r="BV31" s="165">
        <v>37.034100000000002</v>
      </c>
      <c r="BW31" s="165">
        <v>11.81</v>
      </c>
      <c r="BX31" s="165">
        <v>10.14</v>
      </c>
      <c r="BY31" s="165">
        <v>4.32</v>
      </c>
      <c r="BZ31" s="165">
        <v>19.559999999999999</v>
      </c>
      <c r="CA31" s="165">
        <v>-7.3635000000000002</v>
      </c>
      <c r="CB31" s="165">
        <v>-7.0955000000000004</v>
      </c>
      <c r="CC31" s="165">
        <v>26.928100000000001</v>
      </c>
      <c r="CD31" s="165">
        <v>25.079599999999999</v>
      </c>
      <c r="CE31" s="165">
        <v>8.5589999999999993</v>
      </c>
      <c r="CF31" s="165">
        <v>-23.654</v>
      </c>
      <c r="CG31" s="165">
        <v>-24.085799999999999</v>
      </c>
      <c r="CH31" s="165">
        <v>7.0518999999999998</v>
      </c>
      <c r="CI31" s="164"/>
      <c r="CJ31" s="164"/>
      <c r="CK31" s="164"/>
      <c r="CL31" s="165">
        <v>0.4</v>
      </c>
      <c r="CM31" s="164"/>
      <c r="CN31" s="165">
        <v>-4.41</v>
      </c>
      <c r="CO31" s="165">
        <v>26.424900000000001</v>
      </c>
      <c r="CP31" s="165">
        <v>26.443200000000001</v>
      </c>
      <c r="CQ31" s="165">
        <v>24.312799999999999</v>
      </c>
      <c r="CR31" s="165">
        <v>54.363399999999999</v>
      </c>
      <c r="CS31" s="165">
        <v>54.460700000000003</v>
      </c>
      <c r="CT31" s="165">
        <v>-24.808800000000002</v>
      </c>
      <c r="CU31" s="165">
        <v>-50.8583</v>
      </c>
      <c r="CV31" s="165">
        <v>-17.271100000000001</v>
      </c>
      <c r="CW31" s="165">
        <v>3.6949000000000001</v>
      </c>
      <c r="CX31" s="165">
        <v>33.81</v>
      </c>
      <c r="CY31" s="165">
        <v>13.58</v>
      </c>
      <c r="CZ31" s="165">
        <v>14.848599999999999</v>
      </c>
      <c r="DA31" s="165">
        <v>13.674899999999999</v>
      </c>
      <c r="DB31" s="165">
        <v>-9.6300000000000008</v>
      </c>
      <c r="DC31" s="164"/>
      <c r="DD31" s="164"/>
      <c r="DE31" s="164"/>
      <c r="DF31" s="165">
        <v>21.754000000000001</v>
      </c>
      <c r="DG31" s="164"/>
      <c r="DH31" s="165">
        <v>-8.5584000000000007</v>
      </c>
      <c r="DI31" s="165">
        <v>-43.9</v>
      </c>
      <c r="DJ31" s="165">
        <v>-46.5</v>
      </c>
      <c r="DK31" s="165">
        <v>0.32290000000000002</v>
      </c>
      <c r="DL31" s="165">
        <v>13.096399999999999</v>
      </c>
      <c r="DM31" s="165">
        <v>18.930700000000002</v>
      </c>
      <c r="DN31" s="165">
        <v>25.796800000000001</v>
      </c>
      <c r="DO31" s="165">
        <v>14.12</v>
      </c>
      <c r="DP31" s="165">
        <v>-4.34</v>
      </c>
      <c r="DQ31" s="165">
        <v>17.871500000000001</v>
      </c>
      <c r="DR31" s="165">
        <v>-22.477499999999999</v>
      </c>
      <c r="DS31" s="165">
        <v>-4.66</v>
      </c>
      <c r="DT31" s="165">
        <v>-4.71</v>
      </c>
      <c r="DU31" s="165">
        <v>20</v>
      </c>
      <c r="DV31" s="165">
        <v>14.97</v>
      </c>
      <c r="DW31" s="165">
        <v>-24.872699999999998</v>
      </c>
      <c r="DX31" s="165">
        <v>-12.5</v>
      </c>
      <c r="DY31" s="165">
        <v>-29.818100000000001</v>
      </c>
      <c r="DZ31" s="165">
        <v>-28.572700000000001</v>
      </c>
      <c r="EA31" s="165">
        <v>41.773000000000003</v>
      </c>
      <c r="EB31" s="165">
        <v>7.9089</v>
      </c>
      <c r="EC31" s="165">
        <v>0.29430000000000001</v>
      </c>
      <c r="ED31" s="165">
        <v>1.1624000000000001</v>
      </c>
      <c r="EE31" s="165">
        <v>-13.266999999999999</v>
      </c>
      <c r="EF31" s="165">
        <v>-19.557700000000001</v>
      </c>
      <c r="EG31" s="165">
        <v>-15.247999999999999</v>
      </c>
      <c r="EH31" s="165">
        <v>36.128500000000003</v>
      </c>
      <c r="EI31" s="165">
        <v>-63.072400000000002</v>
      </c>
      <c r="EJ31" s="164"/>
      <c r="EK31" s="165">
        <v>-19.2318</v>
      </c>
      <c r="EL31" s="165">
        <v>-18.195499999999999</v>
      </c>
      <c r="EM31" s="165">
        <v>18.781300000000002</v>
      </c>
      <c r="EN31" s="165">
        <v>-0.8054</v>
      </c>
      <c r="EO31" s="165">
        <v>-1.3143</v>
      </c>
      <c r="EP31" s="165">
        <v>-12.292</v>
      </c>
      <c r="EQ31" s="165">
        <v>-25.2943</v>
      </c>
      <c r="ER31" s="165">
        <v>-25.355799999999999</v>
      </c>
      <c r="ES31" s="165">
        <v>2.3683999999999998</v>
      </c>
      <c r="ET31" s="165">
        <v>0</v>
      </c>
      <c r="EU31" s="165">
        <v>0</v>
      </c>
      <c r="EV31" s="165">
        <v>0.1</v>
      </c>
      <c r="EW31" s="165">
        <v>8.3816000000000006</v>
      </c>
      <c r="EX31" s="165">
        <v>-14.0946</v>
      </c>
      <c r="EY31" s="165">
        <v>-9.6411999999999995</v>
      </c>
      <c r="EZ31" s="165">
        <v>-9.9298999999999999</v>
      </c>
      <c r="FA31" s="165">
        <v>9.9619999999999997</v>
      </c>
      <c r="FB31" s="165">
        <v>0.72729999999999995</v>
      </c>
      <c r="FC31" s="165">
        <v>-15.3781</v>
      </c>
      <c r="FD31" s="165">
        <v>4.1731999999999996</v>
      </c>
      <c r="FE31" s="164"/>
      <c r="FF31" s="165">
        <v>3.8567999999999998</v>
      </c>
      <c r="FG31" s="165">
        <v>3.7905000000000002</v>
      </c>
      <c r="FH31" s="165">
        <v>4.5056000000000003</v>
      </c>
      <c r="FI31" s="165">
        <v>2.9550000000000001</v>
      </c>
      <c r="FJ31" s="165">
        <v>0.16750000000000001</v>
      </c>
      <c r="FK31" s="165">
        <v>0</v>
      </c>
      <c r="FL31" s="165">
        <v>1.1721999999999999</v>
      </c>
      <c r="FM31" s="165">
        <v>17.651900000000001</v>
      </c>
      <c r="FN31" s="165">
        <v>17.536200000000001</v>
      </c>
      <c r="FO31" s="165">
        <v>16.976400000000002</v>
      </c>
      <c r="FP31" s="165">
        <v>31.097000000000001</v>
      </c>
      <c r="FQ31" s="165">
        <v>22.628499999999999</v>
      </c>
      <c r="FR31" s="165">
        <v>-16.79</v>
      </c>
      <c r="FS31" s="165">
        <v>-0.39319999999999999</v>
      </c>
      <c r="FT31" s="165">
        <v>0.21809999999999999</v>
      </c>
      <c r="FU31" s="165">
        <v>0</v>
      </c>
      <c r="FV31" s="165">
        <v>1.41</v>
      </c>
      <c r="FW31" s="165">
        <v>-27.8063</v>
      </c>
      <c r="FX31" s="164"/>
      <c r="FY31" s="165">
        <v>7.1280000000000001</v>
      </c>
      <c r="FZ31" s="165">
        <v>0.56499999999999995</v>
      </c>
      <c r="GA31" s="164"/>
      <c r="GB31" s="165">
        <v>21.21</v>
      </c>
      <c r="GC31" s="165">
        <v>-39.9938</v>
      </c>
      <c r="GD31" s="165">
        <v>-28.235099999999999</v>
      </c>
      <c r="GE31" s="164"/>
      <c r="GF31" s="165">
        <v>17.123000000000001</v>
      </c>
      <c r="GG31" s="164"/>
      <c r="GH31" s="165">
        <v>34.965299999999999</v>
      </c>
      <c r="GI31" s="165">
        <v>-13.8491</v>
      </c>
      <c r="GJ31" s="165">
        <v>-14.459300000000001</v>
      </c>
      <c r="GK31" s="165">
        <v>2.7905000000000002</v>
      </c>
      <c r="GL31" s="165">
        <v>2.7799999999999998E-2</v>
      </c>
      <c r="GM31" s="164"/>
      <c r="GN31" s="164"/>
      <c r="GO31" s="165">
        <v>-34.232300000000002</v>
      </c>
      <c r="GP31" s="165">
        <v>4.7949000000000002</v>
      </c>
      <c r="GQ31" s="165">
        <v>-25.556899999999999</v>
      </c>
      <c r="GR31" s="165">
        <v>7.3520000000000003</v>
      </c>
      <c r="GS31" s="165">
        <v>7.0766</v>
      </c>
      <c r="GT31" s="165">
        <v>193.04810000000001</v>
      </c>
      <c r="GU31" s="165">
        <v>-0.35820000000000002</v>
      </c>
      <c r="GV31" s="165">
        <v>-5.62</v>
      </c>
      <c r="GW31" s="165">
        <v>-19.260100000000001</v>
      </c>
      <c r="GX31" s="165">
        <v>2.1892</v>
      </c>
      <c r="GY31" s="165">
        <v>9.1134000000000004</v>
      </c>
      <c r="GZ31" s="165">
        <v>9.2096999999999998</v>
      </c>
      <c r="HA31" s="165">
        <v>1.5141</v>
      </c>
      <c r="HB31" s="165">
        <v>-12.0624</v>
      </c>
      <c r="HC31" s="165">
        <v>-10.0481</v>
      </c>
      <c r="HD31" s="165">
        <v>-1.68</v>
      </c>
      <c r="HE31" s="165">
        <v>0</v>
      </c>
      <c r="HF31" s="165">
        <v>-19.485800000000001</v>
      </c>
      <c r="HG31" s="165">
        <v>72.800299999999993</v>
      </c>
      <c r="HH31" s="165">
        <v>74.578000000000003</v>
      </c>
      <c r="HI31" s="165">
        <v>-44.968600000000002</v>
      </c>
      <c r="HJ31" s="165">
        <v>6.3026</v>
      </c>
      <c r="HK31" s="165">
        <v>-7.1566000000000001</v>
      </c>
      <c r="HL31" s="165">
        <v>0</v>
      </c>
      <c r="HM31" s="165">
        <v>0</v>
      </c>
      <c r="HN31" s="165">
        <v>-10.7988</v>
      </c>
      <c r="HO31" s="164"/>
      <c r="HP31" s="164"/>
      <c r="HQ31" s="165">
        <v>-10.8917</v>
      </c>
      <c r="HR31" s="165">
        <v>-10.776400000000001</v>
      </c>
      <c r="HS31" s="165">
        <v>-25.674199999999999</v>
      </c>
      <c r="HT31" s="165">
        <v>-25.152000000000001</v>
      </c>
      <c r="HU31" s="165">
        <v>20.68</v>
      </c>
      <c r="HV31" s="165">
        <v>20.76</v>
      </c>
      <c r="HW31" s="165">
        <v>-22.8</v>
      </c>
      <c r="HX31" s="165">
        <v>-22.4</v>
      </c>
      <c r="HY31" s="165">
        <v>-0.72050000000000003</v>
      </c>
      <c r="HZ31" s="165">
        <v>14.64</v>
      </c>
      <c r="IA31" s="165">
        <v>42.854199999999999</v>
      </c>
      <c r="IB31" s="165">
        <v>24.865200000000002</v>
      </c>
      <c r="IC31" s="165">
        <v>24.7896</v>
      </c>
      <c r="ID31" s="165">
        <v>-10.1</v>
      </c>
      <c r="IE31" s="165">
        <v>-27.3</v>
      </c>
      <c r="IF31" s="165">
        <v>-5.9</v>
      </c>
      <c r="IG31" s="165">
        <v>-6.4</v>
      </c>
      <c r="IH31" s="165">
        <v>-17.5992</v>
      </c>
      <c r="II31" s="164"/>
      <c r="IJ31" s="165">
        <v>-161.73990000000001</v>
      </c>
      <c r="IK31" s="165">
        <v>11.225899999999999</v>
      </c>
      <c r="IL31" s="165">
        <v>-220.5865</v>
      </c>
      <c r="IM31" s="165">
        <v>-16.236699999999999</v>
      </c>
      <c r="IN31" s="165">
        <v>-32.234099999999998</v>
      </c>
      <c r="IO31" s="165">
        <v>57.183100000000003</v>
      </c>
      <c r="IP31" s="165">
        <v>111.51430000000001</v>
      </c>
      <c r="IQ31" s="165">
        <v>102.33929999999999</v>
      </c>
      <c r="IR31" s="165">
        <v>102.1397</v>
      </c>
      <c r="IS31" s="165">
        <v>-20.8096</v>
      </c>
      <c r="IT31" s="165">
        <v>9.3248999999999995</v>
      </c>
      <c r="IU31" s="165">
        <v>9.4008000000000003</v>
      </c>
      <c r="IV31" s="165">
        <v>6.1329000000000002</v>
      </c>
      <c r="IW31" s="165">
        <v>88.450500000000005</v>
      </c>
      <c r="IX31" s="165">
        <v>-214.26679999999999</v>
      </c>
      <c r="IY31" s="165">
        <v>7.5555000000000003</v>
      </c>
      <c r="IZ31" s="165">
        <v>-7.3052000000000001</v>
      </c>
      <c r="JA31" s="165">
        <v>-1.2415</v>
      </c>
      <c r="JB31" s="164"/>
      <c r="JC31" s="165">
        <v>-6.64</v>
      </c>
      <c r="JD31" s="165">
        <v>-0.42499999999999999</v>
      </c>
      <c r="JE31" s="165">
        <v>-0.42399999999999999</v>
      </c>
      <c r="JF31" s="165">
        <v>2.2400000000000002</v>
      </c>
      <c r="JG31" s="165">
        <v>-1.84</v>
      </c>
      <c r="JH31" s="165">
        <v>-1.9914000000000001</v>
      </c>
      <c r="JI31" s="165">
        <v>-4.1886000000000001</v>
      </c>
      <c r="JJ31" s="165">
        <v>1.1734</v>
      </c>
      <c r="JK31" s="165">
        <v>-2.8121999999999998</v>
      </c>
      <c r="JL31" s="165">
        <v>9</v>
      </c>
      <c r="JM31" s="165">
        <v>1.9410000000000001</v>
      </c>
      <c r="JN31" s="165">
        <v>2.0819999999999999</v>
      </c>
      <c r="JO31" s="164"/>
      <c r="JP31" s="164"/>
      <c r="JQ31" s="165">
        <v>3.0788000000000002</v>
      </c>
      <c r="JR31" s="165">
        <v>4.1418999999999997</v>
      </c>
      <c r="JS31" s="165">
        <v>3.9558</v>
      </c>
      <c r="JT31" s="164"/>
      <c r="JU31" s="165">
        <v>11.6</v>
      </c>
      <c r="JV31" s="165">
        <v>7.8319999999999999</v>
      </c>
      <c r="JW31" s="164"/>
      <c r="JX31" s="164"/>
      <c r="JY31" s="165">
        <v>-3.8005</v>
      </c>
      <c r="JZ31" s="165">
        <v>-14.4259</v>
      </c>
      <c r="KA31" s="165">
        <v>-20.3855</v>
      </c>
      <c r="KB31" s="165">
        <v>0</v>
      </c>
      <c r="KC31" s="165">
        <v>10.053000000000001</v>
      </c>
      <c r="KD31" s="165">
        <v>-17.1526</v>
      </c>
      <c r="KE31" s="165">
        <v>6.3928000000000003</v>
      </c>
      <c r="KF31" s="165">
        <v>-6</v>
      </c>
      <c r="KG31" s="165">
        <v>-10.8</v>
      </c>
      <c r="KH31" s="165">
        <v>2.3632</v>
      </c>
      <c r="KI31" s="165">
        <v>-38.857399999999998</v>
      </c>
    </row>
    <row r="32" spans="1:295" ht="18" customHeight="1" x14ac:dyDescent="0.3">
      <c r="A32" s="160" t="s">
        <v>61</v>
      </c>
      <c r="B32" s="160" t="s">
        <v>790</v>
      </c>
      <c r="C32" s="167"/>
      <c r="D32" s="168">
        <v>6.1780999999999997</v>
      </c>
      <c r="E32" s="168">
        <v>-11.727399999999999</v>
      </c>
      <c r="F32" s="168">
        <v>9.1493000000000002</v>
      </c>
      <c r="G32" s="168">
        <v>14.316800000000001</v>
      </c>
      <c r="H32" s="167"/>
      <c r="I32" s="168">
        <v>12.7957</v>
      </c>
      <c r="J32" s="167"/>
      <c r="K32" s="168">
        <v>28.747</v>
      </c>
      <c r="L32" s="168">
        <v>12.797599999999999</v>
      </c>
      <c r="M32" s="168">
        <v>12.4072</v>
      </c>
      <c r="N32" s="168">
        <v>-22.2</v>
      </c>
      <c r="O32" s="168">
        <v>-35.200000000000003</v>
      </c>
      <c r="P32" s="167"/>
      <c r="Q32" s="167"/>
      <c r="R32" s="168">
        <v>-26.4</v>
      </c>
      <c r="S32" s="168">
        <v>3.5491000000000001</v>
      </c>
      <c r="T32" s="168">
        <v>-15.551399999999999</v>
      </c>
      <c r="U32" s="168">
        <v>7.7218999999999998</v>
      </c>
      <c r="V32" s="168">
        <v>7.7150999999999996</v>
      </c>
      <c r="W32" s="168">
        <v>13.2004</v>
      </c>
      <c r="X32" s="168">
        <v>2.9691000000000001</v>
      </c>
      <c r="Y32" s="168">
        <v>1.7465999999999999</v>
      </c>
      <c r="Z32" s="168">
        <v>2.0337999999999998</v>
      </c>
      <c r="AA32" s="167"/>
      <c r="AB32" s="168">
        <v>-1.2369000000000001</v>
      </c>
      <c r="AC32" s="168">
        <v>0.28000000000000003</v>
      </c>
      <c r="AD32" s="168">
        <v>0.26800000000000002</v>
      </c>
      <c r="AE32" s="168">
        <v>4.7590000000000003</v>
      </c>
      <c r="AF32" s="168">
        <v>0</v>
      </c>
      <c r="AG32" s="168">
        <v>4.4000000000000004</v>
      </c>
      <c r="AH32" s="168">
        <v>0.255</v>
      </c>
      <c r="AI32" s="168">
        <v>0.252</v>
      </c>
      <c r="AJ32" s="167"/>
      <c r="AK32" s="168">
        <v>-7.1</v>
      </c>
      <c r="AL32" s="167"/>
      <c r="AM32" s="168">
        <v>-12.46</v>
      </c>
      <c r="AN32" s="168">
        <v>-12.41</v>
      </c>
      <c r="AO32" s="168">
        <v>8.0288000000000004</v>
      </c>
      <c r="AP32" s="168">
        <v>3.4449000000000001</v>
      </c>
      <c r="AQ32" s="168">
        <v>21.161000000000001</v>
      </c>
      <c r="AR32" s="168">
        <v>24.983000000000001</v>
      </c>
      <c r="AS32" s="168">
        <v>-13.8361</v>
      </c>
      <c r="AT32" s="168">
        <v>-7.5114000000000001</v>
      </c>
      <c r="AU32" s="168">
        <v>-6.5838999999999999</v>
      </c>
      <c r="AV32" s="168">
        <v>18.241099999999999</v>
      </c>
      <c r="AW32" s="168">
        <v>18.7575</v>
      </c>
      <c r="AX32" s="168">
        <v>-16.898499999999999</v>
      </c>
      <c r="AY32" s="168">
        <v>-13.319000000000001</v>
      </c>
      <c r="AZ32" s="168">
        <v>28.145199999999999</v>
      </c>
      <c r="BA32" s="168">
        <v>31.9542</v>
      </c>
      <c r="BB32" s="168">
        <v>80.259600000000006</v>
      </c>
      <c r="BC32" s="168">
        <v>21.999300000000002</v>
      </c>
      <c r="BD32" s="168">
        <v>-6.1</v>
      </c>
      <c r="BE32" s="168">
        <v>-6</v>
      </c>
      <c r="BF32" s="168">
        <v>-24.454499999999999</v>
      </c>
      <c r="BG32" s="168">
        <v>-23.834700000000002</v>
      </c>
      <c r="BH32" s="168">
        <v>-8.3940999999999999</v>
      </c>
      <c r="BI32" s="167"/>
      <c r="BJ32" s="168">
        <v>6.8986000000000001</v>
      </c>
      <c r="BK32" s="168">
        <v>9.2946000000000009</v>
      </c>
      <c r="BL32" s="168">
        <v>7.2666000000000004</v>
      </c>
      <c r="BM32" s="168">
        <v>4.8695000000000004</v>
      </c>
      <c r="BN32" s="168">
        <v>-95.522900000000007</v>
      </c>
      <c r="BO32" s="168">
        <v>93.844399999999993</v>
      </c>
      <c r="BP32" s="168">
        <v>93.081400000000002</v>
      </c>
      <c r="BQ32" s="168">
        <v>-113.2869</v>
      </c>
      <c r="BR32" s="168">
        <v>-63.737299999999998</v>
      </c>
      <c r="BS32" s="167"/>
      <c r="BT32" s="167"/>
      <c r="BU32" s="167"/>
      <c r="BV32" s="168">
        <v>37.004199999999997</v>
      </c>
      <c r="BW32" s="168">
        <v>11.53</v>
      </c>
      <c r="BX32" s="168">
        <v>10.06</v>
      </c>
      <c r="BY32" s="168">
        <v>5.08</v>
      </c>
      <c r="BZ32" s="168">
        <v>19.66</v>
      </c>
      <c r="CA32" s="168">
        <v>-7.8993000000000002</v>
      </c>
      <c r="CB32" s="168">
        <v>-7.3635000000000002</v>
      </c>
      <c r="CC32" s="168">
        <v>27.9038</v>
      </c>
      <c r="CD32" s="168">
        <v>25.660399999999999</v>
      </c>
      <c r="CE32" s="168">
        <v>7.7160000000000002</v>
      </c>
      <c r="CF32" s="168">
        <v>-22.1203</v>
      </c>
      <c r="CG32" s="168">
        <v>-22.0397</v>
      </c>
      <c r="CH32" s="168">
        <v>6.9463999999999997</v>
      </c>
      <c r="CI32" s="167"/>
      <c r="CJ32" s="167"/>
      <c r="CK32" s="167"/>
      <c r="CL32" s="168">
        <v>0.6</v>
      </c>
      <c r="CM32" s="167"/>
      <c r="CN32" s="168">
        <v>-4.4400000000000004</v>
      </c>
      <c r="CO32" s="168">
        <v>27.866499999999998</v>
      </c>
      <c r="CP32" s="168">
        <v>27.292999999999999</v>
      </c>
      <c r="CQ32" s="168">
        <v>25.5488</v>
      </c>
      <c r="CR32" s="168">
        <v>54.9758</v>
      </c>
      <c r="CS32" s="168">
        <v>54.240499999999997</v>
      </c>
      <c r="CT32" s="168">
        <v>-25.324400000000001</v>
      </c>
      <c r="CU32" s="168">
        <v>-49.610799999999998</v>
      </c>
      <c r="CV32" s="168">
        <v>-17.823499999999999</v>
      </c>
      <c r="CW32" s="168">
        <v>3.7162999999999999</v>
      </c>
      <c r="CX32" s="168">
        <v>34.21</v>
      </c>
      <c r="CY32" s="168">
        <v>13.86</v>
      </c>
      <c r="CZ32" s="168">
        <v>15.317399999999999</v>
      </c>
      <c r="DA32" s="168">
        <v>13.9679</v>
      </c>
      <c r="DB32" s="168">
        <v>-9.7899999999999991</v>
      </c>
      <c r="DC32" s="167"/>
      <c r="DD32" s="167"/>
      <c r="DE32" s="167"/>
      <c r="DF32" s="168">
        <v>21.140599999999999</v>
      </c>
      <c r="DG32" s="167"/>
      <c r="DH32" s="168">
        <v>-8.7523</v>
      </c>
      <c r="DI32" s="168">
        <v>-44</v>
      </c>
      <c r="DJ32" s="167"/>
      <c r="DK32" s="168">
        <v>0.2545</v>
      </c>
      <c r="DL32" s="168">
        <v>13.657400000000001</v>
      </c>
      <c r="DM32" s="168">
        <v>18.930700000000002</v>
      </c>
      <c r="DN32" s="168">
        <v>26.539000000000001</v>
      </c>
      <c r="DO32" s="168">
        <v>14.63</v>
      </c>
      <c r="DP32" s="168">
        <v>-4.42</v>
      </c>
      <c r="DQ32" s="168">
        <v>17.484000000000002</v>
      </c>
      <c r="DR32" s="168">
        <v>-22.136299999999999</v>
      </c>
      <c r="DS32" s="168">
        <v>-5.27</v>
      </c>
      <c r="DT32" s="168">
        <v>-5.35</v>
      </c>
      <c r="DU32" s="168">
        <v>21.78</v>
      </c>
      <c r="DV32" s="168">
        <v>15.39</v>
      </c>
      <c r="DW32" s="168">
        <v>-24.709099999999999</v>
      </c>
      <c r="DX32" s="168">
        <v>-12.4</v>
      </c>
      <c r="DY32" s="168">
        <v>-29.488099999999999</v>
      </c>
      <c r="DZ32" s="168">
        <v>-29.209099999999999</v>
      </c>
      <c r="EA32" s="168">
        <v>41.102200000000003</v>
      </c>
      <c r="EB32" s="168">
        <v>8.4342000000000006</v>
      </c>
      <c r="EC32" s="168">
        <v>0.87629999999999997</v>
      </c>
      <c r="ED32" s="168">
        <v>1.1800999999999999</v>
      </c>
      <c r="EE32" s="168">
        <v>-10.6296</v>
      </c>
      <c r="EF32" s="168">
        <v>-14.867800000000001</v>
      </c>
      <c r="EG32" s="168">
        <v>-14.896000000000001</v>
      </c>
      <c r="EH32" s="168">
        <v>41.331600000000002</v>
      </c>
      <c r="EI32" s="168">
        <v>-60.692</v>
      </c>
      <c r="EJ32" s="167"/>
      <c r="EK32" s="168">
        <v>-18.6098</v>
      </c>
      <c r="EL32" s="168">
        <v>-17.773599999999998</v>
      </c>
      <c r="EM32" s="168">
        <v>16.265000000000001</v>
      </c>
      <c r="EN32" s="168">
        <v>-4.8868999999999998</v>
      </c>
      <c r="EO32" s="168">
        <v>-5.4169999999999998</v>
      </c>
      <c r="EP32" s="168">
        <v>8.7200000000000006</v>
      </c>
      <c r="EQ32" s="168">
        <v>-24.1751</v>
      </c>
      <c r="ER32" s="168">
        <v>-23.692699999999999</v>
      </c>
      <c r="ES32" s="168">
        <v>-1.0269999999999999</v>
      </c>
      <c r="ET32" s="168">
        <v>-4.49</v>
      </c>
      <c r="EU32" s="168">
        <v>0</v>
      </c>
      <c r="EV32" s="168">
        <v>0.8</v>
      </c>
      <c r="EW32" s="168">
        <v>8.5721000000000007</v>
      </c>
      <c r="EX32" s="168">
        <v>-24.250499999999999</v>
      </c>
      <c r="EY32" s="168">
        <v>-9.0673999999999992</v>
      </c>
      <c r="EZ32" s="168">
        <v>-9.1715999999999998</v>
      </c>
      <c r="FA32" s="168">
        <v>8.0808</v>
      </c>
      <c r="FB32" s="168">
        <v>-2.4883000000000002</v>
      </c>
      <c r="FC32" s="168">
        <v>-14.0404</v>
      </c>
      <c r="FD32" s="168">
        <v>4.7140000000000004</v>
      </c>
      <c r="FE32" s="167"/>
      <c r="FF32" s="168">
        <v>4.54</v>
      </c>
      <c r="FG32" s="168">
        <v>3.823</v>
      </c>
      <c r="FH32" s="168">
        <v>3.9575</v>
      </c>
      <c r="FI32" s="168">
        <v>2.5868000000000002</v>
      </c>
      <c r="FJ32" s="168">
        <v>0.66979999999999995</v>
      </c>
      <c r="FK32" s="168">
        <v>1.0046999999999999</v>
      </c>
      <c r="FL32" s="168">
        <v>-1.0046999999999999</v>
      </c>
      <c r="FM32" s="168">
        <v>20.157900000000001</v>
      </c>
      <c r="FN32" s="168">
        <v>20.1114</v>
      </c>
      <c r="FO32" s="168">
        <v>15.8499</v>
      </c>
      <c r="FP32" s="168">
        <v>31.084099999999999</v>
      </c>
      <c r="FQ32" s="168">
        <v>26.910799999999998</v>
      </c>
      <c r="FR32" s="168">
        <v>-15.64</v>
      </c>
      <c r="FS32" s="168">
        <v>-0.59099999999999997</v>
      </c>
      <c r="FT32" s="168">
        <v>0.19159999999999999</v>
      </c>
      <c r="FU32" s="167"/>
      <c r="FV32" s="168">
        <v>-1.78</v>
      </c>
      <c r="FW32" s="168">
        <v>-29.637</v>
      </c>
      <c r="FX32" s="167"/>
      <c r="FY32" s="168">
        <v>7.0780000000000003</v>
      </c>
      <c r="FZ32" s="168">
        <v>0.47399999999999998</v>
      </c>
      <c r="GA32" s="167"/>
      <c r="GB32" s="168">
        <v>17.39</v>
      </c>
      <c r="GC32" s="168">
        <v>-39.006100000000004</v>
      </c>
      <c r="GD32" s="168">
        <v>-26.573499999999999</v>
      </c>
      <c r="GE32" s="168">
        <v>-1.1299999999999999</v>
      </c>
      <c r="GF32" s="168">
        <v>14.2759</v>
      </c>
      <c r="GG32" s="167"/>
      <c r="GH32" s="168">
        <v>33.601100000000002</v>
      </c>
      <c r="GI32" s="168">
        <v>-13.751899999999999</v>
      </c>
      <c r="GJ32" s="168">
        <v>-14.3018</v>
      </c>
      <c r="GK32" s="168">
        <v>2.8531</v>
      </c>
      <c r="GL32" s="168">
        <v>6.6799999999999998E-2</v>
      </c>
      <c r="GM32" s="167"/>
      <c r="GN32" s="168">
        <v>-10.1854</v>
      </c>
      <c r="GO32" s="168">
        <v>-34.5379</v>
      </c>
      <c r="GP32" s="168">
        <v>3.5255999999999998</v>
      </c>
      <c r="GQ32" s="168">
        <v>-24.6767</v>
      </c>
      <c r="GR32" s="168">
        <v>5.8226000000000004</v>
      </c>
      <c r="GS32" s="168">
        <v>6.1837999999999997</v>
      </c>
      <c r="GT32" s="168">
        <v>190.8219</v>
      </c>
      <c r="GU32" s="168">
        <v>-0.69489999999999996</v>
      </c>
      <c r="GV32" s="168">
        <v>-5.1631</v>
      </c>
      <c r="GW32" s="168">
        <v>-18.957799999999999</v>
      </c>
      <c r="GX32" s="168">
        <v>2.8389000000000002</v>
      </c>
      <c r="GY32" s="168">
        <v>9.2087000000000003</v>
      </c>
      <c r="GZ32" s="168">
        <v>9.3442000000000007</v>
      </c>
      <c r="HA32" s="168">
        <v>2.2119</v>
      </c>
      <c r="HB32" s="168">
        <v>-12.113</v>
      </c>
      <c r="HC32" s="168">
        <v>-11.411199999999999</v>
      </c>
      <c r="HD32" s="168">
        <v>-1.26</v>
      </c>
      <c r="HE32" s="168">
        <v>0</v>
      </c>
      <c r="HF32" s="168">
        <v>-15.9466</v>
      </c>
      <c r="HG32" s="168">
        <v>77.179400000000001</v>
      </c>
      <c r="HH32" s="168">
        <v>72.754900000000006</v>
      </c>
      <c r="HI32" s="168">
        <v>-45.034399999999998</v>
      </c>
      <c r="HJ32" s="168">
        <v>6.8933</v>
      </c>
      <c r="HK32" s="168">
        <v>-7.1477000000000004</v>
      </c>
      <c r="HL32" s="168">
        <v>0</v>
      </c>
      <c r="HM32" s="168">
        <v>0</v>
      </c>
      <c r="HN32" s="168">
        <v>0</v>
      </c>
      <c r="HO32" s="167"/>
      <c r="HP32" s="167"/>
      <c r="HQ32" s="168">
        <v>-9.8535000000000004</v>
      </c>
      <c r="HR32" s="168">
        <v>-9.4140999999999995</v>
      </c>
      <c r="HS32" s="168">
        <v>-24.038699999999999</v>
      </c>
      <c r="HT32" s="168">
        <v>-24.1646</v>
      </c>
      <c r="HU32" s="168">
        <v>22.24</v>
      </c>
      <c r="HV32" s="168">
        <v>22.47</v>
      </c>
      <c r="HW32" s="168">
        <v>-22.3</v>
      </c>
      <c r="HX32" s="168">
        <v>-22.3</v>
      </c>
      <c r="HY32" s="168">
        <v>-0.24440000000000001</v>
      </c>
      <c r="HZ32" s="168">
        <v>14.16</v>
      </c>
      <c r="IA32" s="168">
        <v>41.442700000000002</v>
      </c>
      <c r="IB32" s="168">
        <v>26.935199999999998</v>
      </c>
      <c r="IC32" s="168">
        <v>26.861999999999998</v>
      </c>
      <c r="ID32" s="168">
        <v>-9.6999999999999993</v>
      </c>
      <c r="IE32" s="168">
        <v>-27.4</v>
      </c>
      <c r="IF32" s="168">
        <v>-5.9</v>
      </c>
      <c r="IG32" s="168">
        <v>-6.4</v>
      </c>
      <c r="IH32" s="168">
        <v>-17.2544</v>
      </c>
      <c r="II32" s="168">
        <v>-17.538799999999998</v>
      </c>
      <c r="IJ32" s="168">
        <v>-154.50299999999999</v>
      </c>
      <c r="IK32" s="168">
        <v>8.8651</v>
      </c>
      <c r="IL32" s="168">
        <v>-220.3245</v>
      </c>
      <c r="IM32" s="168">
        <v>-16.427900000000001</v>
      </c>
      <c r="IN32" s="168">
        <v>-30.936399999999999</v>
      </c>
      <c r="IO32" s="168">
        <v>58.226999999999997</v>
      </c>
      <c r="IP32" s="168">
        <v>111.3801</v>
      </c>
      <c r="IQ32" s="168">
        <v>103.11369999999999</v>
      </c>
      <c r="IR32" s="168">
        <v>100.1058</v>
      </c>
      <c r="IS32" s="168">
        <v>-17.770800000000001</v>
      </c>
      <c r="IT32" s="168">
        <v>10.7837</v>
      </c>
      <c r="IU32" s="168">
        <v>9.7614999999999998</v>
      </c>
      <c r="IV32" s="168">
        <v>4.4573</v>
      </c>
      <c r="IW32" s="168">
        <v>91.447199999999995</v>
      </c>
      <c r="IX32" s="168">
        <v>-213.95179999999999</v>
      </c>
      <c r="IY32" s="168">
        <v>12.938800000000001</v>
      </c>
      <c r="IZ32" s="168">
        <v>-12.7441</v>
      </c>
      <c r="JA32" s="168">
        <v>-1.2171000000000001</v>
      </c>
      <c r="JB32" s="167"/>
      <c r="JC32" s="168">
        <v>-6.64</v>
      </c>
      <c r="JD32" s="168">
        <v>-0.50600000000000001</v>
      </c>
      <c r="JE32" s="168">
        <v>-0.50600000000000001</v>
      </c>
      <c r="JF32" s="168">
        <v>2.56</v>
      </c>
      <c r="JG32" s="168">
        <v>-1.28</v>
      </c>
      <c r="JH32" s="168">
        <v>-2.2431999999999999</v>
      </c>
      <c r="JI32" s="168">
        <v>-4.6555</v>
      </c>
      <c r="JJ32" s="168">
        <v>1.5548999999999999</v>
      </c>
      <c r="JK32" s="168">
        <v>-1.9028</v>
      </c>
      <c r="JL32" s="168">
        <v>9.3000000000000007</v>
      </c>
      <c r="JM32" s="168">
        <v>1.571</v>
      </c>
      <c r="JN32" s="168">
        <v>0.48199999999999998</v>
      </c>
      <c r="JO32" s="168">
        <v>2.6293000000000002</v>
      </c>
      <c r="JP32" s="168">
        <v>3.0142000000000002</v>
      </c>
      <c r="JQ32" s="168">
        <v>4.2016999999999998</v>
      </c>
      <c r="JR32" s="168">
        <v>4.0103</v>
      </c>
      <c r="JS32" s="168">
        <v>3.1654</v>
      </c>
      <c r="JT32" s="167"/>
      <c r="JU32" s="168">
        <v>11.2</v>
      </c>
      <c r="JV32" s="168">
        <v>8.6567000000000007</v>
      </c>
      <c r="JW32" s="167"/>
      <c r="JX32" s="167"/>
      <c r="JY32" s="168">
        <v>-4.0679999999999996</v>
      </c>
      <c r="JZ32" s="168">
        <v>-14.3474</v>
      </c>
      <c r="KA32" s="168">
        <v>-20.531500000000001</v>
      </c>
      <c r="KB32" s="168">
        <v>-0.89239999999999997</v>
      </c>
      <c r="KC32" s="168">
        <v>10.2553</v>
      </c>
      <c r="KD32" s="168">
        <v>-17.5685</v>
      </c>
      <c r="KE32" s="168">
        <v>6.0002000000000004</v>
      </c>
      <c r="KF32" s="168">
        <v>-5.7</v>
      </c>
      <c r="KG32" s="168">
        <v>-10.6</v>
      </c>
      <c r="KH32" s="168">
        <v>3.9095</v>
      </c>
      <c r="KI32" s="168">
        <v>-37.5002</v>
      </c>
    </row>
    <row r="33" spans="1:295" ht="18" customHeight="1" x14ac:dyDescent="0.3">
      <c r="A33" s="160" t="s">
        <v>61</v>
      </c>
      <c r="B33" s="160" t="s">
        <v>791</v>
      </c>
      <c r="C33" s="161"/>
      <c r="D33" s="162">
        <v>6.1306000000000003</v>
      </c>
      <c r="E33" s="162">
        <v>-11.6014</v>
      </c>
      <c r="F33" s="162">
        <v>10.946099999999999</v>
      </c>
      <c r="G33" s="162">
        <v>14.6693</v>
      </c>
      <c r="H33" s="161"/>
      <c r="I33" s="162">
        <v>13.1365</v>
      </c>
      <c r="J33" s="161"/>
      <c r="K33" s="162">
        <v>28.6556</v>
      </c>
      <c r="L33" s="162">
        <v>12.6966</v>
      </c>
      <c r="M33" s="162">
        <v>12.3775</v>
      </c>
      <c r="N33" s="162">
        <v>-22.2</v>
      </c>
      <c r="O33" s="162">
        <v>-35.200000000000003</v>
      </c>
      <c r="P33" s="162">
        <v>11</v>
      </c>
      <c r="Q33" s="162">
        <v>6.6239999999999997</v>
      </c>
      <c r="R33" s="161"/>
      <c r="S33" s="162">
        <v>3.2101000000000002</v>
      </c>
      <c r="T33" s="162">
        <v>-14.720800000000001</v>
      </c>
      <c r="U33" s="162">
        <v>7.4143999999999997</v>
      </c>
      <c r="V33" s="162">
        <v>7.4987000000000004</v>
      </c>
      <c r="W33" s="162">
        <v>13.0069</v>
      </c>
      <c r="X33" s="162">
        <v>3.0042</v>
      </c>
      <c r="Y33" s="162">
        <v>2.1589</v>
      </c>
      <c r="Z33" s="162">
        <v>2.1932</v>
      </c>
      <c r="AA33" s="161"/>
      <c r="AB33" s="162">
        <v>-1.1959</v>
      </c>
      <c r="AC33" s="162">
        <v>0.22500000000000001</v>
      </c>
      <c r="AD33" s="162">
        <v>0.24099999999999999</v>
      </c>
      <c r="AE33" s="162">
        <v>4.6239999999999997</v>
      </c>
      <c r="AF33" s="162">
        <v>2.2200000000000002</v>
      </c>
      <c r="AG33" s="162">
        <v>4.4000000000000004</v>
      </c>
      <c r="AH33" s="162">
        <v>0.123</v>
      </c>
      <c r="AI33" s="162">
        <v>0.253</v>
      </c>
      <c r="AJ33" s="161"/>
      <c r="AK33" s="162">
        <v>-7.54</v>
      </c>
      <c r="AL33" s="161"/>
      <c r="AM33" s="162">
        <v>-12.23</v>
      </c>
      <c r="AN33" s="162">
        <v>-12.11</v>
      </c>
      <c r="AO33" s="162">
        <v>7.1182999999999996</v>
      </c>
      <c r="AP33" s="162">
        <v>3.7025000000000001</v>
      </c>
      <c r="AQ33" s="162">
        <v>19.4709</v>
      </c>
      <c r="AR33" s="162">
        <v>23.854500000000002</v>
      </c>
      <c r="AS33" s="162">
        <v>-12.995100000000001</v>
      </c>
      <c r="AT33" s="162">
        <v>-5.9546000000000001</v>
      </c>
      <c r="AU33" s="162">
        <v>-5.4271000000000003</v>
      </c>
      <c r="AV33" s="162">
        <v>9.1532999999999998</v>
      </c>
      <c r="AW33" s="162">
        <v>11.6076</v>
      </c>
      <c r="AX33" s="162">
        <v>-16.377700000000001</v>
      </c>
      <c r="AY33" s="162">
        <v>-13.225099999999999</v>
      </c>
      <c r="AZ33" s="162">
        <v>25.648800000000001</v>
      </c>
      <c r="BA33" s="162">
        <v>29.184100000000001</v>
      </c>
      <c r="BB33" s="162">
        <v>77.478200000000001</v>
      </c>
      <c r="BC33" s="162">
        <v>23.119700000000002</v>
      </c>
      <c r="BD33" s="162">
        <v>-6.5</v>
      </c>
      <c r="BE33" s="162">
        <v>-6.7</v>
      </c>
      <c r="BF33" s="162">
        <v>-22.857700000000001</v>
      </c>
      <c r="BG33" s="162">
        <v>-24.8325</v>
      </c>
      <c r="BH33" s="162">
        <v>-8.6145999999999994</v>
      </c>
      <c r="BI33" s="161"/>
      <c r="BJ33" s="162">
        <v>6.0170000000000003</v>
      </c>
      <c r="BK33" s="162">
        <v>8.9864999999999995</v>
      </c>
      <c r="BL33" s="162">
        <v>5.6609999999999996</v>
      </c>
      <c r="BM33" s="162">
        <v>3.8431999999999999</v>
      </c>
      <c r="BN33" s="162">
        <v>-104.3122</v>
      </c>
      <c r="BO33" s="162">
        <v>93.691800000000001</v>
      </c>
      <c r="BP33" s="162">
        <v>93.356099999999998</v>
      </c>
      <c r="BQ33" s="162">
        <v>-107.883</v>
      </c>
      <c r="BR33" s="162">
        <v>-74.373000000000005</v>
      </c>
      <c r="BS33" s="161"/>
      <c r="BT33" s="161"/>
      <c r="BU33" s="161"/>
      <c r="BV33" s="162">
        <v>33.860599999999998</v>
      </c>
      <c r="BW33" s="162">
        <v>10.74</v>
      </c>
      <c r="BX33" s="162">
        <v>9.25</v>
      </c>
      <c r="BY33" s="162">
        <v>3.86</v>
      </c>
      <c r="BZ33" s="162">
        <v>18.45</v>
      </c>
      <c r="CA33" s="162">
        <v>-6.9615999999999998</v>
      </c>
      <c r="CB33" s="162">
        <v>-6.5597000000000003</v>
      </c>
      <c r="CC33" s="162">
        <v>27.067399999999999</v>
      </c>
      <c r="CD33" s="162">
        <v>25.032299999999999</v>
      </c>
      <c r="CE33" s="162">
        <v>8.3148999999999997</v>
      </c>
      <c r="CF33" s="162">
        <v>-23.482500000000002</v>
      </c>
      <c r="CG33" s="162">
        <v>-23.788499999999999</v>
      </c>
      <c r="CH33" s="162">
        <v>5.9878</v>
      </c>
      <c r="CI33" s="161"/>
      <c r="CJ33" s="161"/>
      <c r="CK33" s="161"/>
      <c r="CL33" s="162">
        <v>0</v>
      </c>
      <c r="CM33" s="161"/>
      <c r="CN33" s="162">
        <v>-4.32</v>
      </c>
      <c r="CO33" s="162">
        <v>27.018000000000001</v>
      </c>
      <c r="CP33" s="162">
        <v>26.881399999999999</v>
      </c>
      <c r="CQ33" s="162">
        <v>24.710799999999999</v>
      </c>
      <c r="CR33" s="162">
        <v>56.073799999999999</v>
      </c>
      <c r="CS33" s="162">
        <v>56.014600000000002</v>
      </c>
      <c r="CT33" s="162">
        <v>-26.0838</v>
      </c>
      <c r="CU33" s="162">
        <v>-49.191099999999999</v>
      </c>
      <c r="CV33" s="162">
        <v>-18.655200000000001</v>
      </c>
      <c r="CW33" s="162">
        <v>3.6032999999999999</v>
      </c>
      <c r="CX33" s="162">
        <v>34.67</v>
      </c>
      <c r="CY33" s="162">
        <v>13.88</v>
      </c>
      <c r="CZ33" s="162">
        <v>15.161099999999999</v>
      </c>
      <c r="DA33" s="162">
        <v>13.870200000000001</v>
      </c>
      <c r="DB33" s="162">
        <v>-9.49</v>
      </c>
      <c r="DC33" s="161"/>
      <c r="DD33" s="161"/>
      <c r="DE33" s="161"/>
      <c r="DF33" s="162">
        <v>21.2942</v>
      </c>
      <c r="DG33" s="161"/>
      <c r="DH33" s="162">
        <v>-8.4802999999999997</v>
      </c>
      <c r="DI33" s="161"/>
      <c r="DJ33" s="161"/>
      <c r="DK33" s="162">
        <v>-7.3000000000000001E-3</v>
      </c>
      <c r="DL33" s="162">
        <v>14.0314</v>
      </c>
      <c r="DM33" s="162">
        <v>18.299900000000001</v>
      </c>
      <c r="DN33" s="162">
        <v>27.281199999999998</v>
      </c>
      <c r="DO33" s="162">
        <v>15.27</v>
      </c>
      <c r="DP33" s="162">
        <v>-4.1500000000000004</v>
      </c>
      <c r="DQ33" s="162">
        <v>16.197500000000002</v>
      </c>
      <c r="DR33" s="162">
        <v>-22.885000000000002</v>
      </c>
      <c r="DS33" s="162">
        <v>-4.97</v>
      </c>
      <c r="DT33" s="162">
        <v>-5.0999999999999996</v>
      </c>
      <c r="DU33" s="162">
        <v>21.08</v>
      </c>
      <c r="DV33" s="162">
        <v>13.69</v>
      </c>
      <c r="DW33" s="162">
        <v>-25.7273</v>
      </c>
      <c r="DX33" s="162">
        <v>-12.5</v>
      </c>
      <c r="DY33" s="162">
        <v>-28.783300000000001</v>
      </c>
      <c r="DZ33" s="162">
        <v>-28.4727</v>
      </c>
      <c r="EA33" s="162">
        <v>39.3765</v>
      </c>
      <c r="EB33" s="162">
        <v>8.1693999999999996</v>
      </c>
      <c r="EC33" s="162">
        <v>0.55479999999999996</v>
      </c>
      <c r="ED33" s="162">
        <v>0.40660000000000002</v>
      </c>
      <c r="EE33" s="162">
        <v>-9.4893999999999998</v>
      </c>
      <c r="EF33" s="162">
        <v>-16.874099999999999</v>
      </c>
      <c r="EG33" s="162">
        <v>-15.019</v>
      </c>
      <c r="EH33" s="162">
        <v>34.393799999999999</v>
      </c>
      <c r="EI33" s="162">
        <v>-59.598599999999998</v>
      </c>
      <c r="EJ33" s="161"/>
      <c r="EK33" s="162">
        <v>-18.5855</v>
      </c>
      <c r="EL33" s="162">
        <v>-17.231000000000002</v>
      </c>
      <c r="EM33" s="162">
        <v>16.820399999999999</v>
      </c>
      <c r="EN33" s="162">
        <v>-4.2572000000000001</v>
      </c>
      <c r="EO33" s="162">
        <v>-4.6134000000000004</v>
      </c>
      <c r="EP33" s="162">
        <v>0.52800000000000002</v>
      </c>
      <c r="EQ33" s="162">
        <v>-22.748699999999999</v>
      </c>
      <c r="ER33" s="162">
        <v>-22.437200000000001</v>
      </c>
      <c r="ES33" s="162">
        <v>-0.85270000000000001</v>
      </c>
      <c r="ET33" s="162">
        <v>0</v>
      </c>
      <c r="EU33" s="162">
        <v>-4.28</v>
      </c>
      <c r="EV33" s="162">
        <v>2.8</v>
      </c>
      <c r="EW33" s="162">
        <v>8.3163</v>
      </c>
      <c r="EX33" s="162">
        <v>-22.421500000000002</v>
      </c>
      <c r="EY33" s="162">
        <v>-7.1703999999999999</v>
      </c>
      <c r="EZ33" s="162">
        <v>-7.5251000000000001</v>
      </c>
      <c r="FA33" s="162">
        <v>6.3742999999999999</v>
      </c>
      <c r="FB33" s="162">
        <v>4.9299999999999997E-2</v>
      </c>
      <c r="FC33" s="162">
        <v>-13.6677</v>
      </c>
      <c r="FD33" s="162">
        <v>4.1542000000000003</v>
      </c>
      <c r="FE33" s="161"/>
      <c r="FF33" s="162">
        <v>3.9365000000000001</v>
      </c>
      <c r="FG33" s="162">
        <v>3.8582000000000001</v>
      </c>
      <c r="FH33" s="162">
        <v>3.7383999999999999</v>
      </c>
      <c r="FI33" s="162">
        <v>0</v>
      </c>
      <c r="FJ33" s="162">
        <v>0</v>
      </c>
      <c r="FK33" s="162">
        <v>0</v>
      </c>
      <c r="FL33" s="162">
        <v>-0.50239999999999996</v>
      </c>
      <c r="FM33" s="162">
        <v>18.690300000000001</v>
      </c>
      <c r="FN33" s="162">
        <v>18.762899999999998</v>
      </c>
      <c r="FO33" s="162">
        <v>17.142600000000002</v>
      </c>
      <c r="FP33" s="162">
        <v>32.354700000000001</v>
      </c>
      <c r="FQ33" s="162">
        <v>30.3093</v>
      </c>
      <c r="FR33" s="162">
        <v>-16.37</v>
      </c>
      <c r="FS33" s="162">
        <v>-0.6038</v>
      </c>
      <c r="FT33" s="161"/>
      <c r="FU33" s="161"/>
      <c r="FV33" s="162">
        <v>-3.19</v>
      </c>
      <c r="FW33" s="161"/>
      <c r="FX33" s="161"/>
      <c r="FY33" s="162">
        <v>6.7990000000000004</v>
      </c>
      <c r="FZ33" s="162">
        <v>0.41799999999999998</v>
      </c>
      <c r="GA33" s="161"/>
      <c r="GB33" s="162">
        <v>17.5</v>
      </c>
      <c r="GC33" s="162">
        <v>-38.926099999999998</v>
      </c>
      <c r="GD33" s="162">
        <v>-27.110700000000001</v>
      </c>
      <c r="GE33" s="162">
        <v>-1.18</v>
      </c>
      <c r="GF33" s="162">
        <v>14.2516</v>
      </c>
      <c r="GG33" s="161"/>
      <c r="GH33" s="162">
        <v>29.5794</v>
      </c>
      <c r="GI33" s="162">
        <v>-10.7562</v>
      </c>
      <c r="GJ33" s="162">
        <v>-11.4954</v>
      </c>
      <c r="GK33" s="162">
        <v>2.8178999999999998</v>
      </c>
      <c r="GL33" s="162">
        <v>3.5299999999999998E-2</v>
      </c>
      <c r="GM33" s="161"/>
      <c r="GN33" s="162">
        <v>-9.9390999999999998</v>
      </c>
      <c r="GO33" s="162">
        <v>-34.432600000000001</v>
      </c>
      <c r="GP33" s="162">
        <v>3.59</v>
      </c>
      <c r="GQ33" s="162">
        <v>-23.306799999999999</v>
      </c>
      <c r="GR33" s="162">
        <v>5.8498999999999999</v>
      </c>
      <c r="GS33" s="162">
        <v>5.3392999999999997</v>
      </c>
      <c r="GT33" s="162">
        <v>187.083</v>
      </c>
      <c r="GU33" s="162">
        <v>-3.282</v>
      </c>
      <c r="GV33" s="162">
        <v>-7.0551000000000004</v>
      </c>
      <c r="GW33" s="162">
        <v>-13.3748</v>
      </c>
      <c r="GX33" s="161"/>
      <c r="GY33" s="162">
        <v>8.9522999999999993</v>
      </c>
      <c r="GZ33" s="162">
        <v>9.1700999999999997</v>
      </c>
      <c r="HA33" s="161"/>
      <c r="HB33" s="162">
        <v>-12.164400000000001</v>
      </c>
      <c r="HC33" s="162">
        <v>-10.7361</v>
      </c>
      <c r="HD33" s="162">
        <v>-1.68</v>
      </c>
      <c r="HE33" s="162">
        <v>0</v>
      </c>
      <c r="HF33" s="162">
        <v>-17.1721</v>
      </c>
      <c r="HG33" s="162">
        <v>71.713800000000006</v>
      </c>
      <c r="HH33" s="162">
        <v>73.844399999999993</v>
      </c>
      <c r="HI33" s="162">
        <v>-44.055599999999998</v>
      </c>
      <c r="HJ33" s="162">
        <v>7.3650000000000002</v>
      </c>
      <c r="HK33" s="162">
        <v>-7.9943</v>
      </c>
      <c r="HL33" s="162">
        <v>-5.4233000000000002</v>
      </c>
      <c r="HM33" s="162">
        <v>0</v>
      </c>
      <c r="HN33" s="162">
        <v>0</v>
      </c>
      <c r="HO33" s="161"/>
      <c r="HP33" s="161"/>
      <c r="HQ33" s="162">
        <v>-10.886200000000001</v>
      </c>
      <c r="HR33" s="162">
        <v>-10.271000000000001</v>
      </c>
      <c r="HS33" s="162">
        <v>-23.270900000000001</v>
      </c>
      <c r="HT33" s="162">
        <v>-23.230499999999999</v>
      </c>
      <c r="HU33" s="162">
        <v>22.94</v>
      </c>
      <c r="HV33" s="162">
        <v>22.98</v>
      </c>
      <c r="HW33" s="162">
        <v>-22.5</v>
      </c>
      <c r="HX33" s="162">
        <v>-22.2</v>
      </c>
      <c r="HY33" s="162">
        <v>-0.35070000000000001</v>
      </c>
      <c r="HZ33" s="162">
        <v>13.68</v>
      </c>
      <c r="IA33" s="162">
        <v>43.403500000000001</v>
      </c>
      <c r="IB33" s="162">
        <v>26.024699999999999</v>
      </c>
      <c r="IC33" s="162">
        <v>26.0703</v>
      </c>
      <c r="ID33" s="162">
        <v>-10.6</v>
      </c>
      <c r="IE33" s="162">
        <v>-28.2</v>
      </c>
      <c r="IF33" s="162">
        <v>-5.9</v>
      </c>
      <c r="IG33" s="162">
        <v>-6.4</v>
      </c>
      <c r="IH33" s="162">
        <v>-17.631799999999998</v>
      </c>
      <c r="II33" s="162">
        <v>-17.5853</v>
      </c>
      <c r="IJ33" s="162">
        <v>-157.37010000000001</v>
      </c>
      <c r="IK33" s="162">
        <v>8.0741999999999994</v>
      </c>
      <c r="IL33" s="162">
        <v>-223.4392</v>
      </c>
      <c r="IM33" s="162">
        <v>-16.9648</v>
      </c>
      <c r="IN33" s="162">
        <v>-31.933800000000002</v>
      </c>
      <c r="IO33" s="162">
        <v>56.068899999999999</v>
      </c>
      <c r="IP33" s="162">
        <v>111.43170000000001</v>
      </c>
      <c r="IQ33" s="162">
        <v>107.1671</v>
      </c>
      <c r="IR33" s="162">
        <v>101.4366</v>
      </c>
      <c r="IS33" s="162">
        <v>-20.4482</v>
      </c>
      <c r="IT33" s="162">
        <v>13.8405</v>
      </c>
      <c r="IU33" s="162">
        <v>9.6015999999999995</v>
      </c>
      <c r="IV33" s="162">
        <v>4.9863</v>
      </c>
      <c r="IW33" s="162">
        <v>88.732500000000002</v>
      </c>
      <c r="IX33" s="162">
        <v>-216.36689999999999</v>
      </c>
      <c r="IY33" s="162">
        <v>11.2095</v>
      </c>
      <c r="IZ33" s="162">
        <v>-11.8734</v>
      </c>
      <c r="JA33" s="162">
        <v>-1.1707000000000001</v>
      </c>
      <c r="JB33" s="161"/>
      <c r="JC33" s="162">
        <v>-6.72</v>
      </c>
      <c r="JD33" s="162">
        <v>-0.57899999999999996</v>
      </c>
      <c r="JE33" s="162">
        <v>-0.59099999999999997</v>
      </c>
      <c r="JF33" s="162">
        <v>2.2400000000000002</v>
      </c>
      <c r="JG33" s="162">
        <v>-0.72</v>
      </c>
      <c r="JH33" s="162">
        <v>-2.3784999999999998</v>
      </c>
      <c r="JI33" s="162">
        <v>-5.33</v>
      </c>
      <c r="JJ33" s="162">
        <v>-5.6500000000000002E-2</v>
      </c>
      <c r="JK33" s="162">
        <v>-2.5192999999999999</v>
      </c>
      <c r="JL33" s="162">
        <v>9.9</v>
      </c>
      <c r="JM33" s="162">
        <v>2.0859999999999999</v>
      </c>
      <c r="JN33" s="162">
        <v>1.6379999999999999</v>
      </c>
      <c r="JO33" s="161"/>
      <c r="JP33" s="161"/>
      <c r="JQ33" s="162">
        <v>4.1151999999999997</v>
      </c>
      <c r="JR33" s="162">
        <v>4.0342000000000002</v>
      </c>
      <c r="JS33" s="162">
        <v>3.7054999999999998</v>
      </c>
      <c r="JT33" s="161"/>
      <c r="JU33" s="162">
        <v>12.2</v>
      </c>
      <c r="JV33" s="162">
        <v>7.4696999999999996</v>
      </c>
      <c r="JW33" s="161"/>
      <c r="JX33" s="161"/>
      <c r="JY33" s="162">
        <v>-3.7054</v>
      </c>
      <c r="JZ33" s="162">
        <v>-14.3605</v>
      </c>
      <c r="KA33" s="162">
        <v>-19.474699999999999</v>
      </c>
      <c r="KB33" s="162">
        <v>0</v>
      </c>
      <c r="KC33" s="162">
        <v>10.867599999999999</v>
      </c>
      <c r="KD33" s="162">
        <v>-15.639699999999999</v>
      </c>
      <c r="KE33" s="162">
        <v>4.1482999999999999</v>
      </c>
      <c r="KF33" s="162">
        <v>-6.2</v>
      </c>
      <c r="KG33" s="162">
        <v>-10</v>
      </c>
      <c r="KH33" s="162">
        <v>6.5346000000000002</v>
      </c>
      <c r="KI33" s="162">
        <v>-41.5518</v>
      </c>
    </row>
    <row r="34" spans="1:295" ht="18" customHeight="1" x14ac:dyDescent="0.3">
      <c r="A34" s="160" t="s">
        <v>61</v>
      </c>
      <c r="B34" s="160" t="s">
        <v>792</v>
      </c>
      <c r="C34" s="164"/>
      <c r="D34" s="165">
        <v>5.8811</v>
      </c>
      <c r="E34" s="165">
        <v>-11.443899999999999</v>
      </c>
      <c r="F34" s="165">
        <v>11.0624</v>
      </c>
      <c r="G34" s="165">
        <v>14.513299999999999</v>
      </c>
      <c r="H34" s="164"/>
      <c r="I34" s="165">
        <v>13.472</v>
      </c>
      <c r="J34" s="164"/>
      <c r="K34" s="165">
        <v>28.020299999999999</v>
      </c>
      <c r="L34" s="165">
        <v>12.214600000000001</v>
      </c>
      <c r="M34" s="165">
        <v>11.808199999999999</v>
      </c>
      <c r="N34" s="165">
        <v>-22.2</v>
      </c>
      <c r="O34" s="165">
        <v>-33</v>
      </c>
      <c r="P34" s="165">
        <v>8.8000000000000007</v>
      </c>
      <c r="Q34" s="164"/>
      <c r="R34" s="165">
        <v>-22</v>
      </c>
      <c r="S34" s="165">
        <v>3.3416999999999999</v>
      </c>
      <c r="T34" s="165">
        <v>-14.215</v>
      </c>
      <c r="U34" s="165">
        <v>7.0556000000000001</v>
      </c>
      <c r="V34" s="165">
        <v>7.0480999999999998</v>
      </c>
      <c r="W34" s="165">
        <v>12.1784</v>
      </c>
      <c r="X34" s="165">
        <v>2.7681</v>
      </c>
      <c r="Y34" s="165">
        <v>2.0024000000000002</v>
      </c>
      <c r="Z34" s="165">
        <v>2.0493000000000001</v>
      </c>
      <c r="AA34" s="164"/>
      <c r="AB34" s="165">
        <v>-1.2487999999999999</v>
      </c>
      <c r="AC34" s="165">
        <v>0.183</v>
      </c>
      <c r="AD34" s="165">
        <v>0.21299999999999999</v>
      </c>
      <c r="AE34" s="165">
        <v>4.5570000000000004</v>
      </c>
      <c r="AF34" s="165">
        <v>0</v>
      </c>
      <c r="AG34" s="164"/>
      <c r="AH34" s="165">
        <v>0.11700000000000001</v>
      </c>
      <c r="AI34" s="165">
        <v>0.246</v>
      </c>
      <c r="AJ34" s="164"/>
      <c r="AK34" s="165">
        <v>-7.43</v>
      </c>
      <c r="AL34" s="164"/>
      <c r="AM34" s="165">
        <v>-12.38</v>
      </c>
      <c r="AN34" s="165">
        <v>-11.94</v>
      </c>
      <c r="AO34" s="165">
        <v>6.9310999999999998</v>
      </c>
      <c r="AP34" s="165">
        <v>3.8898999999999999</v>
      </c>
      <c r="AQ34" s="165">
        <v>17.239699999999999</v>
      </c>
      <c r="AR34" s="165">
        <v>21.550699999999999</v>
      </c>
      <c r="AS34" s="165">
        <v>-13.9472</v>
      </c>
      <c r="AT34" s="165">
        <v>-7.3034999999999997</v>
      </c>
      <c r="AU34" s="165">
        <v>-7.6905000000000001</v>
      </c>
      <c r="AV34" s="165">
        <v>17.351700000000001</v>
      </c>
      <c r="AW34" s="165">
        <v>16.033300000000001</v>
      </c>
      <c r="AX34" s="165">
        <v>-17.4711</v>
      </c>
      <c r="AY34" s="165">
        <v>-14.6759</v>
      </c>
      <c r="AZ34" s="165">
        <v>27.589400000000001</v>
      </c>
      <c r="BA34" s="165">
        <v>28.360099999999999</v>
      </c>
      <c r="BB34" s="165">
        <v>80.978499999999997</v>
      </c>
      <c r="BC34" s="165">
        <v>20.234200000000001</v>
      </c>
      <c r="BD34" s="165">
        <v>-5.0999999999999996</v>
      </c>
      <c r="BE34" s="165">
        <v>-5.0999999999999996</v>
      </c>
      <c r="BF34" s="165">
        <v>-25.2379</v>
      </c>
      <c r="BG34" s="165">
        <v>-22.4101</v>
      </c>
      <c r="BH34" s="165">
        <v>-3.5613000000000001</v>
      </c>
      <c r="BI34" s="164"/>
      <c r="BJ34" s="165">
        <v>6.9309000000000003</v>
      </c>
      <c r="BK34" s="165">
        <v>7.8544999999999998</v>
      </c>
      <c r="BL34" s="165">
        <v>4.6875999999999998</v>
      </c>
      <c r="BM34" s="165">
        <v>3.1608000000000001</v>
      </c>
      <c r="BN34" s="165">
        <v>-105.59399999999999</v>
      </c>
      <c r="BO34" s="165">
        <v>92.898300000000006</v>
      </c>
      <c r="BP34" s="165">
        <v>92.4405</v>
      </c>
      <c r="BQ34" s="165">
        <v>-113.21429999999999</v>
      </c>
      <c r="BR34" s="165">
        <v>-79.054000000000002</v>
      </c>
      <c r="BS34" s="164"/>
      <c r="BT34" s="164"/>
      <c r="BU34" s="164"/>
      <c r="BV34" s="165">
        <v>32.842700000000001</v>
      </c>
      <c r="BW34" s="165">
        <v>10.42</v>
      </c>
      <c r="BX34" s="165">
        <v>9.0500000000000007</v>
      </c>
      <c r="BY34" s="165">
        <v>3.61</v>
      </c>
      <c r="BZ34" s="165">
        <v>17.64</v>
      </c>
      <c r="CA34" s="165">
        <v>-12.1859</v>
      </c>
      <c r="CB34" s="165">
        <v>-12.319900000000001</v>
      </c>
      <c r="CC34" s="165">
        <v>17.7972</v>
      </c>
      <c r="CD34" s="165">
        <v>15.864599999999999</v>
      </c>
      <c r="CE34" s="165">
        <v>9.0009999999999994</v>
      </c>
      <c r="CF34" s="165">
        <v>-13.4238</v>
      </c>
      <c r="CG34" s="165">
        <v>-13.673299999999999</v>
      </c>
      <c r="CH34" s="165">
        <v>6.1883999999999997</v>
      </c>
      <c r="CI34" s="164"/>
      <c r="CJ34" s="164"/>
      <c r="CK34" s="164"/>
      <c r="CL34" s="165">
        <v>-2.8</v>
      </c>
      <c r="CM34" s="164"/>
      <c r="CN34" s="165">
        <v>-4.42</v>
      </c>
      <c r="CO34" s="165">
        <v>30.1203</v>
      </c>
      <c r="CP34" s="165">
        <v>30.389700000000001</v>
      </c>
      <c r="CQ34" s="165">
        <v>28.429600000000001</v>
      </c>
      <c r="CR34" s="165">
        <v>58.579599999999999</v>
      </c>
      <c r="CS34" s="165">
        <v>59.435200000000002</v>
      </c>
      <c r="CT34" s="165">
        <v>-28.4925</v>
      </c>
      <c r="CU34" s="165">
        <v>-48.532400000000003</v>
      </c>
      <c r="CV34" s="165">
        <v>-23.087</v>
      </c>
      <c r="CW34" s="165">
        <v>3.5720000000000001</v>
      </c>
      <c r="CX34" s="165">
        <v>34.49</v>
      </c>
      <c r="CY34" s="165">
        <v>13.89</v>
      </c>
      <c r="CZ34" s="165">
        <v>14.848599999999999</v>
      </c>
      <c r="DA34" s="165">
        <v>13.674899999999999</v>
      </c>
      <c r="DB34" s="165">
        <v>-9.43</v>
      </c>
      <c r="DC34" s="164"/>
      <c r="DD34" s="164"/>
      <c r="DE34" s="164"/>
      <c r="DF34" s="165">
        <v>16.911999999999999</v>
      </c>
      <c r="DG34" s="164"/>
      <c r="DH34" s="165">
        <v>-8.2791999999999994</v>
      </c>
      <c r="DI34" s="165">
        <v>-46.1</v>
      </c>
      <c r="DJ34" s="165">
        <v>-44.5</v>
      </c>
      <c r="DK34" s="165">
        <v>-0.89229999999999998</v>
      </c>
      <c r="DL34" s="165">
        <v>13.8444</v>
      </c>
      <c r="DM34" s="165">
        <v>19.7193</v>
      </c>
      <c r="DN34" s="165">
        <v>26.9101</v>
      </c>
      <c r="DO34" s="165">
        <v>15.05</v>
      </c>
      <c r="DP34" s="165">
        <v>-4.5599999999999996</v>
      </c>
      <c r="DQ34" s="165">
        <v>16.523</v>
      </c>
      <c r="DR34" s="165">
        <v>-17.773499999999999</v>
      </c>
      <c r="DS34" s="165">
        <v>-4.8499999999999996</v>
      </c>
      <c r="DT34" s="165">
        <v>-4.92</v>
      </c>
      <c r="DU34" s="165">
        <v>20.85</v>
      </c>
      <c r="DV34" s="165">
        <v>12.12</v>
      </c>
      <c r="DW34" s="165">
        <v>-19.309100000000001</v>
      </c>
      <c r="DX34" s="165">
        <v>-9.8000000000000007</v>
      </c>
      <c r="DY34" s="165">
        <v>-28.625800000000002</v>
      </c>
      <c r="DZ34" s="165">
        <v>-27.327300000000001</v>
      </c>
      <c r="EA34" s="165">
        <v>41.156799999999997</v>
      </c>
      <c r="EB34" s="165">
        <v>9.8716000000000008</v>
      </c>
      <c r="EC34" s="165">
        <v>2.8643000000000001</v>
      </c>
      <c r="ED34" s="165">
        <v>3.3956</v>
      </c>
      <c r="EE34" s="165">
        <v>-11.256</v>
      </c>
      <c r="EF34" s="165">
        <v>-16.516300000000001</v>
      </c>
      <c r="EG34" s="165">
        <v>-13.991</v>
      </c>
      <c r="EH34" s="165">
        <v>39.819800000000001</v>
      </c>
      <c r="EI34" s="165">
        <v>-61.711300000000001</v>
      </c>
      <c r="EJ34" s="164"/>
      <c r="EK34" s="165">
        <v>-18.896999999999998</v>
      </c>
      <c r="EL34" s="165">
        <v>-18.403199999999998</v>
      </c>
      <c r="EM34" s="165">
        <v>8.9216999999999995</v>
      </c>
      <c r="EN34" s="165">
        <v>-4.5719000000000003</v>
      </c>
      <c r="EO34" s="165">
        <v>-4.8994</v>
      </c>
      <c r="EP34" s="165">
        <v>4.1120000000000001</v>
      </c>
      <c r="EQ34" s="165">
        <v>-23.1645</v>
      </c>
      <c r="ER34" s="165">
        <v>-23.111599999999999</v>
      </c>
      <c r="ES34" s="165">
        <v>-1.1215999999999999</v>
      </c>
      <c r="ET34" s="165">
        <v>6.21</v>
      </c>
      <c r="EU34" s="165">
        <v>-13.09</v>
      </c>
      <c r="EV34" s="165">
        <v>-1.6</v>
      </c>
      <c r="EW34" s="165">
        <v>8.1379000000000001</v>
      </c>
      <c r="EX34" s="165">
        <v>-23.078299999999999</v>
      </c>
      <c r="EY34" s="165">
        <v>-7.3255999999999997</v>
      </c>
      <c r="EZ34" s="165">
        <v>-7.5286999999999997</v>
      </c>
      <c r="FA34" s="165">
        <v>6.4839000000000002</v>
      </c>
      <c r="FB34" s="165">
        <v>-9.1700000000000004E-2</v>
      </c>
      <c r="FC34" s="165">
        <v>-7.6001000000000003</v>
      </c>
      <c r="FD34" s="165">
        <v>4.3718000000000004</v>
      </c>
      <c r="FE34" s="164"/>
      <c r="FF34" s="165">
        <v>4.0792999999999999</v>
      </c>
      <c r="FG34" s="165">
        <v>3.1640000000000001</v>
      </c>
      <c r="FH34" s="165">
        <v>3.5724999999999998</v>
      </c>
      <c r="FI34" s="165">
        <v>2.5642999999999998</v>
      </c>
      <c r="FJ34" s="165">
        <v>6.3632999999999997</v>
      </c>
      <c r="FK34" s="165">
        <v>5.8609999999999998</v>
      </c>
      <c r="FL34" s="165">
        <v>-0.66979999999999995</v>
      </c>
      <c r="FM34" s="165">
        <v>18.2041</v>
      </c>
      <c r="FN34" s="165">
        <v>18.1233</v>
      </c>
      <c r="FO34" s="165">
        <v>14.9932</v>
      </c>
      <c r="FP34" s="165">
        <v>28.605699999999999</v>
      </c>
      <c r="FQ34" s="164"/>
      <c r="FR34" s="164"/>
      <c r="FS34" s="165">
        <v>-0.49390000000000001</v>
      </c>
      <c r="FT34" s="164"/>
      <c r="FU34" s="164"/>
      <c r="FV34" s="164"/>
      <c r="FW34" s="164"/>
      <c r="FX34" s="165">
        <v>1.9621999999999999</v>
      </c>
      <c r="FY34" s="165">
        <v>6.9459999999999997</v>
      </c>
      <c r="FZ34" s="165">
        <v>0.47299999999999998</v>
      </c>
      <c r="GA34" s="165">
        <v>3.6078999999999999</v>
      </c>
      <c r="GB34" s="165">
        <v>17.53</v>
      </c>
      <c r="GC34" s="165">
        <v>-36.013100000000001</v>
      </c>
      <c r="GD34" s="165">
        <v>-25.228400000000001</v>
      </c>
      <c r="GE34" s="165">
        <v>-1.53</v>
      </c>
      <c r="GF34" s="165">
        <v>13.538600000000001</v>
      </c>
      <c r="GG34" s="164"/>
      <c r="GH34" s="164"/>
      <c r="GI34" s="165">
        <v>-10.684699999999999</v>
      </c>
      <c r="GJ34" s="165">
        <v>-11.382400000000001</v>
      </c>
      <c r="GK34" s="165">
        <v>2.7044999999999999</v>
      </c>
      <c r="GL34" s="165">
        <v>6.6799999999999998E-2</v>
      </c>
      <c r="GM34" s="164"/>
      <c r="GN34" s="165">
        <v>-9.4039000000000001</v>
      </c>
      <c r="GO34" s="165">
        <v>-32.576799999999999</v>
      </c>
      <c r="GP34" s="165">
        <v>3.6778</v>
      </c>
      <c r="GQ34" s="165">
        <v>-23.3261</v>
      </c>
      <c r="GR34" s="165">
        <v>4.6914999999999996</v>
      </c>
      <c r="GS34" s="165">
        <v>5.0076999999999998</v>
      </c>
      <c r="GT34" s="165">
        <v>186.32839999999999</v>
      </c>
      <c r="GU34" s="165">
        <v>-3.9508000000000001</v>
      </c>
      <c r="GV34" s="165">
        <v>-7.5572999999999997</v>
      </c>
      <c r="GW34" s="165">
        <v>-13.259</v>
      </c>
      <c r="GX34" s="165">
        <v>2.5282</v>
      </c>
      <c r="GY34" s="165">
        <v>8.9084000000000003</v>
      </c>
      <c r="GZ34" s="165">
        <v>8.9091000000000005</v>
      </c>
      <c r="HA34" s="164"/>
      <c r="HB34" s="165">
        <v>-13.1335</v>
      </c>
      <c r="HC34" s="165">
        <v>-12.4359</v>
      </c>
      <c r="HD34" s="165">
        <v>-0.42</v>
      </c>
      <c r="HE34" s="165">
        <v>0</v>
      </c>
      <c r="HF34" s="165">
        <v>-20.493300000000001</v>
      </c>
      <c r="HG34" s="165">
        <v>73.482299999999995</v>
      </c>
      <c r="HH34" s="165">
        <v>74.859399999999994</v>
      </c>
      <c r="HI34" s="165">
        <v>-44.709499999999998</v>
      </c>
      <c r="HJ34" s="165">
        <v>6.4630999999999998</v>
      </c>
      <c r="HK34" s="165">
        <v>-7.6938000000000004</v>
      </c>
      <c r="HL34" s="165">
        <v>-5.3509000000000002</v>
      </c>
      <c r="HM34" s="165">
        <v>0</v>
      </c>
      <c r="HN34" s="165">
        <v>-11.3544</v>
      </c>
      <c r="HO34" s="164"/>
      <c r="HP34" s="164"/>
      <c r="HQ34" s="165">
        <v>-10.5017</v>
      </c>
      <c r="HR34" s="165">
        <v>-10.271000000000001</v>
      </c>
      <c r="HS34" s="165">
        <v>-22.123100000000001</v>
      </c>
      <c r="HT34" s="165">
        <v>-22.381900000000002</v>
      </c>
      <c r="HU34" s="165">
        <v>22.88</v>
      </c>
      <c r="HV34" s="165">
        <v>23.17</v>
      </c>
      <c r="HW34" s="165">
        <v>-22.4</v>
      </c>
      <c r="HX34" s="165">
        <v>-22.3</v>
      </c>
      <c r="HY34" s="165">
        <v>0.21149999999999999</v>
      </c>
      <c r="HZ34" s="165">
        <v>12.96</v>
      </c>
      <c r="IA34" s="165">
        <v>42.537999999999997</v>
      </c>
      <c r="IB34" s="165">
        <v>25.115200000000002</v>
      </c>
      <c r="IC34" s="165">
        <v>24.773900000000001</v>
      </c>
      <c r="ID34" s="165">
        <v>-12.3</v>
      </c>
      <c r="IE34" s="165">
        <v>-28.6</v>
      </c>
      <c r="IF34" s="165">
        <v>-6.3</v>
      </c>
      <c r="IG34" s="165">
        <v>-6.8</v>
      </c>
      <c r="IH34" s="165">
        <v>-17.392700000000001</v>
      </c>
      <c r="II34" s="165">
        <v>-17.378699999999998</v>
      </c>
      <c r="IJ34" s="165">
        <v>-159.4425</v>
      </c>
      <c r="IK34" s="165">
        <v>10.3626</v>
      </c>
      <c r="IL34" s="165">
        <v>-223.13939999999999</v>
      </c>
      <c r="IM34" s="165">
        <v>-16.085100000000001</v>
      </c>
      <c r="IN34" s="165">
        <v>-32.763399999999997</v>
      </c>
      <c r="IO34" s="165">
        <v>57.969700000000003</v>
      </c>
      <c r="IP34" s="165">
        <v>109.6309</v>
      </c>
      <c r="IQ34" s="165">
        <v>105.0583</v>
      </c>
      <c r="IR34" s="165">
        <v>100.3411</v>
      </c>
      <c r="IS34" s="165">
        <v>-18.751100000000001</v>
      </c>
      <c r="IT34" s="165">
        <v>13.795</v>
      </c>
      <c r="IU34" s="165">
        <v>11.580399999999999</v>
      </c>
      <c r="IV34" s="165">
        <v>2.6600999999999999</v>
      </c>
      <c r="IW34" s="165">
        <v>90.686300000000003</v>
      </c>
      <c r="IX34" s="165">
        <v>-215.33240000000001</v>
      </c>
      <c r="IY34" s="165">
        <v>10.238</v>
      </c>
      <c r="IZ34" s="165">
        <v>-11.0274</v>
      </c>
      <c r="JA34" s="165">
        <v>-1.3342000000000001</v>
      </c>
      <c r="JB34" s="164"/>
      <c r="JC34" s="165">
        <v>-7.04</v>
      </c>
      <c r="JD34" s="165">
        <v>-0.45300000000000001</v>
      </c>
      <c r="JE34" s="165">
        <v>-0.45600000000000002</v>
      </c>
      <c r="JF34" s="165">
        <v>2.64</v>
      </c>
      <c r="JG34" s="165">
        <v>-0.64</v>
      </c>
      <c r="JH34" s="165">
        <v>-2.2597999999999998</v>
      </c>
      <c r="JI34" s="165">
        <v>-5.3605</v>
      </c>
      <c r="JJ34" s="165">
        <v>-0.14499999999999999</v>
      </c>
      <c r="JK34" s="165">
        <v>-2.4887000000000001</v>
      </c>
      <c r="JL34" s="165">
        <v>10.199999999999999</v>
      </c>
      <c r="JM34" s="165">
        <v>2.234</v>
      </c>
      <c r="JN34" s="165">
        <v>0.93600000000000005</v>
      </c>
      <c r="JO34" s="164"/>
      <c r="JP34" s="164"/>
      <c r="JQ34" s="165">
        <v>3.4533</v>
      </c>
      <c r="JR34" s="165">
        <v>4.1779999999999999</v>
      </c>
      <c r="JS34" s="165">
        <v>3.7237</v>
      </c>
      <c r="JT34" s="164"/>
      <c r="JU34" s="165">
        <v>12.4</v>
      </c>
      <c r="JV34" s="165">
        <v>8.7227999999999994</v>
      </c>
      <c r="JW34" s="164"/>
      <c r="JX34" s="164"/>
      <c r="JY34" s="165">
        <v>-3.4327000000000001</v>
      </c>
      <c r="JZ34" s="165">
        <v>-14.894600000000001</v>
      </c>
      <c r="KA34" s="165">
        <v>-19.597000000000001</v>
      </c>
      <c r="KB34" s="165">
        <v>0</v>
      </c>
      <c r="KC34" s="165">
        <v>10.9595</v>
      </c>
      <c r="KD34" s="165">
        <v>-15.5943</v>
      </c>
      <c r="KE34" s="165">
        <v>3.7639999999999998</v>
      </c>
      <c r="KF34" s="165">
        <v>-6.7</v>
      </c>
      <c r="KG34" s="165">
        <v>-10</v>
      </c>
      <c r="KH34" s="165">
        <v>5.0471000000000004</v>
      </c>
      <c r="KI34" s="165">
        <v>-36.355699999999999</v>
      </c>
    </row>
    <row r="35" spans="1:295" ht="18" customHeight="1" x14ac:dyDescent="0.3">
      <c r="A35" s="160" t="s">
        <v>61</v>
      </c>
      <c r="B35" s="160" t="s">
        <v>793</v>
      </c>
      <c r="C35" s="164"/>
      <c r="D35" s="165">
        <v>5.7534999999999998</v>
      </c>
      <c r="E35" s="165">
        <v>-11.241899999999999</v>
      </c>
      <c r="F35" s="165">
        <v>12.9427</v>
      </c>
      <c r="G35" s="165">
        <v>14.4162</v>
      </c>
      <c r="H35" s="164"/>
      <c r="I35" s="165">
        <v>12.839499999999999</v>
      </c>
      <c r="J35" s="164"/>
      <c r="K35" s="165">
        <v>25.2654</v>
      </c>
      <c r="L35" s="165">
        <v>10.938700000000001</v>
      </c>
      <c r="M35" s="165">
        <v>10.5625</v>
      </c>
      <c r="N35" s="165">
        <v>-19.98</v>
      </c>
      <c r="O35" s="164"/>
      <c r="P35" s="164"/>
      <c r="Q35" s="165">
        <v>5.7960000000000003</v>
      </c>
      <c r="R35" s="164"/>
      <c r="S35" s="165">
        <v>3.5272999999999999</v>
      </c>
      <c r="T35" s="165">
        <v>-13.0082</v>
      </c>
      <c r="U35" s="165">
        <v>6.1711</v>
      </c>
      <c r="V35" s="165">
        <v>6.0739000000000001</v>
      </c>
      <c r="W35" s="165">
        <v>10.8932</v>
      </c>
      <c r="X35" s="165">
        <v>2.0143</v>
      </c>
      <c r="Y35" s="165">
        <v>2.1581999999999999</v>
      </c>
      <c r="Z35" s="165">
        <v>2.1034000000000002</v>
      </c>
      <c r="AA35" s="164"/>
      <c r="AB35" s="165">
        <v>-1.2987</v>
      </c>
      <c r="AC35" s="165">
        <v>0.115</v>
      </c>
      <c r="AD35" s="165">
        <v>0.157</v>
      </c>
      <c r="AE35" s="165">
        <v>4.577</v>
      </c>
      <c r="AF35" s="165">
        <v>-2.2200000000000002</v>
      </c>
      <c r="AG35" s="164"/>
      <c r="AH35" s="165">
        <v>0.183</v>
      </c>
      <c r="AI35" s="165">
        <v>0.24399999999999999</v>
      </c>
      <c r="AJ35" s="164"/>
      <c r="AK35" s="165">
        <v>-9.06</v>
      </c>
      <c r="AL35" s="164"/>
      <c r="AM35" s="165">
        <v>-12.38</v>
      </c>
      <c r="AN35" s="165">
        <v>-12.16</v>
      </c>
      <c r="AO35" s="165">
        <v>6.8415999999999997</v>
      </c>
      <c r="AP35" s="165">
        <v>4.2427000000000001</v>
      </c>
      <c r="AQ35" s="165">
        <v>17.414000000000001</v>
      </c>
      <c r="AR35" s="165">
        <v>21.9254</v>
      </c>
      <c r="AS35" s="165">
        <v>-14.7338</v>
      </c>
      <c r="AT35" s="165">
        <v>-6.3159000000000001</v>
      </c>
      <c r="AU35" s="165">
        <v>-6.4032999999999998</v>
      </c>
      <c r="AV35" s="165">
        <v>10.9709</v>
      </c>
      <c r="AW35" s="165">
        <v>12.496700000000001</v>
      </c>
      <c r="AX35" s="165">
        <v>-18.378699999999998</v>
      </c>
      <c r="AY35" s="165">
        <v>-15.8222</v>
      </c>
      <c r="AZ35" s="165">
        <v>26.3124</v>
      </c>
      <c r="BA35" s="165">
        <v>30.659800000000001</v>
      </c>
      <c r="BB35" s="165">
        <v>81.910399999999996</v>
      </c>
      <c r="BC35" s="165">
        <v>22.7319</v>
      </c>
      <c r="BD35" s="165">
        <v>-5.7</v>
      </c>
      <c r="BE35" s="165">
        <v>-5.6</v>
      </c>
      <c r="BF35" s="165">
        <v>-26.628399999999999</v>
      </c>
      <c r="BG35" s="165">
        <v>-26.5227</v>
      </c>
      <c r="BH35" s="165">
        <v>-3.7019000000000002</v>
      </c>
      <c r="BI35" s="164"/>
      <c r="BJ35" s="165">
        <v>6.1222000000000003</v>
      </c>
      <c r="BK35" s="165">
        <v>7.9386000000000001</v>
      </c>
      <c r="BL35" s="165">
        <v>4.7016999999999998</v>
      </c>
      <c r="BM35" s="165">
        <v>3.2362000000000002</v>
      </c>
      <c r="BN35" s="165">
        <v>-114.8716</v>
      </c>
      <c r="BO35" s="165">
        <v>91.708100000000002</v>
      </c>
      <c r="BP35" s="165">
        <v>91.891199999999998</v>
      </c>
      <c r="BQ35" s="165">
        <v>-95.263199999999998</v>
      </c>
      <c r="BR35" s="165">
        <v>-82.333799999999997</v>
      </c>
      <c r="BS35" s="164"/>
      <c r="BT35" s="164"/>
      <c r="BU35" s="164"/>
      <c r="BV35" s="165">
        <v>29.709099999999999</v>
      </c>
      <c r="BW35" s="165">
        <v>9.89</v>
      </c>
      <c r="BX35" s="165">
        <v>8.6199999999999992</v>
      </c>
      <c r="BY35" s="165">
        <v>2.4300000000000002</v>
      </c>
      <c r="BZ35" s="165">
        <v>16.54</v>
      </c>
      <c r="CA35" s="165">
        <v>-11.6501</v>
      </c>
      <c r="CB35" s="165">
        <v>-11.382199999999999</v>
      </c>
      <c r="CC35" s="165">
        <v>17.0976</v>
      </c>
      <c r="CD35" s="165">
        <v>14.7364</v>
      </c>
      <c r="CE35" s="165">
        <v>10.0283</v>
      </c>
      <c r="CF35" s="165">
        <v>-15.318</v>
      </c>
      <c r="CG35" s="165">
        <v>-16.537800000000001</v>
      </c>
      <c r="CH35" s="165">
        <v>5.9565999999999999</v>
      </c>
      <c r="CI35" s="165">
        <v>0</v>
      </c>
      <c r="CJ35" s="164"/>
      <c r="CK35" s="164"/>
      <c r="CL35" s="165">
        <v>-5.9</v>
      </c>
      <c r="CM35" s="164"/>
      <c r="CN35" s="165">
        <v>-4.42</v>
      </c>
      <c r="CO35" s="165">
        <v>27.096599999999999</v>
      </c>
      <c r="CP35" s="165">
        <v>27.3413</v>
      </c>
      <c r="CQ35" s="165">
        <v>25.467700000000001</v>
      </c>
      <c r="CR35" s="165">
        <v>59.3979</v>
      </c>
      <c r="CS35" s="165">
        <v>59.640599999999999</v>
      </c>
      <c r="CT35" s="165">
        <v>-26.446100000000001</v>
      </c>
      <c r="CU35" s="165">
        <v>-50.703400000000002</v>
      </c>
      <c r="CV35" s="165">
        <v>-20.850999999999999</v>
      </c>
      <c r="CW35" s="165">
        <v>4.0308000000000002</v>
      </c>
      <c r="CX35" s="165">
        <v>31.96</v>
      </c>
      <c r="CY35" s="165">
        <v>12.42</v>
      </c>
      <c r="CZ35" s="165">
        <v>13.754899999999999</v>
      </c>
      <c r="DA35" s="165">
        <v>12.5031</v>
      </c>
      <c r="DB35" s="165">
        <v>-8.4499999999999993</v>
      </c>
      <c r="DC35" s="164"/>
      <c r="DD35" s="164"/>
      <c r="DE35" s="164"/>
      <c r="DF35" s="165">
        <v>18.7379</v>
      </c>
      <c r="DG35" s="164"/>
      <c r="DH35" s="165">
        <v>-7.4341999999999997</v>
      </c>
      <c r="DI35" s="165">
        <v>-43.8</v>
      </c>
      <c r="DJ35" s="165">
        <v>-42.3</v>
      </c>
      <c r="DK35" s="165">
        <v>-0.79959999999999998</v>
      </c>
      <c r="DL35" s="165">
        <v>13.8444</v>
      </c>
      <c r="DM35" s="165">
        <v>19.4039</v>
      </c>
      <c r="DN35" s="165">
        <v>26.9101</v>
      </c>
      <c r="DO35" s="165">
        <v>14.86</v>
      </c>
      <c r="DP35" s="165">
        <v>-4.6399999999999997</v>
      </c>
      <c r="DQ35" s="165">
        <v>15.933999999999999</v>
      </c>
      <c r="DR35" s="165">
        <v>-17.322199999999999</v>
      </c>
      <c r="DS35" s="165">
        <v>-4.95</v>
      </c>
      <c r="DT35" s="165">
        <v>-5.03</v>
      </c>
      <c r="DU35" s="165">
        <v>20.16</v>
      </c>
      <c r="DV35" s="165">
        <v>11.42</v>
      </c>
      <c r="DW35" s="165">
        <v>-19.072700000000001</v>
      </c>
      <c r="DX35" s="165">
        <v>-10.818199999999999</v>
      </c>
      <c r="DY35" s="165">
        <v>-27.107399999999998</v>
      </c>
      <c r="DZ35" s="165">
        <v>-26.390899999999998</v>
      </c>
      <c r="EA35" s="165">
        <v>39.928899999999999</v>
      </c>
      <c r="EB35" s="165">
        <v>8.3172999999999995</v>
      </c>
      <c r="EC35" s="165">
        <v>0.1008</v>
      </c>
      <c r="ED35" s="165">
        <v>1.468</v>
      </c>
      <c r="EE35" s="165">
        <v>-4.3597999999999999</v>
      </c>
      <c r="EF35" s="165">
        <v>-7.8146000000000004</v>
      </c>
      <c r="EG35" s="165">
        <v>-14.086</v>
      </c>
      <c r="EH35" s="165">
        <v>25.033799999999999</v>
      </c>
      <c r="EI35" s="165">
        <v>-60.532299999999999</v>
      </c>
      <c r="EJ35" s="164"/>
      <c r="EK35" s="165">
        <v>-17.689</v>
      </c>
      <c r="EL35" s="165">
        <v>-16.652000000000001</v>
      </c>
      <c r="EM35" s="165">
        <v>9.5236000000000001</v>
      </c>
      <c r="EN35" s="165">
        <v>-6.9090999999999996</v>
      </c>
      <c r="EO35" s="165">
        <v>-6.1950000000000003</v>
      </c>
      <c r="EP35" s="165">
        <v>42.512</v>
      </c>
      <c r="EQ35" s="165">
        <v>-25.762699999999999</v>
      </c>
      <c r="ER35" s="165">
        <v>-25.4282</v>
      </c>
      <c r="ES35" s="165">
        <v>-8.3522999999999996</v>
      </c>
      <c r="ET35" s="165">
        <v>-16.39</v>
      </c>
      <c r="EU35" s="165">
        <v>-13.12</v>
      </c>
      <c r="EV35" s="165">
        <v>-0.4</v>
      </c>
      <c r="EW35" s="165">
        <v>7.6893000000000002</v>
      </c>
      <c r="EX35" s="165">
        <v>-24.906600000000001</v>
      </c>
      <c r="EY35" s="165">
        <v>-7.9718</v>
      </c>
      <c r="EZ35" s="165">
        <v>-8.2881</v>
      </c>
      <c r="FA35" s="165">
        <v>8.2487999999999992</v>
      </c>
      <c r="FB35" s="165">
        <v>-5.9016999999999999</v>
      </c>
      <c r="FC35" s="165">
        <v>-10.500400000000001</v>
      </c>
      <c r="FD35" s="165">
        <v>4.1101000000000001</v>
      </c>
      <c r="FE35" s="164"/>
      <c r="FF35" s="165">
        <v>3.7795000000000001</v>
      </c>
      <c r="FG35" s="165">
        <v>2.9472</v>
      </c>
      <c r="FH35" s="165">
        <v>2.9931000000000001</v>
      </c>
      <c r="FI35" s="165">
        <v>3.2863000000000002</v>
      </c>
      <c r="FJ35" s="165">
        <v>4.5213000000000001</v>
      </c>
      <c r="FK35" s="165">
        <v>4.1863999999999999</v>
      </c>
      <c r="FL35" s="165">
        <v>0.33489999999999998</v>
      </c>
      <c r="FM35" s="165">
        <v>16.942599999999999</v>
      </c>
      <c r="FN35" s="165">
        <v>16.749600000000001</v>
      </c>
      <c r="FO35" s="165">
        <v>17.869499999999999</v>
      </c>
      <c r="FP35" s="165">
        <v>32.385399999999997</v>
      </c>
      <c r="FQ35" s="165">
        <v>27.9069</v>
      </c>
      <c r="FR35" s="165">
        <v>-16</v>
      </c>
      <c r="FS35" s="165">
        <v>-0.49940000000000001</v>
      </c>
      <c r="FT35" s="165">
        <v>0.14760000000000001</v>
      </c>
      <c r="FU35" s="164"/>
      <c r="FV35" s="164"/>
      <c r="FW35" s="165">
        <v>-27.672699999999999</v>
      </c>
      <c r="FX35" s="165">
        <v>2.3085</v>
      </c>
      <c r="FY35" s="165">
        <v>6.8810000000000002</v>
      </c>
      <c r="FZ35" s="165">
        <v>0.50700000000000001</v>
      </c>
      <c r="GA35" s="164"/>
      <c r="GB35" s="165">
        <v>18.12</v>
      </c>
      <c r="GC35" s="165">
        <v>-39.124200000000002</v>
      </c>
      <c r="GD35" s="165">
        <v>-27.685199999999998</v>
      </c>
      <c r="GE35" s="164"/>
      <c r="GF35" s="165">
        <v>14.5778</v>
      </c>
      <c r="GG35" s="164"/>
      <c r="GH35" s="165">
        <v>29.978300000000001</v>
      </c>
      <c r="GI35" s="165">
        <v>-10.338800000000001</v>
      </c>
      <c r="GJ35" s="165">
        <v>-10.987</v>
      </c>
      <c r="GK35" s="165">
        <v>2.6804000000000001</v>
      </c>
      <c r="GL35" s="165">
        <v>3.5999999999999997E-2</v>
      </c>
      <c r="GM35" s="164"/>
      <c r="GN35" s="164"/>
      <c r="GO35" s="165">
        <v>-32.790199999999999</v>
      </c>
      <c r="GP35" s="165">
        <v>3.4676999999999998</v>
      </c>
      <c r="GQ35" s="165">
        <v>-23.862200000000001</v>
      </c>
      <c r="GR35" s="165">
        <v>5.3973000000000004</v>
      </c>
      <c r="GS35" s="165">
        <v>5.0435999999999996</v>
      </c>
      <c r="GT35" s="165">
        <v>181.64080000000001</v>
      </c>
      <c r="GU35" s="165">
        <v>-3.1665000000000001</v>
      </c>
      <c r="GV35" s="165">
        <v>-7.8429000000000002</v>
      </c>
      <c r="GW35" s="165">
        <v>-13.392300000000001</v>
      </c>
      <c r="GX35" s="165">
        <v>2.0171000000000001</v>
      </c>
      <c r="GY35" s="165">
        <v>8.5420999999999996</v>
      </c>
      <c r="GZ35" s="165">
        <v>8.8221000000000007</v>
      </c>
      <c r="HA35" s="165">
        <v>1.5179</v>
      </c>
      <c r="HB35" s="165">
        <v>-12.8315</v>
      </c>
      <c r="HC35" s="165">
        <v>-11.320499999999999</v>
      </c>
      <c r="HD35" s="165">
        <v>-1.26</v>
      </c>
      <c r="HE35" s="165">
        <v>0</v>
      </c>
      <c r="HF35" s="165">
        <v>-27.2532</v>
      </c>
      <c r="HG35" s="165">
        <v>68.45</v>
      </c>
      <c r="HH35" s="165">
        <v>82.703400000000002</v>
      </c>
      <c r="HI35" s="165">
        <v>-44.365000000000002</v>
      </c>
      <c r="HJ35" s="165">
        <v>6.266</v>
      </c>
      <c r="HK35" s="165">
        <v>-9.3910999999999998</v>
      </c>
      <c r="HL35" s="165">
        <v>-7.0708000000000002</v>
      </c>
      <c r="HM35" s="164"/>
      <c r="HN35" s="165">
        <v>0</v>
      </c>
      <c r="HO35" s="164"/>
      <c r="HP35" s="164"/>
      <c r="HQ35" s="165">
        <v>-11.732200000000001</v>
      </c>
      <c r="HR35" s="165">
        <v>-11.199400000000001</v>
      </c>
      <c r="HS35" s="165">
        <v>-22.689</v>
      </c>
      <c r="HT35" s="165">
        <v>-22.930800000000001</v>
      </c>
      <c r="HU35" s="165">
        <v>28.99</v>
      </c>
      <c r="HV35" s="165">
        <v>28.97</v>
      </c>
      <c r="HW35" s="165">
        <v>-23.3</v>
      </c>
      <c r="HX35" s="165">
        <v>-22.8</v>
      </c>
      <c r="HY35" s="165">
        <v>5.3999999999999999E-2</v>
      </c>
      <c r="HZ35" s="165">
        <v>12.72</v>
      </c>
      <c r="IA35" s="165">
        <v>53.462899999999998</v>
      </c>
      <c r="IB35" s="165">
        <v>20.821200000000001</v>
      </c>
      <c r="IC35" s="165">
        <v>20.7605</v>
      </c>
      <c r="ID35" s="165">
        <v>-12.2</v>
      </c>
      <c r="IE35" s="165">
        <v>-29</v>
      </c>
      <c r="IF35" s="165">
        <v>-4.5</v>
      </c>
      <c r="IG35" s="165">
        <v>-5.0999999999999996</v>
      </c>
      <c r="IH35" s="165">
        <v>-17.967600000000001</v>
      </c>
      <c r="II35" s="165">
        <v>-17.680099999999999</v>
      </c>
      <c r="IJ35" s="165">
        <v>-171.0566</v>
      </c>
      <c r="IK35" s="165">
        <v>9.6263000000000005</v>
      </c>
      <c r="IL35" s="165">
        <v>-220.22120000000001</v>
      </c>
      <c r="IM35" s="165">
        <v>-14.680400000000001</v>
      </c>
      <c r="IN35" s="165">
        <v>-35.460700000000003</v>
      </c>
      <c r="IO35" s="165">
        <v>54.531100000000002</v>
      </c>
      <c r="IP35" s="165">
        <v>112.41679999999999</v>
      </c>
      <c r="IQ35" s="165">
        <v>109.2058</v>
      </c>
      <c r="IR35" s="165">
        <v>101.5368</v>
      </c>
      <c r="IS35" s="165">
        <v>-22.842199999999998</v>
      </c>
      <c r="IT35" s="165">
        <v>14.375</v>
      </c>
      <c r="IU35" s="165">
        <v>14.375999999999999</v>
      </c>
      <c r="IV35" s="165">
        <v>-3.2584</v>
      </c>
      <c r="IW35" s="165">
        <v>88.772499999999994</v>
      </c>
      <c r="IX35" s="165">
        <v>-215.34800000000001</v>
      </c>
      <c r="IY35" s="165">
        <v>7.5441000000000003</v>
      </c>
      <c r="IZ35" s="165">
        <v>-7.8532000000000002</v>
      </c>
      <c r="JA35" s="165">
        <v>-0.79469999999999996</v>
      </c>
      <c r="JB35" s="164"/>
      <c r="JC35" s="165">
        <v>-6.8</v>
      </c>
      <c r="JD35" s="165">
        <v>-0.45300000000000001</v>
      </c>
      <c r="JE35" s="165">
        <v>-0.46100000000000002</v>
      </c>
      <c r="JF35" s="165">
        <v>1.68</v>
      </c>
      <c r="JG35" s="165">
        <v>-1.2</v>
      </c>
      <c r="JH35" s="165">
        <v>-1.7563</v>
      </c>
      <c r="JI35" s="165">
        <v>-4.5396000000000001</v>
      </c>
      <c r="JJ35" s="165">
        <v>-1.0239</v>
      </c>
      <c r="JK35" s="165">
        <v>-2.2538</v>
      </c>
      <c r="JL35" s="165">
        <v>9.3000000000000007</v>
      </c>
      <c r="JM35" s="165">
        <v>2.1850000000000001</v>
      </c>
      <c r="JN35" s="165">
        <v>1.6080000000000001</v>
      </c>
      <c r="JO35" s="164"/>
      <c r="JP35" s="164"/>
      <c r="JQ35" s="165">
        <v>5.2220000000000004</v>
      </c>
      <c r="JR35" s="165">
        <v>3.5379999999999998</v>
      </c>
      <c r="JS35" s="165">
        <v>4.7609000000000004</v>
      </c>
      <c r="JT35" s="164"/>
      <c r="JU35" s="165">
        <v>12.5</v>
      </c>
      <c r="JV35" s="165">
        <v>8.0089000000000006</v>
      </c>
      <c r="JW35" s="164"/>
      <c r="JX35" s="164"/>
      <c r="JY35" s="165">
        <v>-3.1324999999999998</v>
      </c>
      <c r="JZ35" s="165">
        <v>-14.559900000000001</v>
      </c>
      <c r="KA35" s="165">
        <v>-18.380700000000001</v>
      </c>
      <c r="KB35" s="165">
        <v>0</v>
      </c>
      <c r="KC35" s="165">
        <v>10.3576</v>
      </c>
      <c r="KD35" s="165">
        <v>-13.6296</v>
      </c>
      <c r="KE35" s="165">
        <v>3.3887999999999998</v>
      </c>
      <c r="KF35" s="165">
        <v>-5.6</v>
      </c>
      <c r="KG35" s="165">
        <v>-10.3</v>
      </c>
      <c r="KH35" s="165">
        <v>1.4388000000000001</v>
      </c>
      <c r="KI35" s="165">
        <v>-44.527999999999999</v>
      </c>
    </row>
    <row r="36" spans="1:295" ht="18" customHeight="1" x14ac:dyDescent="0.3">
      <c r="A36" s="160" t="s">
        <v>61</v>
      </c>
      <c r="B36" s="160" t="s">
        <v>794</v>
      </c>
      <c r="C36" s="164"/>
      <c r="D36" s="165">
        <v>5.7516999999999996</v>
      </c>
      <c r="E36" s="165">
        <v>-10.9794</v>
      </c>
      <c r="F36" s="165">
        <v>13.0609</v>
      </c>
      <c r="G36" s="165">
        <v>14.852399999999999</v>
      </c>
      <c r="H36" s="164"/>
      <c r="I36" s="165">
        <v>12.605600000000001</v>
      </c>
      <c r="J36" s="164"/>
      <c r="K36" s="165">
        <v>25.030999999999999</v>
      </c>
      <c r="L36" s="165">
        <v>10.6937</v>
      </c>
      <c r="M36" s="165">
        <v>10.270300000000001</v>
      </c>
      <c r="N36" s="165">
        <v>-17.760000000000002</v>
      </c>
      <c r="O36" s="165">
        <v>-35.200000000000003</v>
      </c>
      <c r="P36" s="165">
        <v>11</v>
      </c>
      <c r="Q36" s="165">
        <v>5.7960000000000003</v>
      </c>
      <c r="R36" s="165">
        <v>-24.2</v>
      </c>
      <c r="S36" s="165">
        <v>2.2530000000000001</v>
      </c>
      <c r="T36" s="165">
        <v>-12.702299999999999</v>
      </c>
      <c r="U36" s="165">
        <v>6.2647000000000004</v>
      </c>
      <c r="V36" s="165">
        <v>6.2352999999999996</v>
      </c>
      <c r="W36" s="165">
        <v>11.0387</v>
      </c>
      <c r="X36" s="165">
        <v>2.5533999999999999</v>
      </c>
      <c r="Y36" s="165">
        <v>1.9626999999999999</v>
      </c>
      <c r="Z36" s="165">
        <v>2.1362000000000001</v>
      </c>
      <c r="AA36" s="164"/>
      <c r="AB36" s="165">
        <v>-1.1692</v>
      </c>
      <c r="AC36" s="165">
        <v>5.6000000000000001E-2</v>
      </c>
      <c r="AD36" s="165">
        <v>0.06</v>
      </c>
      <c r="AE36" s="165">
        <v>4.407</v>
      </c>
      <c r="AF36" s="165">
        <v>-2.2200000000000002</v>
      </c>
      <c r="AG36" s="164"/>
      <c r="AH36" s="165">
        <v>0.27700000000000002</v>
      </c>
      <c r="AI36" s="165">
        <v>0.23699999999999999</v>
      </c>
      <c r="AJ36" s="164"/>
      <c r="AK36" s="165">
        <v>-8.3699999999999992</v>
      </c>
      <c r="AL36" s="164"/>
      <c r="AM36" s="165">
        <v>-12.7</v>
      </c>
      <c r="AN36" s="165">
        <v>-12.74</v>
      </c>
      <c r="AO36" s="165">
        <v>6.7249999999999996</v>
      </c>
      <c r="AP36" s="165">
        <v>4.1379999999999999</v>
      </c>
      <c r="AQ36" s="165">
        <v>17.523199999999999</v>
      </c>
      <c r="AR36" s="165">
        <v>22.307200000000002</v>
      </c>
      <c r="AS36" s="165">
        <v>-14.6471</v>
      </c>
      <c r="AT36" s="165">
        <v>-8.4</v>
      </c>
      <c r="AU36" s="165">
        <v>-7.3901000000000003</v>
      </c>
      <c r="AV36" s="165">
        <v>11.4504</v>
      </c>
      <c r="AW36" s="165">
        <v>12.225199999999999</v>
      </c>
      <c r="AX36" s="165">
        <v>-17.636900000000001</v>
      </c>
      <c r="AY36" s="165">
        <v>-15.467000000000001</v>
      </c>
      <c r="AZ36" s="165">
        <v>30.107299999999999</v>
      </c>
      <c r="BA36" s="165">
        <v>33.942</v>
      </c>
      <c r="BB36" s="165">
        <v>84.549000000000007</v>
      </c>
      <c r="BC36" s="165">
        <v>20.798100000000002</v>
      </c>
      <c r="BD36" s="165">
        <v>-6</v>
      </c>
      <c r="BE36" s="165">
        <v>-6.3</v>
      </c>
      <c r="BF36" s="165">
        <v>-25.205200000000001</v>
      </c>
      <c r="BG36" s="165">
        <v>-25.087700000000002</v>
      </c>
      <c r="BH36" s="165">
        <v>-3.7059000000000002</v>
      </c>
      <c r="BI36" s="164"/>
      <c r="BJ36" s="165">
        <v>5.8456999999999999</v>
      </c>
      <c r="BK36" s="165">
        <v>8.5053000000000001</v>
      </c>
      <c r="BL36" s="165">
        <v>4.8728999999999996</v>
      </c>
      <c r="BM36" s="165">
        <v>3.3134999999999999</v>
      </c>
      <c r="BN36" s="165">
        <v>-120.0598</v>
      </c>
      <c r="BO36" s="165">
        <v>92.745699999999999</v>
      </c>
      <c r="BP36" s="165">
        <v>92.196399999999997</v>
      </c>
      <c r="BQ36" s="165">
        <v>-97.600499999999997</v>
      </c>
      <c r="BR36" s="165">
        <v>-83.444500000000005</v>
      </c>
      <c r="BS36" s="164"/>
      <c r="BT36" s="164"/>
      <c r="BU36" s="164"/>
      <c r="BV36" s="165">
        <v>32.273899999999998</v>
      </c>
      <c r="BW36" s="165">
        <v>10.48</v>
      </c>
      <c r="BX36" s="165">
        <v>8.5</v>
      </c>
      <c r="BY36" s="165">
        <v>3.05</v>
      </c>
      <c r="BZ36" s="165">
        <v>17.670000000000002</v>
      </c>
      <c r="CA36" s="165">
        <v>-12.319900000000001</v>
      </c>
      <c r="CB36" s="165">
        <v>-11.784000000000001</v>
      </c>
      <c r="CC36" s="165">
        <v>18.434899999999999</v>
      </c>
      <c r="CD36" s="165">
        <v>16.920400000000001</v>
      </c>
      <c r="CE36" s="165">
        <v>10.666499999999999</v>
      </c>
      <c r="CF36" s="165">
        <v>-17.246099999999998</v>
      </c>
      <c r="CG36" s="165">
        <v>-17.5975</v>
      </c>
      <c r="CH36" s="165">
        <v>5.9074</v>
      </c>
      <c r="CI36" s="164"/>
      <c r="CJ36" s="164"/>
      <c r="CK36" s="164"/>
      <c r="CL36" s="165">
        <v>-2.9</v>
      </c>
      <c r="CM36" s="164"/>
      <c r="CN36" s="165">
        <v>-4.32</v>
      </c>
      <c r="CO36" s="165">
        <v>27.027899999999999</v>
      </c>
      <c r="CP36" s="165">
        <v>27.372800000000002</v>
      </c>
      <c r="CQ36" s="165">
        <v>25.377500000000001</v>
      </c>
      <c r="CR36" s="165">
        <v>61.388800000000003</v>
      </c>
      <c r="CS36" s="165">
        <v>61.492100000000001</v>
      </c>
      <c r="CT36" s="165">
        <v>-28.9161</v>
      </c>
      <c r="CU36" s="165">
        <v>-49.654000000000003</v>
      </c>
      <c r="CV36" s="165">
        <v>-22.947600000000001</v>
      </c>
      <c r="CW36" s="165">
        <v>3.8001999999999998</v>
      </c>
      <c r="CX36" s="165">
        <v>32.46</v>
      </c>
      <c r="CY36" s="165">
        <v>12.87</v>
      </c>
      <c r="CZ36" s="165">
        <v>13.754899999999999</v>
      </c>
      <c r="DA36" s="165">
        <v>12.6007</v>
      </c>
      <c r="DB36" s="165">
        <v>-8.4499999999999993</v>
      </c>
      <c r="DC36" s="164"/>
      <c r="DD36" s="164"/>
      <c r="DE36" s="164"/>
      <c r="DF36" s="165">
        <v>14.7735</v>
      </c>
      <c r="DG36" s="164"/>
      <c r="DH36" s="165">
        <v>-7.3391999999999999</v>
      </c>
      <c r="DI36" s="164"/>
      <c r="DJ36" s="164"/>
      <c r="DK36" s="165">
        <v>-0.61650000000000005</v>
      </c>
      <c r="DL36" s="165">
        <v>13.657400000000001</v>
      </c>
      <c r="DM36" s="165">
        <v>19.561599999999999</v>
      </c>
      <c r="DN36" s="165">
        <v>26.539000000000001</v>
      </c>
      <c r="DO36" s="165">
        <v>14.56</v>
      </c>
      <c r="DP36" s="165">
        <v>-4.59</v>
      </c>
      <c r="DQ36" s="165">
        <v>16.290500000000002</v>
      </c>
      <c r="DR36" s="165">
        <v>-15.3071</v>
      </c>
      <c r="DS36" s="165">
        <v>-5.4</v>
      </c>
      <c r="DT36" s="165">
        <v>-5.46</v>
      </c>
      <c r="DU36" s="165">
        <v>22.29</v>
      </c>
      <c r="DV36" s="165">
        <v>12.57</v>
      </c>
      <c r="DW36" s="165">
        <v>-19.309100000000001</v>
      </c>
      <c r="DX36" s="165">
        <v>-9.9544999999999995</v>
      </c>
      <c r="DY36" s="165">
        <v>-27.0243</v>
      </c>
      <c r="DZ36" s="165">
        <v>-28.2273</v>
      </c>
      <c r="EA36" s="165">
        <v>43.235500000000002</v>
      </c>
      <c r="EB36" s="165">
        <v>11.651400000000001</v>
      </c>
      <c r="EC36" s="165">
        <v>4.0170000000000003</v>
      </c>
      <c r="ED36" s="165">
        <v>3.8483000000000001</v>
      </c>
      <c r="EE36" s="165">
        <v>-13.0596</v>
      </c>
      <c r="EF36" s="165">
        <v>-14.6539</v>
      </c>
      <c r="EG36" s="165">
        <v>-14.204000000000001</v>
      </c>
      <c r="EH36" s="165">
        <v>23.989599999999999</v>
      </c>
      <c r="EI36" s="165">
        <v>-60.8645</v>
      </c>
      <c r="EJ36" s="164"/>
      <c r="EK36" s="165">
        <v>-19.514700000000001</v>
      </c>
      <c r="EL36" s="165">
        <v>-17.1753</v>
      </c>
      <c r="EM36" s="165">
        <v>13.8072</v>
      </c>
      <c r="EN36" s="165">
        <v>-2.9443999999999999</v>
      </c>
      <c r="EO36" s="165">
        <v>-2.3894000000000002</v>
      </c>
      <c r="EP36" s="165">
        <v>3.6</v>
      </c>
      <c r="EQ36" s="165">
        <v>-23.965399999999999</v>
      </c>
      <c r="ER36" s="165">
        <v>-23.686699999999998</v>
      </c>
      <c r="ES36" s="165">
        <v>-2.3018000000000001</v>
      </c>
      <c r="ET36" s="165">
        <v>0</v>
      </c>
      <c r="EU36" s="165">
        <v>-8.5</v>
      </c>
      <c r="EV36" s="165">
        <v>1.4</v>
      </c>
      <c r="EW36" s="165">
        <v>7.8829000000000002</v>
      </c>
      <c r="EX36" s="165">
        <v>-17.913900000000002</v>
      </c>
      <c r="EY36" s="165">
        <v>-8.4252000000000002</v>
      </c>
      <c r="EZ36" s="165">
        <v>-8.6914999999999996</v>
      </c>
      <c r="FA36" s="165">
        <v>8.3376000000000001</v>
      </c>
      <c r="FB36" s="165">
        <v>-2.1884999999999999</v>
      </c>
      <c r="FC36" s="165">
        <v>-13.3794</v>
      </c>
      <c r="FD36" s="165">
        <v>4.4058000000000002</v>
      </c>
      <c r="FE36" s="164"/>
      <c r="FF36" s="165">
        <v>3.9220999999999999</v>
      </c>
      <c r="FG36" s="165">
        <v>3.4079999999999999</v>
      </c>
      <c r="FH36" s="165">
        <v>4.1250999999999998</v>
      </c>
      <c r="FI36" s="165">
        <v>0</v>
      </c>
      <c r="FJ36" s="165">
        <v>4.5213000000000001</v>
      </c>
      <c r="FK36" s="165">
        <v>4.6887999999999996</v>
      </c>
      <c r="FL36" s="165">
        <v>1.5071000000000001</v>
      </c>
      <c r="FM36" s="165">
        <v>16.3367</v>
      </c>
      <c r="FN36" s="165">
        <v>16.185400000000001</v>
      </c>
      <c r="FO36" s="165">
        <v>17.9374</v>
      </c>
      <c r="FP36" s="165">
        <v>32.278300000000002</v>
      </c>
      <c r="FQ36" s="165">
        <v>26.881499999999999</v>
      </c>
      <c r="FR36" s="165">
        <v>-17.02</v>
      </c>
      <c r="FS36" s="165">
        <v>-0.6038</v>
      </c>
      <c r="FT36" s="165">
        <v>0.20069999999999999</v>
      </c>
      <c r="FU36" s="164"/>
      <c r="FV36" s="165">
        <v>-0.77</v>
      </c>
      <c r="FW36" s="165">
        <v>-27.614899999999999</v>
      </c>
      <c r="FX36" s="164"/>
      <c r="FY36" s="165">
        <v>6.9059999999999997</v>
      </c>
      <c r="FZ36" s="165">
        <v>0.51400000000000001</v>
      </c>
      <c r="GA36" s="164"/>
      <c r="GB36" s="165">
        <v>18.98</v>
      </c>
      <c r="GC36" s="165">
        <v>-38.367400000000004</v>
      </c>
      <c r="GD36" s="165">
        <v>-26.918399999999998</v>
      </c>
      <c r="GE36" s="165">
        <v>-1.29</v>
      </c>
      <c r="GF36" s="165">
        <v>15.6311</v>
      </c>
      <c r="GG36" s="164"/>
      <c r="GH36" s="165">
        <v>30.089200000000002</v>
      </c>
      <c r="GI36" s="165">
        <v>-10.6638</v>
      </c>
      <c r="GJ36" s="165">
        <v>-11.247999999999999</v>
      </c>
      <c r="GK36" s="165">
        <v>2.7073999999999998</v>
      </c>
      <c r="GL36" s="164"/>
      <c r="GM36" s="164"/>
      <c r="GN36" s="165">
        <v>-9.6615000000000002</v>
      </c>
      <c r="GO36" s="165">
        <v>-35.137300000000003</v>
      </c>
      <c r="GP36" s="165">
        <v>4.3121</v>
      </c>
      <c r="GQ36" s="165">
        <v>-23.897500000000001</v>
      </c>
      <c r="GR36" s="165">
        <v>5.0423</v>
      </c>
      <c r="GS36" s="165">
        <v>5.3293999999999997</v>
      </c>
      <c r="GT36" s="165">
        <v>181.52719999999999</v>
      </c>
      <c r="GU36" s="165">
        <v>-3.2782</v>
      </c>
      <c r="GV36" s="165">
        <v>-7.2188999999999997</v>
      </c>
      <c r="GW36" s="165">
        <v>-14.182</v>
      </c>
      <c r="GX36" s="165">
        <v>2.3553999999999999</v>
      </c>
      <c r="GY36" s="165">
        <v>8.4834999999999994</v>
      </c>
      <c r="GZ36" s="165">
        <v>8.6954999999999991</v>
      </c>
      <c r="HA36" s="165">
        <v>1.8791</v>
      </c>
      <c r="HB36" s="165">
        <v>-11.735300000000001</v>
      </c>
      <c r="HC36" s="165">
        <v>-10.015499999999999</v>
      </c>
      <c r="HD36" s="165">
        <v>-0.42</v>
      </c>
      <c r="HE36" s="165">
        <v>0</v>
      </c>
      <c r="HF36" s="165">
        <v>-32.348300000000002</v>
      </c>
      <c r="HG36" s="165">
        <v>73.453900000000004</v>
      </c>
      <c r="HH36" s="165">
        <v>85.422700000000006</v>
      </c>
      <c r="HI36" s="165">
        <v>-45.569299999999998</v>
      </c>
      <c r="HJ36" s="165">
        <v>5.3304</v>
      </c>
      <c r="HK36" s="165">
        <v>-6.9069000000000003</v>
      </c>
      <c r="HL36" s="165">
        <v>0</v>
      </c>
      <c r="HM36" s="164"/>
      <c r="HN36" s="165">
        <v>0</v>
      </c>
      <c r="HO36" s="164"/>
      <c r="HP36" s="164"/>
      <c r="HQ36" s="165">
        <v>-11.2982</v>
      </c>
      <c r="HR36" s="165">
        <v>-10.7544</v>
      </c>
      <c r="HS36" s="165">
        <v>-23.004100000000001</v>
      </c>
      <c r="HT36" s="165">
        <v>-22.613299999999999</v>
      </c>
      <c r="HU36" s="165">
        <v>29.68</v>
      </c>
      <c r="HV36" s="165">
        <v>29.18</v>
      </c>
      <c r="HW36" s="165">
        <v>-24</v>
      </c>
      <c r="HX36" s="165">
        <v>-24</v>
      </c>
      <c r="HY36" s="165">
        <v>0.19500000000000001</v>
      </c>
      <c r="HZ36" s="165">
        <v>12.32</v>
      </c>
      <c r="IA36" s="165">
        <v>43.615699999999997</v>
      </c>
      <c r="IB36" s="165">
        <v>24.924099999999999</v>
      </c>
      <c r="IC36" s="165">
        <v>24.739799999999999</v>
      </c>
      <c r="ID36" s="165">
        <v>-11.4</v>
      </c>
      <c r="IE36" s="165">
        <v>-28.6</v>
      </c>
      <c r="IF36" s="165">
        <v>-5.8</v>
      </c>
      <c r="IG36" s="165">
        <v>-6.4</v>
      </c>
      <c r="IH36" s="164"/>
      <c r="II36" s="165">
        <v>-17.5322</v>
      </c>
      <c r="IJ36" s="165">
        <v>-174.30289999999999</v>
      </c>
      <c r="IK36" s="165">
        <v>8.2972999999999999</v>
      </c>
      <c r="IL36" s="165">
        <v>-221.2176</v>
      </c>
      <c r="IM36" s="165">
        <v>-13.776999999999999</v>
      </c>
      <c r="IN36" s="165">
        <v>-35.055100000000003</v>
      </c>
      <c r="IO36" s="165">
        <v>53.578800000000001</v>
      </c>
      <c r="IP36" s="165">
        <v>114.2317</v>
      </c>
      <c r="IQ36" s="165">
        <v>109.98560000000001</v>
      </c>
      <c r="IR36" s="165">
        <v>100.8013</v>
      </c>
      <c r="IS36" s="165">
        <v>-21.898099999999999</v>
      </c>
      <c r="IT36" s="165">
        <v>15.0403</v>
      </c>
      <c r="IU36" s="165">
        <v>14.443899999999999</v>
      </c>
      <c r="IV36" s="165">
        <v>-1.4211</v>
      </c>
      <c r="IW36" s="165">
        <v>90.021600000000007</v>
      </c>
      <c r="IX36" s="165">
        <v>-212.38910000000001</v>
      </c>
      <c r="IY36" s="165">
        <v>9.8315000000000001</v>
      </c>
      <c r="IZ36" s="165">
        <v>-11.182399999999999</v>
      </c>
      <c r="JA36" s="165">
        <v>-1.2415</v>
      </c>
      <c r="JB36" s="164"/>
      <c r="JC36" s="165">
        <v>-5.84</v>
      </c>
      <c r="JD36" s="165">
        <v>-0.34100000000000003</v>
      </c>
      <c r="JE36" s="165">
        <v>-0.34499999999999997</v>
      </c>
      <c r="JF36" s="165">
        <v>1.92</v>
      </c>
      <c r="JG36" s="165">
        <v>-2</v>
      </c>
      <c r="JH36" s="165">
        <v>-0.99119999999999997</v>
      </c>
      <c r="JI36" s="165">
        <v>-4.1306000000000003</v>
      </c>
      <c r="JJ36" s="165">
        <v>0.38300000000000001</v>
      </c>
      <c r="JK36" s="165">
        <v>-2.3117000000000001</v>
      </c>
      <c r="JL36" s="165">
        <v>7</v>
      </c>
      <c r="JM36" s="165">
        <v>-1.0409999999999999</v>
      </c>
      <c r="JN36" s="165">
        <v>-0.85299999999999998</v>
      </c>
      <c r="JO36" s="164"/>
      <c r="JP36" s="164"/>
      <c r="JQ36" s="165">
        <v>3.7391999999999999</v>
      </c>
      <c r="JR36" s="165">
        <v>3.8047</v>
      </c>
      <c r="JS36" s="165">
        <v>4.7382</v>
      </c>
      <c r="JT36" s="164"/>
      <c r="JU36" s="165">
        <v>12.3</v>
      </c>
      <c r="JV36" s="165">
        <v>8.5086999999999993</v>
      </c>
      <c r="JW36" s="164"/>
      <c r="JX36" s="164"/>
      <c r="JY36" s="165">
        <v>-4.0590999999999999</v>
      </c>
      <c r="JZ36" s="165">
        <v>-14.342000000000001</v>
      </c>
      <c r="KA36" s="165">
        <v>-20.126899999999999</v>
      </c>
      <c r="KB36" s="165">
        <v>-1.0007999999999999</v>
      </c>
      <c r="KC36" s="165">
        <v>10.8711</v>
      </c>
      <c r="KD36" s="165">
        <v>-16.553999999999998</v>
      </c>
      <c r="KE36" s="165">
        <v>4.9352999999999998</v>
      </c>
      <c r="KF36" s="165">
        <v>-5.7</v>
      </c>
      <c r="KG36" s="165">
        <v>-10.1</v>
      </c>
      <c r="KH36" s="165">
        <v>-3.27E-2</v>
      </c>
      <c r="KI36" s="165">
        <v>-43.255200000000002</v>
      </c>
    </row>
    <row r="37" spans="1:295" ht="18" customHeight="1" x14ac:dyDescent="0.3">
      <c r="A37" s="160" t="s">
        <v>61</v>
      </c>
      <c r="B37" s="160" t="s">
        <v>795</v>
      </c>
      <c r="C37" s="164"/>
      <c r="D37" s="165">
        <v>5.8647999999999998</v>
      </c>
      <c r="E37" s="165">
        <v>-11.281700000000001</v>
      </c>
      <c r="F37" s="165">
        <v>12.1713</v>
      </c>
      <c r="G37" s="165">
        <v>14.4719</v>
      </c>
      <c r="H37" s="164"/>
      <c r="I37" s="165">
        <v>13.3058</v>
      </c>
      <c r="J37" s="164"/>
      <c r="K37" s="165">
        <v>27.084399999999999</v>
      </c>
      <c r="L37" s="165">
        <v>11.9116</v>
      </c>
      <c r="M37" s="165">
        <v>11.460900000000001</v>
      </c>
      <c r="N37" s="165">
        <v>-19.98</v>
      </c>
      <c r="O37" s="165">
        <v>-35.200000000000003</v>
      </c>
      <c r="P37" s="165">
        <v>11</v>
      </c>
      <c r="Q37" s="164"/>
      <c r="R37" s="165">
        <v>-24.2</v>
      </c>
      <c r="S37" s="165">
        <v>3.7711999999999999</v>
      </c>
      <c r="T37" s="165">
        <v>-13.149699999999999</v>
      </c>
      <c r="U37" s="165">
        <v>7.1814999999999998</v>
      </c>
      <c r="V37" s="165">
        <v>7.2438000000000002</v>
      </c>
      <c r="W37" s="165">
        <v>12.6205</v>
      </c>
      <c r="X37" s="165">
        <v>3.6737000000000002</v>
      </c>
      <c r="Y37" s="165">
        <v>2.1452</v>
      </c>
      <c r="Z37" s="165">
        <v>2.0891000000000002</v>
      </c>
      <c r="AA37" s="164"/>
      <c r="AB37" s="165">
        <v>-1.1759999999999999</v>
      </c>
      <c r="AC37" s="165">
        <v>3.4000000000000002E-2</v>
      </c>
      <c r="AD37" s="165">
        <v>5.2999999999999999E-2</v>
      </c>
      <c r="AE37" s="165">
        <v>4.4080000000000004</v>
      </c>
      <c r="AF37" s="165">
        <v>0</v>
      </c>
      <c r="AG37" s="165">
        <v>4.4000000000000004</v>
      </c>
      <c r="AH37" s="165">
        <v>0.42199999999999999</v>
      </c>
      <c r="AI37" s="165">
        <v>0.24299999999999999</v>
      </c>
      <c r="AJ37" s="164"/>
      <c r="AK37" s="165">
        <v>-9.27</v>
      </c>
      <c r="AL37" s="164"/>
      <c r="AM37" s="165">
        <v>-12.44</v>
      </c>
      <c r="AN37" s="165">
        <v>-12.68</v>
      </c>
      <c r="AO37" s="165">
        <v>6.7298</v>
      </c>
      <c r="AP37" s="165">
        <v>4.0506000000000002</v>
      </c>
      <c r="AQ37" s="165">
        <v>18.820399999999999</v>
      </c>
      <c r="AR37" s="165">
        <v>23.3203</v>
      </c>
      <c r="AS37" s="165">
        <v>-12.4909</v>
      </c>
      <c r="AT37" s="165">
        <v>-5.7384000000000004</v>
      </c>
      <c r="AU37" s="165">
        <v>-5.6599000000000004</v>
      </c>
      <c r="AV37" s="165">
        <v>7.2900000000000006E-2</v>
      </c>
      <c r="AW37" s="165">
        <v>0.51219999999999999</v>
      </c>
      <c r="AX37" s="165">
        <v>-15.045999999999999</v>
      </c>
      <c r="AY37" s="165">
        <v>-12.300700000000001</v>
      </c>
      <c r="AZ37" s="165">
        <v>23.4223</v>
      </c>
      <c r="BA37" s="165">
        <v>24.3125</v>
      </c>
      <c r="BB37" s="165">
        <v>78.923000000000002</v>
      </c>
      <c r="BC37" s="165">
        <v>21.5837</v>
      </c>
      <c r="BD37" s="165">
        <v>-5.8</v>
      </c>
      <c r="BE37" s="165">
        <v>-5.7</v>
      </c>
      <c r="BF37" s="165">
        <v>-26.8963</v>
      </c>
      <c r="BG37" s="165">
        <v>-26.757200000000001</v>
      </c>
      <c r="BH37" s="165">
        <v>-3.7959999999999998</v>
      </c>
      <c r="BI37" s="164"/>
      <c r="BJ37" s="165">
        <v>9.1289999999999996</v>
      </c>
      <c r="BK37" s="165">
        <v>8.1806999999999999</v>
      </c>
      <c r="BL37" s="165">
        <v>4.9893000000000001</v>
      </c>
      <c r="BM37" s="165">
        <v>3.2505000000000002</v>
      </c>
      <c r="BN37" s="165">
        <v>-136.20410000000001</v>
      </c>
      <c r="BO37" s="165">
        <v>99.246200000000002</v>
      </c>
      <c r="BP37" s="165">
        <v>99.154600000000002</v>
      </c>
      <c r="BQ37" s="165">
        <v>-98.668700000000001</v>
      </c>
      <c r="BR37" s="165">
        <v>-84.009799999999998</v>
      </c>
      <c r="BS37" s="164"/>
      <c r="BT37" s="164"/>
      <c r="BU37" s="164"/>
      <c r="BV37" s="165">
        <v>36.465299999999999</v>
      </c>
      <c r="BW37" s="165">
        <v>11.78</v>
      </c>
      <c r="BX37" s="165">
        <v>10.48</v>
      </c>
      <c r="BY37" s="165">
        <v>5.76</v>
      </c>
      <c r="BZ37" s="165">
        <v>19.62</v>
      </c>
      <c r="CA37" s="165">
        <v>-14.865</v>
      </c>
      <c r="CB37" s="165">
        <v>-14.463200000000001</v>
      </c>
      <c r="CC37" s="165">
        <v>19.1675</v>
      </c>
      <c r="CD37" s="165">
        <v>17.2133</v>
      </c>
      <c r="CE37" s="165">
        <v>7.3316999999999997</v>
      </c>
      <c r="CF37" s="165">
        <v>-16.681899999999999</v>
      </c>
      <c r="CG37" s="165">
        <v>-17.170999999999999</v>
      </c>
      <c r="CH37" s="165">
        <v>8.8416999999999994</v>
      </c>
      <c r="CI37" s="164"/>
      <c r="CJ37" s="164"/>
      <c r="CK37" s="164"/>
      <c r="CL37" s="165">
        <v>-1.4</v>
      </c>
      <c r="CM37" s="164"/>
      <c r="CN37" s="165">
        <v>-4.58</v>
      </c>
      <c r="CO37" s="165">
        <v>31.140899999999998</v>
      </c>
      <c r="CP37" s="165">
        <v>31.119199999999999</v>
      </c>
      <c r="CQ37" s="165">
        <v>28.432600000000001</v>
      </c>
      <c r="CR37" s="165">
        <v>60.328800000000001</v>
      </c>
      <c r="CS37" s="165">
        <v>60.9422</v>
      </c>
      <c r="CT37" s="165">
        <v>-28.5731</v>
      </c>
      <c r="CU37" s="165">
        <v>-52.435000000000002</v>
      </c>
      <c r="CV37" s="165">
        <v>-21.738499999999998</v>
      </c>
      <c r="CW37" s="165">
        <v>4.2037000000000004</v>
      </c>
      <c r="CX37" s="165">
        <v>35.28</v>
      </c>
      <c r="CY37" s="165">
        <v>14.77</v>
      </c>
      <c r="CZ37" s="165">
        <v>14.692399999999999</v>
      </c>
      <c r="DA37" s="165">
        <v>13.577299999999999</v>
      </c>
      <c r="DB37" s="165">
        <v>-9.2899999999999991</v>
      </c>
      <c r="DC37" s="164"/>
      <c r="DD37" s="164"/>
      <c r="DE37" s="164"/>
      <c r="DF37" s="165">
        <v>15.0762</v>
      </c>
      <c r="DG37" s="164"/>
      <c r="DH37" s="165">
        <v>-8.1532</v>
      </c>
      <c r="DI37" s="165">
        <v>-46.4</v>
      </c>
      <c r="DJ37" s="165">
        <v>-46.9</v>
      </c>
      <c r="DK37" s="165">
        <v>0.16170000000000001</v>
      </c>
      <c r="DL37" s="165">
        <v>13.8444</v>
      </c>
      <c r="DM37" s="165">
        <v>20.192399999999999</v>
      </c>
      <c r="DN37" s="165">
        <v>26.9101</v>
      </c>
      <c r="DO37" s="165">
        <v>15.09</v>
      </c>
      <c r="DP37" s="165">
        <v>-4.97</v>
      </c>
      <c r="DQ37" s="165">
        <v>17.747499999999999</v>
      </c>
      <c r="DR37" s="165">
        <v>-15.4009</v>
      </c>
      <c r="DS37" s="165">
        <v>-6.45</v>
      </c>
      <c r="DT37" s="165">
        <v>-6.48</v>
      </c>
      <c r="DU37" s="165">
        <v>24.53</v>
      </c>
      <c r="DV37" s="165">
        <v>15.39</v>
      </c>
      <c r="DW37" s="165">
        <v>-18.2</v>
      </c>
      <c r="DX37" s="165">
        <v>-8.4908999999999999</v>
      </c>
      <c r="DY37" s="165">
        <v>-28.8308</v>
      </c>
      <c r="DZ37" s="165">
        <v>-28.0364</v>
      </c>
      <c r="EA37" s="165">
        <v>45.0563</v>
      </c>
      <c r="EB37" s="165">
        <v>12.0623</v>
      </c>
      <c r="EC37" s="165">
        <v>5.0922000000000001</v>
      </c>
      <c r="ED37" s="165">
        <v>5.1919000000000004</v>
      </c>
      <c r="EE37" s="165">
        <v>-10.713200000000001</v>
      </c>
      <c r="EF37" s="165">
        <v>-14.8979</v>
      </c>
      <c r="EG37" s="165">
        <v>-14.763</v>
      </c>
      <c r="EH37" s="165">
        <v>29.011700000000001</v>
      </c>
      <c r="EI37" s="165">
        <v>-64.888199999999998</v>
      </c>
      <c r="EJ37" s="164"/>
      <c r="EK37" s="165">
        <v>-18.8093</v>
      </c>
      <c r="EL37" s="165">
        <v>-17.800999999999998</v>
      </c>
      <c r="EM37" s="165">
        <v>16.381699999999999</v>
      </c>
      <c r="EN37" s="165">
        <v>-4.1753999999999998</v>
      </c>
      <c r="EO37" s="165">
        <v>-4.2850000000000001</v>
      </c>
      <c r="EP37" s="165">
        <v>3.0880000000000001</v>
      </c>
      <c r="EQ37" s="165">
        <v>-25.895499999999998</v>
      </c>
      <c r="ER37" s="165">
        <v>-25.711500000000001</v>
      </c>
      <c r="ES37" s="165">
        <v>0.53300000000000003</v>
      </c>
      <c r="ET37" s="165">
        <v>-3.16</v>
      </c>
      <c r="EU37" s="165">
        <v>-12.05</v>
      </c>
      <c r="EV37" s="165">
        <v>0.5</v>
      </c>
      <c r="EW37" s="165">
        <v>8.0571000000000002</v>
      </c>
      <c r="EX37" s="165">
        <v>-21.503299999999999</v>
      </c>
      <c r="EY37" s="165">
        <v>-7.3578999999999999</v>
      </c>
      <c r="EZ37" s="165">
        <v>-7.6757999999999997</v>
      </c>
      <c r="FA37" s="165">
        <v>6.3547000000000002</v>
      </c>
      <c r="FB37" s="165">
        <v>-0.24099999999999999</v>
      </c>
      <c r="FC37" s="165">
        <v>-13.565899999999999</v>
      </c>
      <c r="FD37" s="165">
        <v>4.1712999999999996</v>
      </c>
      <c r="FE37" s="164"/>
      <c r="FF37" s="165">
        <v>3.8715999999999999</v>
      </c>
      <c r="FG37" s="165">
        <v>3.5381999999999998</v>
      </c>
      <c r="FH37" s="165">
        <v>4.3680000000000003</v>
      </c>
      <c r="FI37" s="165">
        <v>3.1436999999999999</v>
      </c>
      <c r="FJ37" s="165">
        <v>7.2005999999999997</v>
      </c>
      <c r="FK37" s="165">
        <v>7.2005999999999997</v>
      </c>
      <c r="FL37" s="165">
        <v>-0.50239999999999996</v>
      </c>
      <c r="FM37" s="165">
        <v>18.121200000000002</v>
      </c>
      <c r="FN37" s="165">
        <v>18.022300000000001</v>
      </c>
      <c r="FO37" s="165">
        <v>17.6188</v>
      </c>
      <c r="FP37" s="165">
        <v>30.402100000000001</v>
      </c>
      <c r="FQ37" s="165">
        <v>29.474299999999999</v>
      </c>
      <c r="FR37" s="165">
        <v>-16.71</v>
      </c>
      <c r="FS37" s="165">
        <v>-1.4E-3</v>
      </c>
      <c r="FT37" s="164"/>
      <c r="FU37" s="165">
        <v>-0.31</v>
      </c>
      <c r="FV37" s="165">
        <v>-1.61</v>
      </c>
      <c r="FW37" s="165">
        <v>-28.1721</v>
      </c>
      <c r="FX37" s="164"/>
      <c r="FY37" s="165">
        <v>6.641</v>
      </c>
      <c r="FZ37" s="165">
        <v>0.52600000000000002</v>
      </c>
      <c r="GA37" s="164"/>
      <c r="GB37" s="165">
        <v>18.21</v>
      </c>
      <c r="GC37" s="165">
        <v>-37.933799999999998</v>
      </c>
      <c r="GD37" s="165">
        <v>-25.764600000000002</v>
      </c>
      <c r="GE37" s="164"/>
      <c r="GF37" s="165">
        <v>15.3827</v>
      </c>
      <c r="GG37" s="164"/>
      <c r="GH37" s="165">
        <v>29.752300000000002</v>
      </c>
      <c r="GI37" s="165">
        <v>-10.892099999999999</v>
      </c>
      <c r="GJ37" s="165">
        <v>-11.580399999999999</v>
      </c>
      <c r="GK37" s="165">
        <v>2.6941000000000002</v>
      </c>
      <c r="GL37" s="164"/>
      <c r="GM37" s="164"/>
      <c r="GN37" s="165">
        <v>-8.6536000000000008</v>
      </c>
      <c r="GO37" s="165">
        <v>-37.949599999999997</v>
      </c>
      <c r="GP37" s="165">
        <v>5.7823000000000002</v>
      </c>
      <c r="GQ37" s="165">
        <v>-23.89</v>
      </c>
      <c r="GR37" s="165">
        <v>5.3871000000000002</v>
      </c>
      <c r="GS37" s="165">
        <v>5.6044999999999998</v>
      </c>
      <c r="GT37" s="165">
        <v>178.2431</v>
      </c>
      <c r="GU37" s="165">
        <v>-3.0703999999999998</v>
      </c>
      <c r="GV37" s="165">
        <v>-6.6451000000000002</v>
      </c>
      <c r="GW37" s="165">
        <v>-14.419700000000001</v>
      </c>
      <c r="GX37" s="165">
        <v>2.669</v>
      </c>
      <c r="GY37" s="165">
        <v>8.7837999999999994</v>
      </c>
      <c r="GZ37" s="165">
        <v>8.7904</v>
      </c>
      <c r="HA37" s="165">
        <v>2</v>
      </c>
      <c r="HB37" s="165">
        <v>-11.310499999999999</v>
      </c>
      <c r="HC37" s="165">
        <v>-9.8714999999999993</v>
      </c>
      <c r="HD37" s="165">
        <v>0.42</v>
      </c>
      <c r="HE37" s="165">
        <v>-6.1264000000000003</v>
      </c>
      <c r="HF37" s="165">
        <v>-30.2806</v>
      </c>
      <c r="HG37" s="165">
        <v>72.918099999999995</v>
      </c>
      <c r="HH37" s="165">
        <v>82.9358</v>
      </c>
      <c r="HI37" s="165">
        <v>-42.628</v>
      </c>
      <c r="HJ37" s="165">
        <v>8.9796999999999993</v>
      </c>
      <c r="HK37" s="165">
        <v>-8.5078999999999994</v>
      </c>
      <c r="HL37" s="165">
        <v>-6.2965</v>
      </c>
      <c r="HM37" s="165">
        <v>0</v>
      </c>
      <c r="HN37" s="165">
        <v>0</v>
      </c>
      <c r="HO37" s="164"/>
      <c r="HP37" s="164"/>
      <c r="HQ37" s="165">
        <v>-10.029299999999999</v>
      </c>
      <c r="HR37" s="165">
        <v>-9.4469999999999992</v>
      </c>
      <c r="HS37" s="165">
        <v>-22.340599999999998</v>
      </c>
      <c r="HT37" s="165">
        <v>-22.089700000000001</v>
      </c>
      <c r="HU37" s="165">
        <v>31.44</v>
      </c>
      <c r="HV37" s="165">
        <v>31.28</v>
      </c>
      <c r="HW37" s="165">
        <v>-23.9</v>
      </c>
      <c r="HX37" s="165">
        <v>-23.9</v>
      </c>
      <c r="HY37" s="165">
        <v>3.5700000000000003E-2</v>
      </c>
      <c r="HZ37" s="165">
        <v>11.44</v>
      </c>
      <c r="IA37" s="165">
        <v>43.253500000000003</v>
      </c>
      <c r="IB37" s="165">
        <v>25.254899999999999</v>
      </c>
      <c r="IC37" s="165">
        <v>24.667100000000001</v>
      </c>
      <c r="ID37" s="165">
        <v>-11.4</v>
      </c>
      <c r="IE37" s="165">
        <v>-29</v>
      </c>
      <c r="IF37" s="165">
        <v>-5.8</v>
      </c>
      <c r="IG37" s="165">
        <v>-6.4</v>
      </c>
      <c r="IH37" s="165">
        <v>-17.367599999999999</v>
      </c>
      <c r="II37" s="165">
        <v>-17.391999999999999</v>
      </c>
      <c r="IJ37" s="165">
        <v>-165.7226</v>
      </c>
      <c r="IK37" s="165">
        <v>12.5625</v>
      </c>
      <c r="IL37" s="165">
        <v>-220.3672</v>
      </c>
      <c r="IM37" s="165">
        <v>-14.524100000000001</v>
      </c>
      <c r="IN37" s="165">
        <v>-34.017600000000002</v>
      </c>
      <c r="IO37" s="165">
        <v>54.453099999999999</v>
      </c>
      <c r="IP37" s="165">
        <v>108.7003</v>
      </c>
      <c r="IQ37" s="165">
        <v>109.9303</v>
      </c>
      <c r="IR37" s="165">
        <v>101.8751</v>
      </c>
      <c r="IS37" s="165">
        <v>-19.304500000000001</v>
      </c>
      <c r="IT37" s="165">
        <v>12.681699999999999</v>
      </c>
      <c r="IU37" s="165">
        <v>13.716100000000001</v>
      </c>
      <c r="IV37" s="165">
        <v>-5.3297999999999996</v>
      </c>
      <c r="IW37" s="165">
        <v>92.18</v>
      </c>
      <c r="IX37" s="165">
        <v>-213.38839999999999</v>
      </c>
      <c r="IY37" s="165">
        <v>11.8561</v>
      </c>
      <c r="IZ37" s="165">
        <v>-14.7577</v>
      </c>
      <c r="JA37" s="165">
        <v>-1.2171000000000001</v>
      </c>
      <c r="JB37" s="164"/>
      <c r="JC37" s="165">
        <v>-6</v>
      </c>
      <c r="JD37" s="165">
        <v>-0.41599999999999998</v>
      </c>
      <c r="JE37" s="165">
        <v>-0.41899999999999998</v>
      </c>
      <c r="JF37" s="165">
        <v>1.84</v>
      </c>
      <c r="JG37" s="165">
        <v>-1.76</v>
      </c>
      <c r="JH37" s="165">
        <v>-1.5739000000000001</v>
      </c>
      <c r="JI37" s="165">
        <v>-4.3625999999999996</v>
      </c>
      <c r="JJ37" s="165">
        <v>0.61799999999999999</v>
      </c>
      <c r="JK37" s="165">
        <v>-2.6046999999999998</v>
      </c>
      <c r="JL37" s="165">
        <v>8.4</v>
      </c>
      <c r="JM37" s="165">
        <v>1.9E-2</v>
      </c>
      <c r="JN37" s="165">
        <v>-0.44900000000000001</v>
      </c>
      <c r="JO37" s="165">
        <v>2.4009999999999998</v>
      </c>
      <c r="JP37" s="164"/>
      <c r="JQ37" s="165">
        <v>4.1656000000000004</v>
      </c>
      <c r="JR37" s="165">
        <v>3.952</v>
      </c>
      <c r="JS37" s="165">
        <v>4.3063000000000002</v>
      </c>
      <c r="JT37" s="164"/>
      <c r="JU37" s="165">
        <v>13.2</v>
      </c>
      <c r="JV37" s="165">
        <v>7.6246</v>
      </c>
      <c r="JW37" s="164"/>
      <c r="JX37" s="164"/>
      <c r="JY37" s="165">
        <v>-4.1502999999999997</v>
      </c>
      <c r="JZ37" s="165">
        <v>-13.9664</v>
      </c>
      <c r="KA37" s="165">
        <v>-19.963000000000001</v>
      </c>
      <c r="KB37" s="165">
        <v>0</v>
      </c>
      <c r="KC37" s="165">
        <v>9.3019999999999996</v>
      </c>
      <c r="KD37" s="165">
        <v>-15.7697</v>
      </c>
      <c r="KE37" s="165">
        <v>5.2096999999999998</v>
      </c>
      <c r="KF37" s="165">
        <v>-6.7</v>
      </c>
      <c r="KG37" s="165">
        <v>-9.8000000000000007</v>
      </c>
      <c r="KH37" s="165">
        <v>-7.8273000000000001</v>
      </c>
      <c r="KI37" s="165">
        <v>-40.426000000000002</v>
      </c>
    </row>
    <row r="38" spans="1:295" ht="18" customHeight="1" x14ac:dyDescent="0.3">
      <c r="A38" s="160" t="s">
        <v>61</v>
      </c>
      <c r="B38" s="160" t="s">
        <v>796</v>
      </c>
      <c r="C38" s="164"/>
      <c r="D38" s="165">
        <v>6.0426000000000002</v>
      </c>
      <c r="E38" s="165">
        <v>-11.427199999999999</v>
      </c>
      <c r="F38" s="165">
        <v>11.1607</v>
      </c>
      <c r="G38" s="165">
        <v>14.9506</v>
      </c>
      <c r="H38" s="165">
        <v>0</v>
      </c>
      <c r="I38" s="165">
        <v>13.414300000000001</v>
      </c>
      <c r="J38" s="164"/>
      <c r="K38" s="165">
        <v>26.7271</v>
      </c>
      <c r="L38" s="165">
        <v>11.749599999999999</v>
      </c>
      <c r="M38" s="165">
        <v>11.1629</v>
      </c>
      <c r="N38" s="165">
        <v>-19.98</v>
      </c>
      <c r="O38" s="165">
        <v>-35.200000000000003</v>
      </c>
      <c r="P38" s="165">
        <v>11</v>
      </c>
      <c r="Q38" s="165">
        <v>6.6239999999999997</v>
      </c>
      <c r="R38" s="165">
        <v>-26.4</v>
      </c>
      <c r="S38" s="165">
        <v>3.7978999999999998</v>
      </c>
      <c r="T38" s="165">
        <v>-13.601900000000001</v>
      </c>
      <c r="U38" s="165">
        <v>7.4153000000000002</v>
      </c>
      <c r="V38" s="165">
        <v>7.35</v>
      </c>
      <c r="W38" s="165">
        <v>13.0062</v>
      </c>
      <c r="X38" s="165">
        <v>3.5068999999999999</v>
      </c>
      <c r="Y38" s="165">
        <v>1.8653</v>
      </c>
      <c r="Z38" s="165">
        <v>2.0895999999999999</v>
      </c>
      <c r="AA38" s="164"/>
      <c r="AB38" s="165">
        <v>-1.2273000000000001</v>
      </c>
      <c r="AC38" s="165">
        <v>-7.0000000000000007E-2</v>
      </c>
      <c r="AD38" s="165">
        <v>-4.2000000000000003E-2</v>
      </c>
      <c r="AE38" s="165">
        <v>4.3929999999999998</v>
      </c>
      <c r="AF38" s="165">
        <v>0</v>
      </c>
      <c r="AG38" s="165">
        <v>4.4000000000000004</v>
      </c>
      <c r="AH38" s="165">
        <v>0.47</v>
      </c>
      <c r="AI38" s="165">
        <v>0.24199999999999999</v>
      </c>
      <c r="AJ38" s="164"/>
      <c r="AK38" s="165">
        <v>-7.43</v>
      </c>
      <c r="AL38" s="164"/>
      <c r="AM38" s="165">
        <v>-13.27</v>
      </c>
      <c r="AN38" s="165">
        <v>-13.28</v>
      </c>
      <c r="AO38" s="165">
        <v>7.2317999999999998</v>
      </c>
      <c r="AP38" s="165">
        <v>4.0088999999999997</v>
      </c>
      <c r="AQ38" s="165">
        <v>19.774999999999999</v>
      </c>
      <c r="AR38" s="165">
        <v>24.500699999999998</v>
      </c>
      <c r="AS38" s="165">
        <v>-13.871600000000001</v>
      </c>
      <c r="AT38" s="165">
        <v>-7.2992999999999997</v>
      </c>
      <c r="AU38" s="165">
        <v>-7.5247999999999999</v>
      </c>
      <c r="AV38" s="165">
        <v>20.4618</v>
      </c>
      <c r="AW38" s="165">
        <v>20.228300000000001</v>
      </c>
      <c r="AX38" s="165">
        <v>-15.943099999999999</v>
      </c>
      <c r="AY38" s="165">
        <v>-14.5382</v>
      </c>
      <c r="AZ38" s="165">
        <v>32.345999999999997</v>
      </c>
      <c r="BA38" s="165">
        <v>30.32</v>
      </c>
      <c r="BB38" s="165">
        <v>78.000900000000001</v>
      </c>
      <c r="BC38" s="165">
        <v>21.544</v>
      </c>
      <c r="BD38" s="165">
        <v>-6.5</v>
      </c>
      <c r="BE38" s="165">
        <v>-6.5</v>
      </c>
      <c r="BF38" s="165">
        <v>-24.697399999999998</v>
      </c>
      <c r="BG38" s="165">
        <v>-24.851900000000001</v>
      </c>
      <c r="BH38" s="165">
        <v>-3.6661000000000001</v>
      </c>
      <c r="BI38" s="164"/>
      <c r="BJ38" s="165">
        <v>6.7934999999999999</v>
      </c>
      <c r="BK38" s="165">
        <v>8.2161000000000008</v>
      </c>
      <c r="BL38" s="165">
        <v>4.6696</v>
      </c>
      <c r="BM38" s="165">
        <v>3.2924000000000002</v>
      </c>
      <c r="BN38" s="165">
        <v>-118.2897</v>
      </c>
      <c r="BO38" s="165">
        <v>97.903400000000005</v>
      </c>
      <c r="BP38" s="165">
        <v>98.666300000000007</v>
      </c>
      <c r="BQ38" s="165">
        <v>-109.0613</v>
      </c>
      <c r="BR38" s="165">
        <v>-73.037700000000001</v>
      </c>
      <c r="BS38" s="164"/>
      <c r="BT38" s="164"/>
      <c r="BU38" s="164"/>
      <c r="BV38" s="165">
        <v>39.1997</v>
      </c>
      <c r="BW38" s="165">
        <v>12.21</v>
      </c>
      <c r="BX38" s="165">
        <v>10.87</v>
      </c>
      <c r="BY38" s="165">
        <v>5.96</v>
      </c>
      <c r="BZ38" s="165">
        <v>19.89</v>
      </c>
      <c r="CA38" s="165">
        <v>-13.927300000000001</v>
      </c>
      <c r="CB38" s="165">
        <v>-13.1236</v>
      </c>
      <c r="CC38" s="165">
        <v>20.887799999999999</v>
      </c>
      <c r="CD38" s="165">
        <v>18.667100000000001</v>
      </c>
      <c r="CE38" s="165">
        <v>10.839</v>
      </c>
      <c r="CF38" s="165">
        <v>-16.558199999999999</v>
      </c>
      <c r="CG38" s="165">
        <v>-16.135999999999999</v>
      </c>
      <c r="CH38" s="165">
        <v>6.5603999999999996</v>
      </c>
      <c r="CI38" s="164"/>
      <c r="CJ38" s="164"/>
      <c r="CK38" s="164"/>
      <c r="CL38" s="165">
        <v>-2.7</v>
      </c>
      <c r="CM38" s="164"/>
      <c r="CN38" s="165">
        <v>-4.42</v>
      </c>
      <c r="CO38" s="165">
        <v>30.494900000000001</v>
      </c>
      <c r="CP38" s="165">
        <v>30.648599999999998</v>
      </c>
      <c r="CQ38" s="165">
        <v>28.3886</v>
      </c>
      <c r="CR38" s="165">
        <v>61.498699999999999</v>
      </c>
      <c r="CS38" s="165">
        <v>61.775700000000001</v>
      </c>
      <c r="CT38" s="165">
        <v>-28.962499999999999</v>
      </c>
      <c r="CU38" s="165">
        <v>-52.924399999999999</v>
      </c>
      <c r="CV38" s="165">
        <v>-24.119700000000002</v>
      </c>
      <c r="CW38" s="165">
        <v>4.1218000000000004</v>
      </c>
      <c r="CX38" s="165">
        <v>36.35</v>
      </c>
      <c r="CY38" s="165">
        <v>15.1</v>
      </c>
      <c r="CZ38" s="165">
        <v>15.629899999999999</v>
      </c>
      <c r="DA38" s="165">
        <v>14.260899999999999</v>
      </c>
      <c r="DB38" s="165">
        <v>-9.7799999999999994</v>
      </c>
      <c r="DC38" s="164"/>
      <c r="DD38" s="164"/>
      <c r="DE38" s="164"/>
      <c r="DF38" s="165">
        <v>13.730600000000001</v>
      </c>
      <c r="DG38" s="164"/>
      <c r="DH38" s="165">
        <v>-8.7225000000000001</v>
      </c>
      <c r="DI38" s="165">
        <v>-46.7</v>
      </c>
      <c r="DJ38" s="164"/>
      <c r="DK38" s="165">
        <v>-5.8599999999999999E-2</v>
      </c>
      <c r="DL38" s="165">
        <v>14.0314</v>
      </c>
      <c r="DM38" s="165">
        <v>19.4039</v>
      </c>
      <c r="DN38" s="165">
        <v>27.281199999999998</v>
      </c>
      <c r="DO38" s="165">
        <v>15.36</v>
      </c>
      <c r="DP38" s="165">
        <v>-4.55</v>
      </c>
      <c r="DQ38" s="165">
        <v>17.856000000000002</v>
      </c>
      <c r="DR38" s="165">
        <v>-15.0284</v>
      </c>
      <c r="DS38" s="165">
        <v>-6.53</v>
      </c>
      <c r="DT38" s="165">
        <v>-6.54</v>
      </c>
      <c r="DU38" s="165">
        <v>25.33</v>
      </c>
      <c r="DV38" s="165">
        <v>15.38</v>
      </c>
      <c r="DW38" s="165">
        <v>-15.7636</v>
      </c>
      <c r="DX38" s="165">
        <v>-7.6726999999999999</v>
      </c>
      <c r="DY38" s="165">
        <v>-30.886700000000001</v>
      </c>
      <c r="DZ38" s="165">
        <v>-29.845500000000001</v>
      </c>
      <c r="EA38" s="165">
        <v>45.389099999999999</v>
      </c>
      <c r="EB38" s="165">
        <v>12.0623</v>
      </c>
      <c r="EC38" s="165">
        <v>5.0922000000000001</v>
      </c>
      <c r="ED38" s="165">
        <v>5.3404999999999996</v>
      </c>
      <c r="EE38" s="165">
        <v>-12.542299999999999</v>
      </c>
      <c r="EF38" s="165">
        <v>-13.979799999999999</v>
      </c>
      <c r="EG38" s="165">
        <v>-15.079000000000001</v>
      </c>
      <c r="EH38" s="165">
        <v>35.523000000000003</v>
      </c>
      <c r="EI38" s="165">
        <v>-65.054299999999998</v>
      </c>
      <c r="EJ38" s="164"/>
      <c r="EK38" s="165">
        <v>-18.918700000000001</v>
      </c>
      <c r="EL38" s="165">
        <v>-17.806000000000001</v>
      </c>
      <c r="EM38" s="165">
        <v>15.4155</v>
      </c>
      <c r="EN38" s="165">
        <v>-4.3993000000000002</v>
      </c>
      <c r="EO38" s="165">
        <v>-4.5147000000000004</v>
      </c>
      <c r="EP38" s="165">
        <v>7.1840000000000002</v>
      </c>
      <c r="EQ38" s="165">
        <v>-26.8902</v>
      </c>
      <c r="ER38" s="165">
        <v>-26.675999999999998</v>
      </c>
      <c r="ES38" s="165">
        <v>-9.9199999999999997E-2</v>
      </c>
      <c r="ET38" s="165">
        <v>-15.99</v>
      </c>
      <c r="EU38" s="165">
        <v>0</v>
      </c>
      <c r="EV38" s="165">
        <v>0</v>
      </c>
      <c r="EW38" s="165">
        <v>8.0691000000000006</v>
      </c>
      <c r="EX38" s="165">
        <v>-19.298999999999999</v>
      </c>
      <c r="EY38" s="165">
        <v>-8.6704000000000008</v>
      </c>
      <c r="EZ38" s="165">
        <v>-8.8027999999999995</v>
      </c>
      <c r="FA38" s="165">
        <v>7.8710000000000004</v>
      </c>
      <c r="FB38" s="165">
        <v>-1.0204</v>
      </c>
      <c r="FC38" s="165">
        <v>-14.7494</v>
      </c>
      <c r="FD38" s="165">
        <v>4.2199</v>
      </c>
      <c r="FE38" s="164"/>
      <c r="FF38" s="165">
        <v>4.1016000000000004</v>
      </c>
      <c r="FG38" s="165">
        <v>4.1622000000000003</v>
      </c>
      <c r="FH38" s="165">
        <v>4.0582000000000003</v>
      </c>
      <c r="FI38" s="165">
        <v>2.8683999999999998</v>
      </c>
      <c r="FJ38" s="165">
        <v>7.5354999999999999</v>
      </c>
      <c r="FK38" s="165">
        <v>7.0331999999999999</v>
      </c>
      <c r="FL38" s="165">
        <v>-0.16750000000000001</v>
      </c>
      <c r="FM38" s="165">
        <v>16.627400000000002</v>
      </c>
      <c r="FN38" s="165">
        <v>15.9902</v>
      </c>
      <c r="FO38" s="165">
        <v>17.111699999999999</v>
      </c>
      <c r="FP38" s="165">
        <v>31.995799999999999</v>
      </c>
      <c r="FQ38" s="164"/>
      <c r="FR38" s="164"/>
      <c r="FS38" s="165">
        <v>0.29709999999999998</v>
      </c>
      <c r="FT38" s="164"/>
      <c r="FU38" s="164"/>
      <c r="FV38" s="164"/>
      <c r="FW38" s="165">
        <v>-28.1036</v>
      </c>
      <c r="FX38" s="165">
        <v>1.4116</v>
      </c>
      <c r="FY38" s="165">
        <v>6.1609999999999996</v>
      </c>
      <c r="FZ38" s="165">
        <v>0.39500000000000002</v>
      </c>
      <c r="GA38" s="164"/>
      <c r="GB38" s="165">
        <v>18.86</v>
      </c>
      <c r="GC38" s="165">
        <v>-39.198300000000003</v>
      </c>
      <c r="GD38" s="165">
        <v>-27.613600000000002</v>
      </c>
      <c r="GE38" s="165">
        <v>-1.02</v>
      </c>
      <c r="GF38" s="165">
        <v>16.255400000000002</v>
      </c>
      <c r="GG38" s="164"/>
      <c r="GH38" s="165">
        <v>30.0701</v>
      </c>
      <c r="GI38" s="165">
        <v>-11.2896</v>
      </c>
      <c r="GJ38" s="165">
        <v>-11.828099999999999</v>
      </c>
      <c r="GK38" s="165">
        <v>2.6915</v>
      </c>
      <c r="GL38" s="165">
        <v>3.7499999999999999E-2</v>
      </c>
      <c r="GM38" s="164"/>
      <c r="GN38" s="165">
        <v>-9.5660000000000007</v>
      </c>
      <c r="GO38" s="165">
        <v>-38.682400000000001</v>
      </c>
      <c r="GP38" s="165">
        <v>6.3926999999999996</v>
      </c>
      <c r="GQ38" s="165">
        <v>-23.032900000000001</v>
      </c>
      <c r="GR38" s="165">
        <v>5.9763000000000002</v>
      </c>
      <c r="GS38" s="165">
        <v>6.0811000000000002</v>
      </c>
      <c r="GT38" s="165">
        <v>185.85939999999999</v>
      </c>
      <c r="GU38" s="165">
        <v>-2.6966999999999999</v>
      </c>
      <c r="GV38" s="165">
        <v>-6.2309000000000001</v>
      </c>
      <c r="GW38" s="165">
        <v>-14.865</v>
      </c>
      <c r="GX38" s="165">
        <v>2.7216999999999998</v>
      </c>
      <c r="GY38" s="165">
        <v>8.9009999999999998</v>
      </c>
      <c r="GZ38" s="165">
        <v>9.0198</v>
      </c>
      <c r="HA38" s="165">
        <v>2.7685</v>
      </c>
      <c r="HB38" s="165">
        <v>-10.1579</v>
      </c>
      <c r="HC38" s="165">
        <v>-8.7283000000000008</v>
      </c>
      <c r="HD38" s="165">
        <v>-1.26</v>
      </c>
      <c r="HE38" s="165">
        <v>0</v>
      </c>
      <c r="HF38" s="165">
        <v>-22.4434</v>
      </c>
      <c r="HG38" s="165">
        <v>73.136799999999994</v>
      </c>
      <c r="HH38" s="165">
        <v>74.558199999999999</v>
      </c>
      <c r="HI38" s="165">
        <v>-43.217799999999997</v>
      </c>
      <c r="HJ38" s="165">
        <v>8.41</v>
      </c>
      <c r="HK38" s="165">
        <v>-7.9820000000000002</v>
      </c>
      <c r="HL38" s="165">
        <v>0</v>
      </c>
      <c r="HM38" s="165">
        <v>0</v>
      </c>
      <c r="HN38" s="165">
        <v>0</v>
      </c>
      <c r="HO38" s="165">
        <v>7.5890000000000004</v>
      </c>
      <c r="HP38" s="164"/>
      <c r="HQ38" s="165">
        <v>-10.8917</v>
      </c>
      <c r="HR38" s="165">
        <v>-10.353400000000001</v>
      </c>
      <c r="HS38" s="165">
        <v>-22.3096</v>
      </c>
      <c r="HT38" s="165">
        <v>-22.672799999999999</v>
      </c>
      <c r="HU38" s="165">
        <v>22.29</v>
      </c>
      <c r="HV38" s="165">
        <v>22.35</v>
      </c>
      <c r="HW38" s="165">
        <v>-22</v>
      </c>
      <c r="HX38" s="165">
        <v>-22.6</v>
      </c>
      <c r="HY38" s="165">
        <v>0.1419</v>
      </c>
      <c r="HZ38" s="165">
        <v>10.48</v>
      </c>
      <c r="IA38" s="165">
        <v>41.0777</v>
      </c>
      <c r="IB38" s="165">
        <v>25.76</v>
      </c>
      <c r="IC38" s="165">
        <v>25.681899999999999</v>
      </c>
      <c r="ID38" s="165">
        <v>-11.4</v>
      </c>
      <c r="IE38" s="165">
        <v>-28.2</v>
      </c>
      <c r="IF38" s="165">
        <v>-6.3</v>
      </c>
      <c r="IG38" s="165">
        <v>-6.8</v>
      </c>
      <c r="IH38" s="165">
        <v>-17.3888</v>
      </c>
      <c r="II38" s="165">
        <v>-17.6007</v>
      </c>
      <c r="IJ38" s="165">
        <v>-160.1217</v>
      </c>
      <c r="IK38" s="165">
        <v>11.953900000000001</v>
      </c>
      <c r="IL38" s="165">
        <v>-223.63630000000001</v>
      </c>
      <c r="IM38" s="165">
        <v>-21.3645</v>
      </c>
      <c r="IN38" s="165">
        <v>-34.569800000000001</v>
      </c>
      <c r="IO38" s="165">
        <v>61.978000000000002</v>
      </c>
      <c r="IP38" s="165">
        <v>105.6285</v>
      </c>
      <c r="IQ38" s="165">
        <v>94.279600000000002</v>
      </c>
      <c r="IR38" s="165">
        <v>108.19159999999999</v>
      </c>
      <c r="IS38" s="165">
        <v>-11.809699999999999</v>
      </c>
      <c r="IT38" s="165">
        <v>26.814699999999998</v>
      </c>
      <c r="IU38" s="165">
        <v>28.496300000000002</v>
      </c>
      <c r="IV38" s="165">
        <v>11.852499999999999</v>
      </c>
      <c r="IW38" s="165">
        <v>95.657499999999999</v>
      </c>
      <c r="IX38" s="165">
        <v>-223.05199999999999</v>
      </c>
      <c r="IY38" s="165">
        <v>9.5639000000000003</v>
      </c>
      <c r="IZ38" s="165">
        <v>-11.4756</v>
      </c>
      <c r="JA38" s="165">
        <v>-1.2634000000000001</v>
      </c>
      <c r="JB38" s="164"/>
      <c r="JC38" s="165">
        <v>-5.6</v>
      </c>
      <c r="JD38" s="165">
        <v>-0.29299999999999998</v>
      </c>
      <c r="JE38" s="165">
        <v>-0.29699999999999999</v>
      </c>
      <c r="JF38" s="165">
        <v>0.72</v>
      </c>
      <c r="JG38" s="165">
        <v>-1.44</v>
      </c>
      <c r="JH38" s="165">
        <v>-1.3204</v>
      </c>
      <c r="JI38" s="165">
        <v>-4.5090000000000003</v>
      </c>
      <c r="JJ38" s="165">
        <v>1.3504</v>
      </c>
      <c r="JK38" s="165">
        <v>-2.1073</v>
      </c>
      <c r="JL38" s="165">
        <v>8.5</v>
      </c>
      <c r="JM38" s="165">
        <v>0.47099999999999997</v>
      </c>
      <c r="JN38" s="165">
        <v>0.317</v>
      </c>
      <c r="JO38" s="165">
        <v>2.4014000000000002</v>
      </c>
      <c r="JP38" s="165">
        <v>2.7416</v>
      </c>
      <c r="JQ38" s="165">
        <v>4.3716999999999997</v>
      </c>
      <c r="JR38" s="165">
        <v>3.8611</v>
      </c>
      <c r="JS38" s="165">
        <v>3.6648000000000001</v>
      </c>
      <c r="JT38" s="164"/>
      <c r="JU38" s="165">
        <v>12.5</v>
      </c>
      <c r="JV38" s="165">
        <v>8.5386000000000006</v>
      </c>
      <c r="JW38" s="164"/>
      <c r="JX38" s="164"/>
      <c r="JY38" s="165">
        <v>-3.4786999999999999</v>
      </c>
      <c r="JZ38" s="165">
        <v>-14.9217</v>
      </c>
      <c r="KA38" s="165">
        <v>-19.6906</v>
      </c>
      <c r="KB38" s="165">
        <v>-0.87739999999999996</v>
      </c>
      <c r="KC38" s="165">
        <v>10.890700000000001</v>
      </c>
      <c r="KD38" s="165">
        <v>-15.7371</v>
      </c>
      <c r="KE38" s="165">
        <v>4.4862000000000002</v>
      </c>
      <c r="KF38" s="165">
        <v>-5.0999999999999996</v>
      </c>
      <c r="KG38" s="165">
        <v>-11.5</v>
      </c>
      <c r="KH38" s="165">
        <v>-1.8834</v>
      </c>
      <c r="KI38" s="165">
        <v>-39.870800000000003</v>
      </c>
    </row>
    <row r="39" spans="1:295" ht="18" customHeight="1" x14ac:dyDescent="0.3">
      <c r="A39" s="160" t="s">
        <v>61</v>
      </c>
      <c r="B39" s="160" t="s">
        <v>797</v>
      </c>
      <c r="C39" s="164"/>
      <c r="D39" s="165">
        <v>6.1246999999999998</v>
      </c>
      <c r="E39" s="164"/>
      <c r="F39" s="165">
        <v>12.269</v>
      </c>
      <c r="G39" s="165">
        <v>15.1905</v>
      </c>
      <c r="H39" s="164"/>
      <c r="I39" s="165">
        <v>12.9153</v>
      </c>
      <c r="J39" s="164"/>
      <c r="K39" s="165">
        <v>26.9998</v>
      </c>
      <c r="L39" s="165">
        <v>11.8466</v>
      </c>
      <c r="M39" s="165">
        <v>11.380100000000001</v>
      </c>
      <c r="N39" s="165">
        <v>-22.2</v>
      </c>
      <c r="O39" s="165">
        <v>-37.4</v>
      </c>
      <c r="P39" s="165">
        <v>13.2</v>
      </c>
      <c r="Q39" s="165">
        <v>6.6239999999999997</v>
      </c>
      <c r="R39" s="165">
        <v>-24.2</v>
      </c>
      <c r="S39" s="165">
        <v>3.7726999999999999</v>
      </c>
      <c r="T39" s="165">
        <v>-12.398199999999999</v>
      </c>
      <c r="U39" s="165">
        <v>7.673</v>
      </c>
      <c r="V39" s="165">
        <v>7.6361999999999997</v>
      </c>
      <c r="W39" s="165">
        <v>12.973000000000001</v>
      </c>
      <c r="X39" s="165">
        <v>3.3895</v>
      </c>
      <c r="Y39" s="165">
        <v>2.0449000000000002</v>
      </c>
      <c r="Z39" s="165">
        <v>2.2193000000000001</v>
      </c>
      <c r="AA39" s="164"/>
      <c r="AB39" s="165">
        <v>-1.1987000000000001</v>
      </c>
      <c r="AC39" s="165">
        <v>-7.2999999999999995E-2</v>
      </c>
      <c r="AD39" s="165">
        <v>-5.3999999999999999E-2</v>
      </c>
      <c r="AE39" s="165">
        <v>4.1890000000000001</v>
      </c>
      <c r="AF39" s="165">
        <v>0</v>
      </c>
      <c r="AG39" s="165">
        <v>6.6</v>
      </c>
      <c r="AH39" s="165">
        <v>0.56100000000000005</v>
      </c>
      <c r="AI39" s="165">
        <v>0.23100000000000001</v>
      </c>
      <c r="AJ39" s="164"/>
      <c r="AK39" s="165">
        <v>-9.35</v>
      </c>
      <c r="AL39" s="164"/>
      <c r="AM39" s="165">
        <v>-12.85</v>
      </c>
      <c r="AN39" s="165">
        <v>-13.15</v>
      </c>
      <c r="AO39" s="165">
        <v>7.61</v>
      </c>
      <c r="AP39" s="165">
        <v>3.8062999999999998</v>
      </c>
      <c r="AQ39" s="165">
        <v>19.5747</v>
      </c>
      <c r="AR39" s="165">
        <v>23.9221</v>
      </c>
      <c r="AS39" s="165">
        <v>-12.2818</v>
      </c>
      <c r="AT39" s="165">
        <v>-6.3440000000000003</v>
      </c>
      <c r="AU39" s="165">
        <v>-6.3139000000000003</v>
      </c>
      <c r="AV39" s="165">
        <v>1.4686999999999999</v>
      </c>
      <c r="AW39" s="165">
        <v>1.3420000000000001</v>
      </c>
      <c r="AX39" s="165">
        <v>-14.561199999999999</v>
      </c>
      <c r="AY39" s="165">
        <v>-12.0875</v>
      </c>
      <c r="AZ39" s="165">
        <v>24.257000000000001</v>
      </c>
      <c r="BA39" s="165">
        <v>25.143000000000001</v>
      </c>
      <c r="BB39" s="165">
        <v>76.514099999999999</v>
      </c>
      <c r="BC39" s="165">
        <v>23.0181</v>
      </c>
      <c r="BD39" s="165">
        <v>-6.5</v>
      </c>
      <c r="BE39" s="165">
        <v>-6.5</v>
      </c>
      <c r="BF39" s="165">
        <v>-27.046600000000002</v>
      </c>
      <c r="BG39" s="165">
        <v>-26.7805</v>
      </c>
      <c r="BH39" s="165">
        <v>-3.8136000000000001</v>
      </c>
      <c r="BI39" s="164"/>
      <c r="BJ39" s="165">
        <v>7.6428000000000003</v>
      </c>
      <c r="BK39" s="165">
        <v>8.3727999999999998</v>
      </c>
      <c r="BL39" s="165">
        <v>4.7892000000000001</v>
      </c>
      <c r="BM39" s="165">
        <v>3.2827000000000002</v>
      </c>
      <c r="BN39" s="165">
        <v>-135.07490000000001</v>
      </c>
      <c r="BO39" s="165">
        <v>102.4811</v>
      </c>
      <c r="BP39" s="165">
        <v>102.5727</v>
      </c>
      <c r="BQ39" s="165">
        <v>-91.391300000000001</v>
      </c>
      <c r="BR39" s="165">
        <v>-78.136700000000005</v>
      </c>
      <c r="BS39" s="164"/>
      <c r="BT39" s="164"/>
      <c r="BU39" s="164"/>
      <c r="BV39" s="165">
        <v>39.369300000000003</v>
      </c>
      <c r="BW39" s="165">
        <v>12.09</v>
      </c>
      <c r="BX39" s="165">
        <v>10.76</v>
      </c>
      <c r="BY39" s="165">
        <v>5.76</v>
      </c>
      <c r="BZ39" s="165">
        <v>20.12</v>
      </c>
      <c r="CA39" s="165">
        <v>-16.6065</v>
      </c>
      <c r="CB39" s="165">
        <v>-16.6065</v>
      </c>
      <c r="CC39" s="165">
        <v>23.007100000000001</v>
      </c>
      <c r="CD39" s="165">
        <v>21.157800000000002</v>
      </c>
      <c r="CE39" s="165">
        <v>12.748100000000001</v>
      </c>
      <c r="CF39" s="165">
        <v>-16.791599999999999</v>
      </c>
      <c r="CG39" s="165">
        <v>-16.7577</v>
      </c>
      <c r="CH39" s="165">
        <v>7.5907</v>
      </c>
      <c r="CI39" s="164"/>
      <c r="CJ39" s="164"/>
      <c r="CK39" s="164"/>
      <c r="CL39" s="165">
        <v>-6.1</v>
      </c>
      <c r="CM39" s="164"/>
      <c r="CN39" s="165">
        <v>-4.5999999999999996</v>
      </c>
      <c r="CO39" s="165">
        <v>29.4663</v>
      </c>
      <c r="CP39" s="165">
        <v>29.400200000000002</v>
      </c>
      <c r="CQ39" s="165">
        <v>27.799600000000002</v>
      </c>
      <c r="CR39" s="165">
        <v>65.1541</v>
      </c>
      <c r="CS39" s="165">
        <v>65.481800000000007</v>
      </c>
      <c r="CT39" s="165">
        <v>-29.9909</v>
      </c>
      <c r="CU39" s="165">
        <v>-56.5794</v>
      </c>
      <c r="CV39" s="165">
        <v>-23.9316</v>
      </c>
      <c r="CW39" s="165">
        <v>4.0025000000000004</v>
      </c>
      <c r="CX39" s="165">
        <v>37.19</v>
      </c>
      <c r="CY39" s="165">
        <v>15.39</v>
      </c>
      <c r="CZ39" s="165">
        <v>15.786099999999999</v>
      </c>
      <c r="DA39" s="165">
        <v>14.553800000000001</v>
      </c>
      <c r="DB39" s="165">
        <v>-9.8699999999999992</v>
      </c>
      <c r="DC39" s="164"/>
      <c r="DD39" s="164"/>
      <c r="DE39" s="164"/>
      <c r="DF39" s="165">
        <v>19.005199999999999</v>
      </c>
      <c r="DG39" s="164"/>
      <c r="DH39" s="165">
        <v>-8.6978000000000009</v>
      </c>
      <c r="DI39" s="164"/>
      <c r="DJ39" s="164"/>
      <c r="DK39" s="165">
        <v>-5.2499999999999998E-2</v>
      </c>
      <c r="DL39" s="165">
        <v>13.8444</v>
      </c>
      <c r="DM39" s="165">
        <v>17.826699999999999</v>
      </c>
      <c r="DN39" s="165">
        <v>27.281199999999998</v>
      </c>
      <c r="DO39" s="165">
        <v>14.96</v>
      </c>
      <c r="DP39" s="165">
        <v>-3.93</v>
      </c>
      <c r="DQ39" s="165">
        <v>16.306000000000001</v>
      </c>
      <c r="DR39" s="165">
        <v>-18.175999999999998</v>
      </c>
      <c r="DS39" s="165">
        <v>-6.39</v>
      </c>
      <c r="DT39" s="165">
        <v>-6.46</v>
      </c>
      <c r="DU39" s="165">
        <v>24.83</v>
      </c>
      <c r="DV39" s="165">
        <v>15.15</v>
      </c>
      <c r="DW39" s="165">
        <v>-17.454499999999999</v>
      </c>
      <c r="DX39" s="165">
        <v>-8.8454999999999995</v>
      </c>
      <c r="DY39" s="165">
        <v>-35.557899999999997</v>
      </c>
      <c r="DZ39" s="165">
        <v>-34.127299999999998</v>
      </c>
      <c r="EA39" s="164"/>
      <c r="EB39" s="164"/>
      <c r="EC39" s="164"/>
      <c r="ED39" s="164"/>
      <c r="EE39" s="165">
        <v>-17.861999999999998</v>
      </c>
      <c r="EF39" s="164"/>
      <c r="EG39" s="165">
        <v>-14.089</v>
      </c>
      <c r="EH39" s="165">
        <v>18.8825</v>
      </c>
      <c r="EI39" s="165">
        <v>-66.939400000000006</v>
      </c>
      <c r="EJ39" s="164"/>
      <c r="EK39" s="165">
        <v>-18.959900000000001</v>
      </c>
      <c r="EL39" s="165">
        <v>-17.9057</v>
      </c>
      <c r="EM39" s="165">
        <v>21.922599999999999</v>
      </c>
      <c r="EN39" s="165">
        <v>-3.3376000000000001</v>
      </c>
      <c r="EO39" s="165">
        <v>-4.4032999999999998</v>
      </c>
      <c r="EP39" s="165">
        <v>-12.292</v>
      </c>
      <c r="EQ39" s="165">
        <v>-28.642299999999999</v>
      </c>
      <c r="ER39" s="165">
        <v>-28.138000000000002</v>
      </c>
      <c r="ES39" s="165">
        <v>5.3341000000000003</v>
      </c>
      <c r="ET39" s="165">
        <v>6.58</v>
      </c>
      <c r="EU39" s="165">
        <v>-4.95</v>
      </c>
      <c r="EV39" s="165">
        <v>0.1</v>
      </c>
      <c r="EW39" s="165">
        <v>7.8734999999999999</v>
      </c>
      <c r="EX39" s="165">
        <v>-17.4377</v>
      </c>
      <c r="EY39" s="165">
        <v>-9.2889999999999997</v>
      </c>
      <c r="EZ39" s="165">
        <v>-9.6166</v>
      </c>
      <c r="FA39" s="165">
        <v>9.7331000000000003</v>
      </c>
      <c r="FB39" s="165">
        <v>5.2702</v>
      </c>
      <c r="FC39" s="165">
        <v>-20.709099999999999</v>
      </c>
      <c r="FD39" s="165">
        <v>4.0643000000000002</v>
      </c>
      <c r="FE39" s="164"/>
      <c r="FF39" s="165">
        <v>3.7698</v>
      </c>
      <c r="FG39" s="165">
        <v>4.3468</v>
      </c>
      <c r="FH39" s="165">
        <v>4.6002000000000001</v>
      </c>
      <c r="FI39" s="165">
        <v>3.5047999999999999</v>
      </c>
      <c r="FJ39" s="165">
        <v>8.2053999999999991</v>
      </c>
      <c r="FK39" s="165">
        <v>7.5354999999999999</v>
      </c>
      <c r="FL39" s="165">
        <v>3.1817000000000002</v>
      </c>
      <c r="FM39" s="165">
        <v>18.621500000000001</v>
      </c>
      <c r="FN39" s="165">
        <v>18.278500000000001</v>
      </c>
      <c r="FO39" s="165">
        <v>18.933700000000002</v>
      </c>
      <c r="FP39" s="165">
        <v>33.566200000000002</v>
      </c>
      <c r="FQ39" s="165">
        <v>29.4694</v>
      </c>
      <c r="FR39" s="165">
        <v>-16.12</v>
      </c>
      <c r="FS39" s="165">
        <v>-0.6038</v>
      </c>
      <c r="FT39" s="165">
        <v>0.2172</v>
      </c>
      <c r="FU39" s="165">
        <v>-0.4</v>
      </c>
      <c r="FV39" s="165">
        <v>-1.1000000000000001</v>
      </c>
      <c r="FW39" s="165">
        <v>-26.285599999999999</v>
      </c>
      <c r="FX39" s="164"/>
      <c r="FY39" s="165">
        <v>6.335</v>
      </c>
      <c r="FZ39" s="165">
        <v>0.66</v>
      </c>
      <c r="GA39" s="164"/>
      <c r="GB39" s="165">
        <v>19.41</v>
      </c>
      <c r="GC39" s="165">
        <v>-40.425400000000003</v>
      </c>
      <c r="GD39" s="165">
        <v>-29.602599999999999</v>
      </c>
      <c r="GE39" s="164"/>
      <c r="GF39" s="165">
        <v>16.712499999999999</v>
      </c>
      <c r="GG39" s="164"/>
      <c r="GH39" s="165">
        <v>29.755199999999999</v>
      </c>
      <c r="GI39" s="165">
        <v>-11.0898</v>
      </c>
      <c r="GJ39" s="165">
        <v>-11.829499999999999</v>
      </c>
      <c r="GK39" s="165">
        <v>2.8102999999999998</v>
      </c>
      <c r="GL39" s="164"/>
      <c r="GM39" s="164"/>
      <c r="GN39" s="164"/>
      <c r="GO39" s="165">
        <v>24.275400000000001</v>
      </c>
      <c r="GP39" s="165">
        <v>5.9226999999999999</v>
      </c>
      <c r="GQ39" s="165">
        <v>-22.6782</v>
      </c>
      <c r="GR39" s="165">
        <v>6.0128000000000004</v>
      </c>
      <c r="GS39" s="165">
        <v>6.3094000000000001</v>
      </c>
      <c r="GT39" s="165">
        <v>180.8595</v>
      </c>
      <c r="GU39" s="165">
        <v>-2.3275999999999999</v>
      </c>
      <c r="GV39" s="165">
        <v>-5.9522000000000004</v>
      </c>
      <c r="GW39" s="165">
        <v>-15.001200000000001</v>
      </c>
      <c r="GX39" s="165">
        <v>2.9668999999999999</v>
      </c>
      <c r="GY39" s="165">
        <v>8.7471999999999994</v>
      </c>
      <c r="GZ39" s="165">
        <v>8.8773999999999997</v>
      </c>
      <c r="HA39" s="165">
        <v>2.5318000000000001</v>
      </c>
      <c r="HB39" s="165">
        <v>-10.6198</v>
      </c>
      <c r="HC39" s="165">
        <v>-9.0990000000000002</v>
      </c>
      <c r="HD39" s="165">
        <v>-0.84</v>
      </c>
      <c r="HE39" s="165">
        <v>-6.94</v>
      </c>
      <c r="HF39" s="165">
        <v>-36.986400000000003</v>
      </c>
      <c r="HG39" s="165">
        <v>68.256799999999998</v>
      </c>
      <c r="HH39" s="165">
        <v>86.549000000000007</v>
      </c>
      <c r="HI39" s="165">
        <v>-43.061799999999998</v>
      </c>
      <c r="HJ39" s="165">
        <v>8.5542999999999996</v>
      </c>
      <c r="HK39" s="165">
        <v>-8.3244000000000007</v>
      </c>
      <c r="HL39" s="165">
        <v>-5.5048000000000004</v>
      </c>
      <c r="HM39" s="164"/>
      <c r="HN39" s="165">
        <v>0</v>
      </c>
      <c r="HO39" s="164"/>
      <c r="HP39" s="164"/>
      <c r="HQ39" s="165">
        <v>-12.578200000000001</v>
      </c>
      <c r="HR39" s="165">
        <v>-12.100300000000001</v>
      </c>
      <c r="HS39" s="165">
        <v>-23.074000000000002</v>
      </c>
      <c r="HT39" s="165">
        <v>-22.421099999999999</v>
      </c>
      <c r="HU39" s="165">
        <v>22.74</v>
      </c>
      <c r="HV39" s="165">
        <v>22.82</v>
      </c>
      <c r="HW39" s="165">
        <v>-25.1</v>
      </c>
      <c r="HX39" s="165">
        <v>-24.5</v>
      </c>
      <c r="HY39" s="165">
        <v>0.61619999999999997</v>
      </c>
      <c r="HZ39" s="165">
        <v>8.32</v>
      </c>
      <c r="IA39" s="165">
        <v>45.991500000000002</v>
      </c>
      <c r="IB39" s="165">
        <v>23.548400000000001</v>
      </c>
      <c r="IC39" s="165">
        <v>23.5867</v>
      </c>
      <c r="ID39" s="165">
        <v>-11.4</v>
      </c>
      <c r="IE39" s="165">
        <v>-28.2</v>
      </c>
      <c r="IF39" s="165">
        <v>-4.5999999999999996</v>
      </c>
      <c r="IG39" s="165">
        <v>-5.0999999999999996</v>
      </c>
      <c r="IH39" s="165">
        <v>-17.7058</v>
      </c>
      <c r="II39" s="165">
        <v>-17.622599999999998</v>
      </c>
      <c r="IJ39" s="165">
        <v>-173.70590000000001</v>
      </c>
      <c r="IK39" s="165">
        <v>16.211400000000001</v>
      </c>
      <c r="IL39" s="165">
        <v>-225.8605</v>
      </c>
      <c r="IM39" s="165">
        <v>-18.391100000000002</v>
      </c>
      <c r="IN39" s="165">
        <v>-37.000599999999999</v>
      </c>
      <c r="IO39" s="165">
        <v>59.716099999999997</v>
      </c>
      <c r="IP39" s="165">
        <v>107.3402</v>
      </c>
      <c r="IQ39" s="165">
        <v>98.415700000000001</v>
      </c>
      <c r="IR39" s="165">
        <v>109.437</v>
      </c>
      <c r="IS39" s="165">
        <v>-16.633500000000002</v>
      </c>
      <c r="IT39" s="165">
        <v>27.517399999999999</v>
      </c>
      <c r="IU39" s="165">
        <v>28.245899999999999</v>
      </c>
      <c r="IV39" s="165">
        <v>6.9484000000000004</v>
      </c>
      <c r="IW39" s="165">
        <v>91.407899999999998</v>
      </c>
      <c r="IX39" s="164"/>
      <c r="IY39" s="165">
        <v>5.8335999999999997</v>
      </c>
      <c r="IZ39" s="165">
        <v>-6.4771000000000001</v>
      </c>
      <c r="JA39" s="165">
        <v>-0.79469999999999996</v>
      </c>
      <c r="JB39" s="164"/>
      <c r="JC39" s="165">
        <v>-6.08</v>
      </c>
      <c r="JD39" s="165">
        <v>-0.255</v>
      </c>
      <c r="JE39" s="165">
        <v>-0.25700000000000001</v>
      </c>
      <c r="JF39" s="165">
        <v>1.44</v>
      </c>
      <c r="JG39" s="165">
        <v>-1.52</v>
      </c>
      <c r="JH39" s="165">
        <v>-1.9098999999999999</v>
      </c>
      <c r="JI39" s="165">
        <v>-4.0115999999999996</v>
      </c>
      <c r="JJ39" s="165">
        <v>0.73399999999999999</v>
      </c>
      <c r="JK39" s="165">
        <v>-3.7490999999999999</v>
      </c>
      <c r="JL39" s="165">
        <v>5.4</v>
      </c>
      <c r="JM39" s="165">
        <v>-1.175</v>
      </c>
      <c r="JN39" s="165">
        <v>-2.4900000000000002</v>
      </c>
      <c r="JO39" s="164"/>
      <c r="JP39" s="164"/>
      <c r="JQ39" s="165">
        <v>4.7412999999999998</v>
      </c>
      <c r="JR39" s="165">
        <v>3.6877</v>
      </c>
      <c r="JS39" s="165">
        <v>3.5895000000000001</v>
      </c>
      <c r="JT39" s="164"/>
      <c r="JU39" s="165">
        <v>12.8</v>
      </c>
      <c r="JV39" s="165">
        <v>6.3703000000000003</v>
      </c>
      <c r="JW39" s="164"/>
      <c r="JX39" s="164"/>
      <c r="JY39" s="165">
        <v>-3.5640000000000001</v>
      </c>
      <c r="JZ39" s="165">
        <v>-15.1021</v>
      </c>
      <c r="KA39" s="165">
        <v>-20.0002</v>
      </c>
      <c r="KB39" s="165">
        <v>-1.0367999999999999</v>
      </c>
      <c r="KC39" s="165">
        <v>10.5738</v>
      </c>
      <c r="KD39" s="165">
        <v>-15.7598</v>
      </c>
      <c r="KE39" s="165">
        <v>4.3353000000000002</v>
      </c>
      <c r="KF39" s="165">
        <v>-6.2</v>
      </c>
      <c r="KG39" s="165">
        <v>-10.6</v>
      </c>
      <c r="KH39" s="165">
        <v>-14.4458</v>
      </c>
      <c r="KI39" s="165">
        <v>-40.745199999999997</v>
      </c>
    </row>
    <row r="40" spans="1:295" ht="18" customHeight="1" x14ac:dyDescent="0.3">
      <c r="A40" s="160" t="s">
        <v>61</v>
      </c>
      <c r="B40" s="160" t="s">
        <v>798</v>
      </c>
      <c r="C40" s="167"/>
      <c r="D40" s="168">
        <v>6.1010999999999997</v>
      </c>
      <c r="E40" s="168">
        <v>-11.5358</v>
      </c>
      <c r="F40" s="168">
        <v>10.4368</v>
      </c>
      <c r="G40" s="168">
        <v>14.7668</v>
      </c>
      <c r="H40" s="167"/>
      <c r="I40" s="168">
        <v>12.6896</v>
      </c>
      <c r="J40" s="167"/>
      <c r="K40" s="167"/>
      <c r="L40" s="168">
        <v>11.7056</v>
      </c>
      <c r="M40" s="168">
        <v>11.350199999999999</v>
      </c>
      <c r="N40" s="168">
        <v>-22.2</v>
      </c>
      <c r="O40" s="168">
        <v>-35.200000000000003</v>
      </c>
      <c r="P40" s="168">
        <v>11</v>
      </c>
      <c r="Q40" s="168">
        <v>5.7960000000000003</v>
      </c>
      <c r="R40" s="168">
        <v>-24.2</v>
      </c>
      <c r="S40" s="168">
        <v>3.8146</v>
      </c>
      <c r="T40" s="168">
        <v>-13.119400000000001</v>
      </c>
      <c r="U40" s="168">
        <v>7.5503</v>
      </c>
      <c r="V40" s="168">
        <v>7.6528</v>
      </c>
      <c r="W40" s="168">
        <v>13.0769</v>
      </c>
      <c r="X40" s="168">
        <v>4.1542000000000003</v>
      </c>
      <c r="Y40" s="168">
        <v>1.9956</v>
      </c>
      <c r="Z40" s="168">
        <v>1.9542999999999999</v>
      </c>
      <c r="AA40" s="167"/>
      <c r="AB40" s="168">
        <v>-1.1966000000000001</v>
      </c>
      <c r="AC40" s="168">
        <v>1.9E-2</v>
      </c>
      <c r="AD40" s="168">
        <v>0.02</v>
      </c>
      <c r="AE40" s="168">
        <v>4.399</v>
      </c>
      <c r="AF40" s="168">
        <v>0</v>
      </c>
      <c r="AG40" s="168">
        <v>4.4000000000000004</v>
      </c>
      <c r="AH40" s="168">
        <v>0.49099999999999999</v>
      </c>
      <c r="AI40" s="168">
        <v>0.23699999999999999</v>
      </c>
      <c r="AJ40" s="167"/>
      <c r="AK40" s="168">
        <v>-7.94</v>
      </c>
      <c r="AL40" s="167"/>
      <c r="AM40" s="168">
        <v>-12.82</v>
      </c>
      <c r="AN40" s="168">
        <v>-13.05</v>
      </c>
      <c r="AO40" s="168">
        <v>7.3887999999999998</v>
      </c>
      <c r="AP40" s="168">
        <v>3.6823999999999999</v>
      </c>
      <c r="AQ40" s="168">
        <v>18.8888</v>
      </c>
      <c r="AR40" s="168">
        <v>23.267900000000001</v>
      </c>
      <c r="AS40" s="168">
        <v>-13.2265</v>
      </c>
      <c r="AT40" s="168">
        <v>-6.5228999999999999</v>
      </c>
      <c r="AU40" s="168">
        <v>-6.6723999999999997</v>
      </c>
      <c r="AV40" s="168">
        <v>9.3153000000000006</v>
      </c>
      <c r="AW40" s="168">
        <v>12.0318</v>
      </c>
      <c r="AX40" s="168">
        <v>-17.108699999999999</v>
      </c>
      <c r="AY40" s="168">
        <v>-13.8186</v>
      </c>
      <c r="AZ40" s="168">
        <v>27.6343</v>
      </c>
      <c r="BA40" s="168">
        <v>29.686800000000002</v>
      </c>
      <c r="BB40" s="168">
        <v>76.116500000000002</v>
      </c>
      <c r="BC40" s="168">
        <v>22.0121</v>
      </c>
      <c r="BD40" s="168">
        <v>-6.3</v>
      </c>
      <c r="BE40" s="168">
        <v>-6.3</v>
      </c>
      <c r="BF40" s="168">
        <v>-24.923100000000002</v>
      </c>
      <c r="BG40" s="168">
        <v>-24.805900000000001</v>
      </c>
      <c r="BH40" s="168">
        <v>-3.5451999999999999</v>
      </c>
      <c r="BI40" s="167"/>
      <c r="BJ40" s="168">
        <v>7.1166999999999998</v>
      </c>
      <c r="BK40" s="168">
        <v>8.5001999999999995</v>
      </c>
      <c r="BL40" s="168">
        <v>4.4080000000000004</v>
      </c>
      <c r="BM40" s="168">
        <v>3.0347</v>
      </c>
      <c r="BN40" s="168">
        <v>-122.4097</v>
      </c>
      <c r="BO40" s="168">
        <v>100.2533</v>
      </c>
      <c r="BP40" s="168">
        <v>99.795500000000004</v>
      </c>
      <c r="BQ40" s="168">
        <v>-96.584000000000003</v>
      </c>
      <c r="BR40" s="168">
        <v>-67.736500000000007</v>
      </c>
      <c r="BS40" s="167"/>
      <c r="BT40" s="167"/>
      <c r="BU40" s="167"/>
      <c r="BV40" s="168">
        <v>39.419199999999996</v>
      </c>
      <c r="BW40" s="168">
        <v>12.09</v>
      </c>
      <c r="BX40" s="168">
        <v>10.52</v>
      </c>
      <c r="BY40" s="168">
        <v>5.76</v>
      </c>
      <c r="BZ40" s="168">
        <v>20.309999999999999</v>
      </c>
      <c r="CA40" s="168">
        <v>-17.5442</v>
      </c>
      <c r="CB40" s="168">
        <v>-17.276299999999999</v>
      </c>
      <c r="CC40" s="168">
        <v>24.0337</v>
      </c>
      <c r="CD40" s="168">
        <v>22.274899999999999</v>
      </c>
      <c r="CE40" s="168">
        <v>13.416600000000001</v>
      </c>
      <c r="CF40" s="168">
        <v>-15.740500000000001</v>
      </c>
      <c r="CG40" s="168">
        <v>-15.2377</v>
      </c>
      <c r="CH40" s="168">
        <v>6.9629000000000003</v>
      </c>
      <c r="CI40" s="167"/>
      <c r="CJ40" s="167"/>
      <c r="CK40" s="167"/>
      <c r="CL40" s="168">
        <v>-5.6</v>
      </c>
      <c r="CM40" s="167"/>
      <c r="CN40" s="168">
        <v>-4.6900000000000004</v>
      </c>
      <c r="CO40" s="168">
        <v>29.734200000000001</v>
      </c>
      <c r="CP40" s="168">
        <v>29.933299999999999</v>
      </c>
      <c r="CQ40" s="168">
        <v>28.078499999999998</v>
      </c>
      <c r="CR40" s="168">
        <v>64.357500000000002</v>
      </c>
      <c r="CS40" s="168">
        <v>64.618499999999997</v>
      </c>
      <c r="CT40" s="168">
        <v>-28.861999999999998</v>
      </c>
      <c r="CU40" s="168">
        <v>-56.674799999999998</v>
      </c>
      <c r="CV40" s="168">
        <v>-22.433700000000002</v>
      </c>
      <c r="CW40" s="168">
        <v>3.6688000000000001</v>
      </c>
      <c r="CX40" s="168">
        <v>37.49</v>
      </c>
      <c r="CY40" s="168">
        <v>15.51</v>
      </c>
      <c r="CZ40" s="168">
        <v>15.942399999999999</v>
      </c>
      <c r="DA40" s="168">
        <v>14.553800000000001</v>
      </c>
      <c r="DB40" s="168">
        <v>-9.93</v>
      </c>
      <c r="DC40" s="167"/>
      <c r="DD40" s="167"/>
      <c r="DE40" s="167"/>
      <c r="DF40" s="168">
        <v>19.159300000000002</v>
      </c>
      <c r="DG40" s="167"/>
      <c r="DH40" s="168">
        <v>-8.8571000000000009</v>
      </c>
      <c r="DI40" s="167"/>
      <c r="DJ40" s="167"/>
      <c r="DK40" s="168">
        <v>-0.15260000000000001</v>
      </c>
      <c r="DL40" s="168">
        <v>13.8444</v>
      </c>
      <c r="DM40" s="168">
        <v>17.984400000000001</v>
      </c>
      <c r="DN40" s="168">
        <v>26.9101</v>
      </c>
      <c r="DO40" s="168">
        <v>14.94</v>
      </c>
      <c r="DP40" s="168">
        <v>-4</v>
      </c>
      <c r="DQ40" s="168">
        <v>16.151</v>
      </c>
      <c r="DR40" s="168">
        <v>-19.1511</v>
      </c>
      <c r="DS40" s="168">
        <v>-6.96</v>
      </c>
      <c r="DT40" s="168">
        <v>-7</v>
      </c>
      <c r="DU40" s="168">
        <v>26.15</v>
      </c>
      <c r="DV40" s="168">
        <v>14.41</v>
      </c>
      <c r="DW40" s="168">
        <v>-17.945499999999999</v>
      </c>
      <c r="DX40" s="168">
        <v>-9.5817999999999994</v>
      </c>
      <c r="DY40" s="168">
        <v>-36.952500000000001</v>
      </c>
      <c r="DZ40" s="168">
        <v>-34.9</v>
      </c>
      <c r="EA40" s="167"/>
      <c r="EB40" s="167"/>
      <c r="EC40" s="167"/>
      <c r="ED40" s="167"/>
      <c r="EE40" s="168">
        <v>-15.5886</v>
      </c>
      <c r="EF40" s="167"/>
      <c r="EG40" s="168">
        <v>-13.451000000000001</v>
      </c>
      <c r="EH40" s="168">
        <v>23.069900000000001</v>
      </c>
      <c r="EI40" s="168">
        <v>-68.380499999999998</v>
      </c>
      <c r="EJ40" s="167"/>
      <c r="EK40" s="168">
        <v>-18.854800000000001</v>
      </c>
      <c r="EL40" s="168">
        <v>-18.017399999999999</v>
      </c>
      <c r="EM40" s="168">
        <v>20.395600000000002</v>
      </c>
      <c r="EN40" s="168">
        <v>-5.4718</v>
      </c>
      <c r="EO40" s="168">
        <v>-5.3308999999999997</v>
      </c>
      <c r="EP40" s="168">
        <v>-4.6120000000000001</v>
      </c>
      <c r="EQ40" s="168">
        <v>-30.929500000000001</v>
      </c>
      <c r="ER40" s="168">
        <v>-30.601199999999999</v>
      </c>
      <c r="ES40" s="168">
        <v>2.7372000000000001</v>
      </c>
      <c r="ET40" s="168">
        <v>0</v>
      </c>
      <c r="EU40" s="168">
        <v>-4.96</v>
      </c>
      <c r="EV40" s="168">
        <v>0</v>
      </c>
      <c r="EW40" s="168">
        <v>7.7030000000000003</v>
      </c>
      <c r="EX40" s="168">
        <v>-21.864100000000001</v>
      </c>
      <c r="EY40" s="168">
        <v>-10.135199999999999</v>
      </c>
      <c r="EZ40" s="168">
        <v>-10.333600000000001</v>
      </c>
      <c r="FA40" s="168">
        <v>8.7067999999999994</v>
      </c>
      <c r="FB40" s="168">
        <v>2.5979999999999999</v>
      </c>
      <c r="FC40" s="168">
        <v>-20.212299999999999</v>
      </c>
      <c r="FD40" s="168">
        <v>5.1797000000000004</v>
      </c>
      <c r="FE40" s="167"/>
      <c r="FF40" s="168">
        <v>4.8441999999999998</v>
      </c>
      <c r="FG40" s="168">
        <v>3.7121</v>
      </c>
      <c r="FH40" s="168">
        <v>5.0491000000000001</v>
      </c>
      <c r="FI40" s="168">
        <v>3.0304000000000002</v>
      </c>
      <c r="FJ40" s="168">
        <v>9.2101000000000006</v>
      </c>
      <c r="FK40" s="168">
        <v>9.0426000000000002</v>
      </c>
      <c r="FL40" s="168">
        <v>2.5118</v>
      </c>
      <c r="FM40" s="168">
        <v>18.858499999999999</v>
      </c>
      <c r="FN40" s="168">
        <v>19.318200000000001</v>
      </c>
      <c r="FO40" s="168">
        <v>18.6694</v>
      </c>
      <c r="FP40" s="167"/>
      <c r="FQ40" s="168">
        <v>27.423500000000001</v>
      </c>
      <c r="FR40" s="168">
        <v>-17.149999999999999</v>
      </c>
      <c r="FS40" s="168">
        <v>-0.60009999999999997</v>
      </c>
      <c r="FT40" s="168">
        <v>0.20069999999999999</v>
      </c>
      <c r="FU40" s="168">
        <v>0</v>
      </c>
      <c r="FV40" s="168">
        <v>-1.45</v>
      </c>
      <c r="FW40" s="168">
        <v>-28.285699999999999</v>
      </c>
      <c r="FX40" s="168">
        <v>0</v>
      </c>
      <c r="FY40" s="168">
        <v>6.2050000000000001</v>
      </c>
      <c r="FZ40" s="168">
        <v>0.64900000000000002</v>
      </c>
      <c r="GA40" s="167"/>
      <c r="GB40" s="168">
        <v>19.02</v>
      </c>
      <c r="GC40" s="168">
        <v>-40.241999999999997</v>
      </c>
      <c r="GD40" s="168">
        <v>-30.001200000000001</v>
      </c>
      <c r="GE40" s="168">
        <v>-0.83</v>
      </c>
      <c r="GF40" s="168">
        <v>16.263000000000002</v>
      </c>
      <c r="GG40" s="167"/>
      <c r="GH40" s="168">
        <v>29.4145</v>
      </c>
      <c r="GI40" s="168">
        <v>-11.3428</v>
      </c>
      <c r="GJ40" s="168">
        <v>-12.0565</v>
      </c>
      <c r="GK40" s="168">
        <v>2.746</v>
      </c>
      <c r="GL40" s="167"/>
      <c r="GM40" s="167"/>
      <c r="GN40" s="168">
        <v>-10.1684</v>
      </c>
      <c r="GO40" s="168">
        <v>-37.718899999999998</v>
      </c>
      <c r="GP40" s="168">
        <v>5.2436999999999996</v>
      </c>
      <c r="GQ40" s="168">
        <v>-22.361599999999999</v>
      </c>
      <c r="GR40" s="168">
        <v>6.2409999999999997</v>
      </c>
      <c r="GS40" s="168">
        <v>6.3909000000000002</v>
      </c>
      <c r="GT40" s="168">
        <v>183.22970000000001</v>
      </c>
      <c r="GU40" s="168">
        <v>-2.1192000000000002</v>
      </c>
      <c r="GV40" s="168">
        <v>-5.5914999999999999</v>
      </c>
      <c r="GW40" s="168">
        <v>-15.38</v>
      </c>
      <c r="GX40" s="168">
        <v>3.5059999999999998</v>
      </c>
      <c r="GY40" s="168">
        <v>9.1134000000000004</v>
      </c>
      <c r="GZ40" s="168">
        <v>9.2096999999999998</v>
      </c>
      <c r="HA40" s="167"/>
      <c r="HB40" s="168">
        <v>-10.835900000000001</v>
      </c>
      <c r="HC40" s="168">
        <v>-7.7965</v>
      </c>
      <c r="HD40" s="168">
        <v>0.42</v>
      </c>
      <c r="HE40" s="168">
        <v>-8.4400999999999993</v>
      </c>
      <c r="HF40" s="168">
        <v>-42.46</v>
      </c>
      <c r="HG40" s="168">
        <v>70.251800000000003</v>
      </c>
      <c r="HH40" s="168">
        <v>87.4041</v>
      </c>
      <c r="HI40" s="168">
        <v>-41.761899999999997</v>
      </c>
      <c r="HJ40" s="168">
        <v>9.8204999999999991</v>
      </c>
      <c r="HK40" s="168">
        <v>-7.2469999999999999</v>
      </c>
      <c r="HL40" s="168">
        <v>0</v>
      </c>
      <c r="HM40" s="167"/>
      <c r="HN40" s="168">
        <v>0</v>
      </c>
      <c r="HO40" s="167"/>
      <c r="HP40" s="167"/>
      <c r="HQ40" s="168">
        <v>-13.001099999999999</v>
      </c>
      <c r="HR40" s="168">
        <v>-12.4079</v>
      </c>
      <c r="HS40" s="168">
        <v>-21.651</v>
      </c>
      <c r="HT40" s="168">
        <v>-21.5349</v>
      </c>
      <c r="HU40" s="168">
        <v>23.83</v>
      </c>
      <c r="HV40" s="168">
        <v>23.99</v>
      </c>
      <c r="HW40" s="168">
        <v>-22.3</v>
      </c>
      <c r="HX40" s="168">
        <v>-22.4</v>
      </c>
      <c r="HY40" s="168">
        <v>0.19500000000000001</v>
      </c>
      <c r="HZ40" s="168">
        <v>7.04</v>
      </c>
      <c r="IA40" s="168">
        <v>46.430799999999998</v>
      </c>
      <c r="IB40" s="168">
        <v>24.261900000000001</v>
      </c>
      <c r="IC40" s="168">
        <v>24.246300000000002</v>
      </c>
      <c r="ID40" s="168">
        <v>-11.8</v>
      </c>
      <c r="IE40" s="168">
        <v>-27.7</v>
      </c>
      <c r="IF40" s="168">
        <v>-4.5999999999999996</v>
      </c>
      <c r="IG40" s="168">
        <v>-5.0999999999999996</v>
      </c>
      <c r="IH40" s="168">
        <v>-17.705200000000001</v>
      </c>
      <c r="II40" s="168">
        <v>-17.6449</v>
      </c>
      <c r="IJ40" s="168">
        <v>-170.7578</v>
      </c>
      <c r="IK40" s="168">
        <v>18.533899999999999</v>
      </c>
      <c r="IL40" s="168">
        <v>-225.274</v>
      </c>
      <c r="IM40" s="168">
        <v>-19.374600000000001</v>
      </c>
      <c r="IN40" s="168">
        <v>-35.796799999999998</v>
      </c>
      <c r="IO40" s="168">
        <v>61.759799999999998</v>
      </c>
      <c r="IP40" s="168">
        <v>104.99120000000001</v>
      </c>
      <c r="IQ40" s="168">
        <v>95.935900000000004</v>
      </c>
      <c r="IR40" s="168">
        <v>111.9036</v>
      </c>
      <c r="IS40" s="168">
        <v>-14.773899999999999</v>
      </c>
      <c r="IT40" s="168">
        <v>30.486000000000001</v>
      </c>
      <c r="IU40" s="168">
        <v>31.068200000000001</v>
      </c>
      <c r="IV40" s="168">
        <v>9.4024000000000001</v>
      </c>
      <c r="IW40" s="168">
        <v>95.047499999999999</v>
      </c>
      <c r="IX40" s="168">
        <v>-225.73920000000001</v>
      </c>
      <c r="IY40" s="168">
        <v>8.0901999999999994</v>
      </c>
      <c r="IZ40" s="168">
        <v>-8.4353999999999996</v>
      </c>
      <c r="JA40" s="168">
        <v>-1.0290999999999999</v>
      </c>
      <c r="JB40" s="167"/>
      <c r="JC40" s="168">
        <v>-6.24</v>
      </c>
      <c r="JD40" s="168">
        <v>-0.25600000000000001</v>
      </c>
      <c r="JE40" s="168">
        <v>-0.255</v>
      </c>
      <c r="JF40" s="168">
        <v>1.52</v>
      </c>
      <c r="JG40" s="168">
        <v>-0.96</v>
      </c>
      <c r="JH40" s="168">
        <v>-1.8205</v>
      </c>
      <c r="JI40" s="168">
        <v>-4.8019999999999996</v>
      </c>
      <c r="JJ40" s="168">
        <v>1.2039</v>
      </c>
      <c r="JK40" s="168">
        <v>-2.8702000000000001</v>
      </c>
      <c r="JL40" s="168">
        <v>8.5</v>
      </c>
      <c r="JM40" s="168">
        <v>6.9000000000000006E-2</v>
      </c>
      <c r="JN40" s="168">
        <v>-0.249</v>
      </c>
      <c r="JO40" s="167"/>
      <c r="JP40" s="167"/>
      <c r="JQ40" s="168">
        <v>3.8540999999999999</v>
      </c>
      <c r="JR40" s="168">
        <v>4.3436000000000003</v>
      </c>
      <c r="JS40" s="168">
        <v>3.5306999999999999</v>
      </c>
      <c r="JT40" s="167"/>
      <c r="JU40" s="168">
        <v>11.3</v>
      </c>
      <c r="JV40" s="168">
        <v>6.8940000000000001</v>
      </c>
      <c r="JW40" s="167"/>
      <c r="JX40" s="167"/>
      <c r="JY40" s="168">
        <v>-3.1027</v>
      </c>
      <c r="JZ40" s="168">
        <v>-13.984400000000001</v>
      </c>
      <c r="KA40" s="168">
        <v>-20.6084</v>
      </c>
      <c r="KB40" s="168">
        <v>-1.05</v>
      </c>
      <c r="KC40" s="168">
        <v>10.7675</v>
      </c>
      <c r="KD40" s="168">
        <v>-16.509499999999999</v>
      </c>
      <c r="KE40" s="168">
        <v>5.0118999999999998</v>
      </c>
      <c r="KF40" s="168">
        <v>-5</v>
      </c>
      <c r="KG40" s="168">
        <v>-11.5</v>
      </c>
      <c r="KH40" s="168">
        <v>-19.5322</v>
      </c>
      <c r="KI40" s="168">
        <v>-37.368899999999996</v>
      </c>
    </row>
    <row r="41" spans="1:295" ht="18" customHeight="1" x14ac:dyDescent="0.3">
      <c r="A41" s="160" t="s">
        <v>61</v>
      </c>
      <c r="B41" s="160" t="s">
        <v>799</v>
      </c>
      <c r="C41" s="161"/>
      <c r="D41" s="162">
        <v>6.3125</v>
      </c>
      <c r="E41" s="162">
        <v>-11.9855</v>
      </c>
      <c r="F41" s="162">
        <v>11.061999999999999</v>
      </c>
      <c r="G41" s="162">
        <v>14.7087</v>
      </c>
      <c r="H41" s="161"/>
      <c r="I41" s="162">
        <v>11.9339</v>
      </c>
      <c r="J41" s="161"/>
      <c r="K41" s="162">
        <v>26.3935</v>
      </c>
      <c r="L41" s="162">
        <v>11.4457</v>
      </c>
      <c r="M41" s="162">
        <v>10.993</v>
      </c>
      <c r="N41" s="162">
        <v>-19.98</v>
      </c>
      <c r="O41" s="162">
        <v>-37.4</v>
      </c>
      <c r="P41" s="162">
        <v>13.2</v>
      </c>
      <c r="Q41" s="162">
        <v>5.7960000000000003</v>
      </c>
      <c r="R41" s="162">
        <v>-26.4</v>
      </c>
      <c r="S41" s="162">
        <v>2.7989000000000002</v>
      </c>
      <c r="T41" s="162">
        <v>-12.7354</v>
      </c>
      <c r="U41" s="162">
        <v>6.4356</v>
      </c>
      <c r="V41" s="162">
        <v>6.3780999999999999</v>
      </c>
      <c r="W41" s="162">
        <v>10.970499999999999</v>
      </c>
      <c r="X41" s="162">
        <v>1.8241000000000001</v>
      </c>
      <c r="Y41" s="162">
        <v>2.0036</v>
      </c>
      <c r="Z41" s="162">
        <v>1.5699000000000001</v>
      </c>
      <c r="AA41" s="161"/>
      <c r="AB41" s="162">
        <v>-1.2036</v>
      </c>
      <c r="AC41" s="162">
        <v>-0.11799999999999999</v>
      </c>
      <c r="AD41" s="162">
        <v>-0.122</v>
      </c>
      <c r="AE41" s="162">
        <v>4.2960000000000003</v>
      </c>
      <c r="AF41" s="162">
        <v>0</v>
      </c>
      <c r="AG41" s="162">
        <v>6.6</v>
      </c>
      <c r="AH41" s="162">
        <v>0.38600000000000001</v>
      </c>
      <c r="AI41" s="162">
        <v>0.23899999999999999</v>
      </c>
      <c r="AJ41" s="161"/>
      <c r="AK41" s="162">
        <v>-9.0500000000000007</v>
      </c>
      <c r="AL41" s="161"/>
      <c r="AM41" s="162">
        <v>-12.67</v>
      </c>
      <c r="AN41" s="162">
        <v>-12.95</v>
      </c>
      <c r="AO41" s="162">
        <v>7.6936999999999998</v>
      </c>
      <c r="AP41" s="162">
        <v>3.9662000000000002</v>
      </c>
      <c r="AQ41" s="162">
        <v>19.2681</v>
      </c>
      <c r="AR41" s="162">
        <v>23.62</v>
      </c>
      <c r="AS41" s="162">
        <v>-10.809200000000001</v>
      </c>
      <c r="AT41" s="162">
        <v>-7.2763999999999998</v>
      </c>
      <c r="AU41" s="162">
        <v>-8.5458999999999996</v>
      </c>
      <c r="AV41" s="162">
        <v>8.4995999999999992</v>
      </c>
      <c r="AW41" s="162">
        <v>19.728300000000001</v>
      </c>
      <c r="AX41" s="162">
        <v>-14.1685</v>
      </c>
      <c r="AY41" s="162">
        <v>-14.750299999999999</v>
      </c>
      <c r="AZ41" s="162">
        <v>26.0382</v>
      </c>
      <c r="BA41" s="162">
        <v>29.2209</v>
      </c>
      <c r="BB41" s="162">
        <v>69.663700000000006</v>
      </c>
      <c r="BC41" s="162">
        <v>22.506900000000002</v>
      </c>
      <c r="BD41" s="162">
        <v>-6.7</v>
      </c>
      <c r="BE41" s="162">
        <v>-6.9</v>
      </c>
      <c r="BF41" s="162">
        <v>-25.685099999999998</v>
      </c>
      <c r="BG41" s="162">
        <v>-24.0014</v>
      </c>
      <c r="BH41" s="162">
        <v>-3.3323999999999998</v>
      </c>
      <c r="BI41" s="161"/>
      <c r="BJ41" s="162">
        <v>7.0724999999999998</v>
      </c>
      <c r="BK41" s="162">
        <v>8.1089000000000002</v>
      </c>
      <c r="BL41" s="162">
        <v>4.3719000000000001</v>
      </c>
      <c r="BM41" s="162">
        <v>2.9689999999999999</v>
      </c>
      <c r="BN41" s="162">
        <v>-130.4666</v>
      </c>
      <c r="BO41" s="162">
        <v>100.34480000000001</v>
      </c>
      <c r="BP41" s="162">
        <v>100.65</v>
      </c>
      <c r="BQ41" s="162">
        <v>-93.873900000000006</v>
      </c>
      <c r="BR41" s="162">
        <v>-79.291799999999995</v>
      </c>
      <c r="BS41" s="161"/>
      <c r="BT41" s="161"/>
      <c r="BU41" s="161"/>
      <c r="BV41" s="162">
        <v>38.421300000000002</v>
      </c>
      <c r="BW41" s="162">
        <v>11.78</v>
      </c>
      <c r="BX41" s="162">
        <v>10.050000000000001</v>
      </c>
      <c r="BY41" s="162">
        <v>5.55</v>
      </c>
      <c r="BZ41" s="162">
        <v>21.01</v>
      </c>
      <c r="CA41" s="162">
        <v>-17.276299999999999</v>
      </c>
      <c r="CB41" s="162">
        <v>-16.740400000000001</v>
      </c>
      <c r="CC41" s="162">
        <v>23.697700000000001</v>
      </c>
      <c r="CD41" s="162">
        <v>21.918700000000001</v>
      </c>
      <c r="CE41" s="162">
        <v>13.901899999999999</v>
      </c>
      <c r="CF41" s="162">
        <v>-17.2195</v>
      </c>
      <c r="CG41" s="162">
        <v>-16.878799999999998</v>
      </c>
      <c r="CH41" s="162">
        <v>6.1553000000000004</v>
      </c>
      <c r="CI41" s="161"/>
      <c r="CJ41" s="161"/>
      <c r="CK41" s="161"/>
      <c r="CL41" s="162">
        <v>-6.6</v>
      </c>
      <c r="CM41" s="161"/>
      <c r="CN41" s="162">
        <v>-4.6100000000000003</v>
      </c>
      <c r="CO41" s="162">
        <v>29.5183</v>
      </c>
      <c r="CP41" s="162">
        <v>29.108000000000001</v>
      </c>
      <c r="CQ41" s="162">
        <v>27.2744</v>
      </c>
      <c r="CR41" s="162">
        <v>67.745599999999996</v>
      </c>
      <c r="CS41" s="162">
        <v>67.582999999999998</v>
      </c>
      <c r="CT41" s="162">
        <v>-31.170100000000001</v>
      </c>
      <c r="CU41" s="162">
        <v>-57.807699999999997</v>
      </c>
      <c r="CV41" s="162">
        <v>-24.847000000000001</v>
      </c>
      <c r="CW41" s="162">
        <v>3.8081999999999998</v>
      </c>
      <c r="CX41" s="162">
        <v>36.5</v>
      </c>
      <c r="CY41" s="162">
        <v>15.34</v>
      </c>
      <c r="CZ41" s="162">
        <v>15.473599999999999</v>
      </c>
      <c r="DA41" s="162">
        <v>14.1632</v>
      </c>
      <c r="DB41" s="162">
        <v>-9.65</v>
      </c>
      <c r="DC41" s="161"/>
      <c r="DD41" s="161"/>
      <c r="DE41" s="161"/>
      <c r="DF41" s="162">
        <v>18.702999999999999</v>
      </c>
      <c r="DG41" s="161"/>
      <c r="DH41" s="162">
        <v>-8.3712999999999997</v>
      </c>
      <c r="DI41" s="161"/>
      <c r="DJ41" s="161"/>
      <c r="DK41" s="162">
        <v>-0.19289999999999999</v>
      </c>
      <c r="DL41" s="162">
        <v>13.096399999999999</v>
      </c>
      <c r="DM41" s="162">
        <v>16.7227</v>
      </c>
      <c r="DN41" s="162">
        <v>25.796800000000001</v>
      </c>
      <c r="DO41" s="162">
        <v>14.05</v>
      </c>
      <c r="DP41" s="162">
        <v>-3.82</v>
      </c>
      <c r="DQ41" s="162">
        <v>16.383500000000002</v>
      </c>
      <c r="DR41" s="162">
        <v>-18.956099999999999</v>
      </c>
      <c r="DS41" s="162">
        <v>-6.81</v>
      </c>
      <c r="DT41" s="162">
        <v>-6.86</v>
      </c>
      <c r="DU41" s="162">
        <v>25.15</v>
      </c>
      <c r="DV41" s="162">
        <v>14.14</v>
      </c>
      <c r="DW41" s="162">
        <v>-17.890899999999998</v>
      </c>
      <c r="DX41" s="162">
        <v>-9.3909000000000002</v>
      </c>
      <c r="DY41" s="162">
        <v>-35.608899999999998</v>
      </c>
      <c r="DZ41" s="162">
        <v>-34.554499999999997</v>
      </c>
      <c r="EA41" s="161"/>
      <c r="EB41" s="161"/>
      <c r="EC41" s="161"/>
      <c r="ED41" s="161"/>
      <c r="EE41" s="162">
        <v>-12.2562</v>
      </c>
      <c r="EF41" s="161"/>
      <c r="EG41" s="162">
        <v>-14.365</v>
      </c>
      <c r="EH41" s="162">
        <v>18.638300000000001</v>
      </c>
      <c r="EI41" s="162">
        <v>-63.717399999999998</v>
      </c>
      <c r="EJ41" s="161"/>
      <c r="EK41" s="162">
        <v>-17.9819</v>
      </c>
      <c r="EL41" s="162">
        <v>-16.977499999999999</v>
      </c>
      <c r="EM41" s="162">
        <v>17.0945</v>
      </c>
      <c r="EN41" s="162">
        <v>-6.7866999999999997</v>
      </c>
      <c r="EO41" s="162">
        <v>-6.1688999999999998</v>
      </c>
      <c r="EP41" s="162">
        <v>8.7200000000000006</v>
      </c>
      <c r="EQ41" s="162">
        <v>-31.5534</v>
      </c>
      <c r="ER41" s="162">
        <v>-31.238800000000001</v>
      </c>
      <c r="ES41" s="162">
        <v>1.6724000000000001</v>
      </c>
      <c r="ET41" s="162">
        <v>-8.5399999999999991</v>
      </c>
      <c r="EU41" s="162">
        <v>-13.42</v>
      </c>
      <c r="EV41" s="162">
        <v>0</v>
      </c>
      <c r="EW41" s="162">
        <v>7.3815999999999997</v>
      </c>
      <c r="EX41" s="162">
        <v>-22.6435</v>
      </c>
      <c r="EY41" s="162">
        <v>-11.383599999999999</v>
      </c>
      <c r="EZ41" s="162">
        <v>-11.6248</v>
      </c>
      <c r="FA41" s="162">
        <v>9.4770000000000003</v>
      </c>
      <c r="FB41" s="162">
        <v>1.2392000000000001</v>
      </c>
      <c r="FC41" s="162">
        <v>-18.190000000000001</v>
      </c>
      <c r="FD41" s="162">
        <v>5.6581999999999999</v>
      </c>
      <c r="FE41" s="161"/>
      <c r="FF41" s="162">
        <v>5.4337999999999997</v>
      </c>
      <c r="FG41" s="162">
        <v>4.8433000000000002</v>
      </c>
      <c r="FH41" s="162">
        <v>4.0411000000000001</v>
      </c>
      <c r="FI41" s="162">
        <v>2.9569999999999999</v>
      </c>
      <c r="FJ41" s="162">
        <v>8.7077000000000009</v>
      </c>
      <c r="FK41" s="162">
        <v>8.3727999999999998</v>
      </c>
      <c r="FL41" s="162">
        <v>2.5118</v>
      </c>
      <c r="FM41" s="162">
        <v>18.329000000000001</v>
      </c>
      <c r="FN41" s="162">
        <v>18.398900000000001</v>
      </c>
      <c r="FO41" s="162">
        <v>19.8201</v>
      </c>
      <c r="FP41" s="162">
        <v>33.6235</v>
      </c>
      <c r="FQ41" s="162">
        <v>28.912800000000001</v>
      </c>
      <c r="FR41" s="161"/>
      <c r="FS41" s="162">
        <v>-0.6038</v>
      </c>
      <c r="FT41" s="161"/>
      <c r="FU41" s="161"/>
      <c r="FV41" s="162">
        <v>-2.0699999999999998</v>
      </c>
      <c r="FW41" s="161"/>
      <c r="FX41" s="162">
        <v>1.9184000000000001</v>
      </c>
      <c r="FY41" s="162">
        <v>6.07</v>
      </c>
      <c r="FZ41" s="162">
        <v>0.61599999999999999</v>
      </c>
      <c r="GA41" s="161"/>
      <c r="GB41" s="162">
        <v>18.48</v>
      </c>
      <c r="GC41" s="162">
        <v>-40.985199999999999</v>
      </c>
      <c r="GD41" s="162">
        <v>-29.941800000000001</v>
      </c>
      <c r="GE41" s="162">
        <v>-0.91</v>
      </c>
      <c r="GF41" s="162">
        <v>15.989800000000001</v>
      </c>
      <c r="GG41" s="161"/>
      <c r="GH41" s="162">
        <v>28.950800000000001</v>
      </c>
      <c r="GI41" s="162">
        <v>-11.284800000000001</v>
      </c>
      <c r="GJ41" s="162">
        <v>-11.7377</v>
      </c>
      <c r="GK41" s="162">
        <v>2.8180999999999998</v>
      </c>
      <c r="GL41" s="161"/>
      <c r="GM41" s="161"/>
      <c r="GN41" s="161"/>
      <c r="GO41" s="162">
        <v>-37.587200000000003</v>
      </c>
      <c r="GP41" s="162">
        <v>4.7149000000000001</v>
      </c>
      <c r="GQ41" s="162">
        <v>-22.336099999999998</v>
      </c>
      <c r="GR41" s="162">
        <v>6.1265999999999998</v>
      </c>
      <c r="GS41" s="162">
        <v>6.4873000000000003</v>
      </c>
      <c r="GT41" s="162">
        <v>181.8134</v>
      </c>
      <c r="GU41" s="162">
        <v>-2.4727000000000001</v>
      </c>
      <c r="GV41" s="162">
        <v>-5.4919000000000002</v>
      </c>
      <c r="GW41" s="162">
        <v>-15.0962</v>
      </c>
      <c r="GX41" s="161"/>
      <c r="GY41" s="161"/>
      <c r="GZ41" s="162">
        <v>9.2175999999999991</v>
      </c>
      <c r="HA41" s="161"/>
      <c r="HB41" s="162">
        <v>-10.162000000000001</v>
      </c>
      <c r="HC41" s="162">
        <v>-8.6687999999999992</v>
      </c>
      <c r="HD41" s="162">
        <v>-0.84</v>
      </c>
      <c r="HE41" s="162">
        <v>-7.5285000000000002</v>
      </c>
      <c r="HF41" s="162">
        <v>-38.927500000000002</v>
      </c>
      <c r="HG41" s="162">
        <v>69.260599999999997</v>
      </c>
      <c r="HH41" s="162">
        <v>89.893600000000006</v>
      </c>
      <c r="HI41" s="162">
        <v>-40.977600000000002</v>
      </c>
      <c r="HJ41" s="162">
        <v>10.346500000000001</v>
      </c>
      <c r="HK41" s="162">
        <v>-7.3287000000000004</v>
      </c>
      <c r="HL41" s="162">
        <v>0</v>
      </c>
      <c r="HM41" s="162">
        <v>0</v>
      </c>
      <c r="HN41" s="162">
        <v>0</v>
      </c>
      <c r="HO41" s="162">
        <v>13.6126</v>
      </c>
      <c r="HP41" s="161"/>
      <c r="HQ41" s="162">
        <v>-12.149699999999999</v>
      </c>
      <c r="HR41" s="162">
        <v>-11.9794</v>
      </c>
      <c r="HS41" s="162">
        <v>-19.6478</v>
      </c>
      <c r="HT41" s="162">
        <v>-19.889900000000001</v>
      </c>
      <c r="HU41" s="162">
        <v>22.6</v>
      </c>
      <c r="HV41" s="162">
        <v>22.88</v>
      </c>
      <c r="HW41" s="162">
        <v>-24.3</v>
      </c>
      <c r="HX41" s="162">
        <v>-24.7</v>
      </c>
      <c r="HY41" s="162">
        <v>3.5700000000000003E-2</v>
      </c>
      <c r="HZ41" s="162">
        <v>4.4800000000000004</v>
      </c>
      <c r="IA41" s="162">
        <v>45.309100000000001</v>
      </c>
      <c r="IB41" s="162">
        <v>24.308199999999999</v>
      </c>
      <c r="IC41" s="162">
        <v>24.219799999999999</v>
      </c>
      <c r="ID41" s="162">
        <v>-12.3</v>
      </c>
      <c r="IE41" s="162">
        <v>-27.4</v>
      </c>
      <c r="IF41" s="162">
        <v>-5</v>
      </c>
      <c r="IG41" s="162">
        <v>-5.4</v>
      </c>
      <c r="IH41" s="161"/>
      <c r="II41" s="161"/>
      <c r="IJ41" s="162">
        <v>-173.2603</v>
      </c>
      <c r="IK41" s="162">
        <v>16.420400000000001</v>
      </c>
      <c r="IL41" s="162">
        <v>-227.2039</v>
      </c>
      <c r="IM41" s="162">
        <v>-21.556100000000001</v>
      </c>
      <c r="IN41" s="162">
        <v>-38.957299999999996</v>
      </c>
      <c r="IO41" s="162">
        <v>64.623900000000006</v>
      </c>
      <c r="IP41" s="162">
        <v>103.03449999999999</v>
      </c>
      <c r="IQ41" s="162">
        <v>97.365799999999993</v>
      </c>
      <c r="IR41" s="162">
        <v>114.9628</v>
      </c>
      <c r="IS41" s="162">
        <v>-10.645099999999999</v>
      </c>
      <c r="IT41" s="162">
        <v>29.976400000000002</v>
      </c>
      <c r="IU41" s="162">
        <v>26.412800000000001</v>
      </c>
      <c r="IV41" s="162">
        <v>8.3558000000000003</v>
      </c>
      <c r="IW41" s="162">
        <v>99.249200000000002</v>
      </c>
      <c r="IX41" s="162">
        <v>-227.4049</v>
      </c>
      <c r="IY41" s="162">
        <v>11.2057</v>
      </c>
      <c r="IZ41" s="162">
        <v>-12.707700000000001</v>
      </c>
      <c r="JA41" s="162">
        <v>-0.9607</v>
      </c>
      <c r="JB41" s="161"/>
      <c r="JC41" s="162">
        <v>-5.52</v>
      </c>
      <c r="JD41" s="162">
        <v>-0.108</v>
      </c>
      <c r="JE41" s="162">
        <v>-0.11</v>
      </c>
      <c r="JF41" s="162">
        <v>0.96</v>
      </c>
      <c r="JG41" s="162">
        <v>-1.1200000000000001</v>
      </c>
      <c r="JH41" s="162">
        <v>-1.5085999999999999</v>
      </c>
      <c r="JI41" s="162">
        <v>-4.5701000000000001</v>
      </c>
      <c r="JJ41" s="162">
        <v>1.1429</v>
      </c>
      <c r="JK41" s="162">
        <v>-2.6352000000000002</v>
      </c>
      <c r="JL41" s="162">
        <v>5.3</v>
      </c>
      <c r="JM41" s="162">
        <v>-2.0529999999999999</v>
      </c>
      <c r="JN41" s="162">
        <v>-1.8740000000000001</v>
      </c>
      <c r="JO41" s="161"/>
      <c r="JP41" s="161"/>
      <c r="JQ41" s="162">
        <v>4.2930000000000001</v>
      </c>
      <c r="JR41" s="162">
        <v>4.4383999999999997</v>
      </c>
      <c r="JS41" s="162">
        <v>4.1106999999999996</v>
      </c>
      <c r="JT41" s="161"/>
      <c r="JU41" s="162">
        <v>12.4</v>
      </c>
      <c r="JV41" s="162">
        <v>7.8872</v>
      </c>
      <c r="JW41" s="161"/>
      <c r="JX41" s="161"/>
      <c r="JY41" s="162">
        <v>-3.6865000000000001</v>
      </c>
      <c r="JZ41" s="162">
        <v>-14.8706</v>
      </c>
      <c r="KA41" s="162">
        <v>-20.045000000000002</v>
      </c>
      <c r="KB41" s="162">
        <v>0</v>
      </c>
      <c r="KC41" s="162">
        <v>11.070600000000001</v>
      </c>
      <c r="KD41" s="162">
        <v>-16.345500000000001</v>
      </c>
      <c r="KE41" s="162">
        <v>4.8083999999999998</v>
      </c>
      <c r="KF41" s="162">
        <v>-4.5999999999999996</v>
      </c>
      <c r="KG41" s="162">
        <v>-11.6</v>
      </c>
      <c r="KH41" s="162">
        <v>-13.462899999999999</v>
      </c>
      <c r="KI41" s="162">
        <v>-45.667299999999997</v>
      </c>
    </row>
    <row r="42" spans="1:295" ht="18" customHeight="1" x14ac:dyDescent="0.3">
      <c r="A42" s="160" t="s">
        <v>61</v>
      </c>
      <c r="B42" s="160" t="s">
        <v>800</v>
      </c>
      <c r="C42" s="164"/>
      <c r="D42" s="165">
        <v>6.2411000000000003</v>
      </c>
      <c r="E42" s="165">
        <v>-11.900399999999999</v>
      </c>
      <c r="F42" s="165">
        <v>12.8165</v>
      </c>
      <c r="G42" s="165">
        <v>14.6938</v>
      </c>
      <c r="H42" s="164"/>
      <c r="I42" s="165">
        <v>11.5121</v>
      </c>
      <c r="J42" s="164"/>
      <c r="K42" s="165">
        <v>25.606000000000002</v>
      </c>
      <c r="L42" s="165">
        <v>11.274699999999999</v>
      </c>
      <c r="M42" s="165">
        <v>10.8172</v>
      </c>
      <c r="N42" s="165">
        <v>-19.98</v>
      </c>
      <c r="O42" s="165">
        <v>-35.200000000000003</v>
      </c>
      <c r="P42" s="165">
        <v>11</v>
      </c>
      <c r="Q42" s="165">
        <v>5.7960000000000003</v>
      </c>
      <c r="R42" s="165">
        <v>-26.4</v>
      </c>
      <c r="S42" s="165">
        <v>3.8159999999999998</v>
      </c>
      <c r="T42" s="165">
        <v>-12.4008</v>
      </c>
      <c r="U42" s="165">
        <v>6.4593999999999996</v>
      </c>
      <c r="V42" s="165">
        <v>6.3144</v>
      </c>
      <c r="W42" s="165">
        <v>11.018599999999999</v>
      </c>
      <c r="X42" s="165">
        <v>1.6051</v>
      </c>
      <c r="Y42" s="165">
        <v>1.9125000000000001</v>
      </c>
      <c r="Z42" s="165">
        <v>2.2961999999999998</v>
      </c>
      <c r="AA42" s="164"/>
      <c r="AB42" s="165">
        <v>-1.1640999999999999</v>
      </c>
      <c r="AC42" s="165">
        <v>-0.216</v>
      </c>
      <c r="AD42" s="165">
        <v>-0.189</v>
      </c>
      <c r="AE42" s="165">
        <v>3.6429999999999998</v>
      </c>
      <c r="AF42" s="165">
        <v>0</v>
      </c>
      <c r="AG42" s="165">
        <v>4.4000000000000004</v>
      </c>
      <c r="AH42" s="165">
        <v>0.27600000000000002</v>
      </c>
      <c r="AI42" s="165">
        <v>0.22800000000000001</v>
      </c>
      <c r="AJ42" s="164"/>
      <c r="AK42" s="165">
        <v>-9.32</v>
      </c>
      <c r="AL42" s="164"/>
      <c r="AM42" s="165">
        <v>-13.27</v>
      </c>
      <c r="AN42" s="165">
        <v>-13.35</v>
      </c>
      <c r="AO42" s="165">
        <v>6.6069000000000004</v>
      </c>
      <c r="AP42" s="165">
        <v>4.2111000000000001</v>
      </c>
      <c r="AQ42" s="165">
        <v>19.488499999999998</v>
      </c>
      <c r="AR42" s="165">
        <v>24.062899999999999</v>
      </c>
      <c r="AS42" s="165">
        <v>-9.5422999999999991</v>
      </c>
      <c r="AT42" s="165">
        <v>-6.6913</v>
      </c>
      <c r="AU42" s="165">
        <v>-6.8441000000000001</v>
      </c>
      <c r="AV42" s="165">
        <v>1.6714</v>
      </c>
      <c r="AW42" s="165">
        <v>1.8068</v>
      </c>
      <c r="AX42" s="165">
        <v>-13.5838</v>
      </c>
      <c r="AY42" s="165">
        <v>-11.2469</v>
      </c>
      <c r="AZ42" s="165">
        <v>24.748200000000001</v>
      </c>
      <c r="BA42" s="165">
        <v>25.534400000000002</v>
      </c>
      <c r="BB42" s="165">
        <v>72.942300000000003</v>
      </c>
      <c r="BC42" s="165">
        <v>24.145</v>
      </c>
      <c r="BD42" s="165">
        <v>-7.1</v>
      </c>
      <c r="BE42" s="165">
        <v>-7.1</v>
      </c>
      <c r="BF42" s="165">
        <v>-27.300899999999999</v>
      </c>
      <c r="BG42" s="165">
        <v>-26.961300000000001</v>
      </c>
      <c r="BH42" s="165">
        <v>-3.7037</v>
      </c>
      <c r="BI42" s="164"/>
      <c r="BJ42" s="165">
        <v>7.0270000000000001</v>
      </c>
      <c r="BK42" s="165">
        <v>7.6466000000000003</v>
      </c>
      <c r="BL42" s="165">
        <v>3.2888999999999999</v>
      </c>
      <c r="BM42" s="165">
        <v>2.2681</v>
      </c>
      <c r="BN42" s="165">
        <v>-142.2773</v>
      </c>
      <c r="BO42" s="165">
        <v>100.3143</v>
      </c>
      <c r="BP42" s="165">
        <v>100.6195</v>
      </c>
      <c r="BQ42" s="165">
        <v>-89.125600000000006</v>
      </c>
      <c r="BR42" s="165">
        <v>-91.064899999999994</v>
      </c>
      <c r="BS42" s="164"/>
      <c r="BT42" s="164"/>
      <c r="BU42" s="164"/>
      <c r="BV42" s="165">
        <v>36.325600000000001</v>
      </c>
      <c r="BW42" s="165">
        <v>11.26</v>
      </c>
      <c r="BX42" s="165">
        <v>9.5399999999999991</v>
      </c>
      <c r="BY42" s="165">
        <v>4.26</v>
      </c>
      <c r="BZ42" s="165">
        <v>19.62</v>
      </c>
      <c r="CA42" s="165">
        <v>-12.453799999999999</v>
      </c>
      <c r="CB42" s="165">
        <v>-12.319900000000001</v>
      </c>
      <c r="CC42" s="165">
        <v>19.420400000000001</v>
      </c>
      <c r="CD42" s="165">
        <v>17.563800000000001</v>
      </c>
      <c r="CE42" s="165">
        <v>15.3413</v>
      </c>
      <c r="CF42" s="165">
        <v>-14.478999999999999</v>
      </c>
      <c r="CG42" s="165">
        <v>-14.513400000000001</v>
      </c>
      <c r="CH42" s="165">
        <v>6.8840000000000003</v>
      </c>
      <c r="CI42" s="164"/>
      <c r="CJ42" s="164"/>
      <c r="CK42" s="164"/>
      <c r="CL42" s="165">
        <v>-12</v>
      </c>
      <c r="CM42" s="164"/>
      <c r="CN42" s="165">
        <v>-4.54</v>
      </c>
      <c r="CO42" s="165">
        <v>28.365200000000002</v>
      </c>
      <c r="CP42" s="165">
        <v>28.6586</v>
      </c>
      <c r="CQ42" s="165">
        <v>26.6768</v>
      </c>
      <c r="CR42" s="165">
        <v>68.217200000000005</v>
      </c>
      <c r="CS42" s="165">
        <v>68.495900000000006</v>
      </c>
      <c r="CT42" s="165">
        <v>-30.256799999999998</v>
      </c>
      <c r="CU42" s="165">
        <v>-57.082599999999999</v>
      </c>
      <c r="CV42" s="165">
        <v>-25.158300000000001</v>
      </c>
      <c r="CW42" s="165">
        <v>3.5661999999999998</v>
      </c>
      <c r="CX42" s="165">
        <v>35.58</v>
      </c>
      <c r="CY42" s="165">
        <v>14.7</v>
      </c>
      <c r="CZ42" s="165">
        <v>14.536099999999999</v>
      </c>
      <c r="DA42" s="165">
        <v>13.2843</v>
      </c>
      <c r="DB42" s="165">
        <v>-9.34</v>
      </c>
      <c r="DC42" s="164"/>
      <c r="DD42" s="164"/>
      <c r="DE42" s="164"/>
      <c r="DF42" s="165">
        <v>21.543199999999999</v>
      </c>
      <c r="DG42" s="164"/>
      <c r="DH42" s="165">
        <v>-8.5670000000000002</v>
      </c>
      <c r="DI42" s="165">
        <v>-46.2</v>
      </c>
      <c r="DJ42" s="165">
        <v>-46.7</v>
      </c>
      <c r="DK42" s="165">
        <v>-0.57620000000000005</v>
      </c>
      <c r="DL42" s="165">
        <v>12.535399999999999</v>
      </c>
      <c r="DM42" s="165">
        <v>15.934100000000001</v>
      </c>
      <c r="DN42" s="165">
        <v>25.425699999999999</v>
      </c>
      <c r="DO42" s="165">
        <v>13.66</v>
      </c>
      <c r="DP42" s="165">
        <v>-3.47</v>
      </c>
      <c r="DQ42" s="165">
        <v>14.182499999999999</v>
      </c>
      <c r="DR42" s="165">
        <v>-21.2287</v>
      </c>
      <c r="DS42" s="165">
        <v>-6.58</v>
      </c>
      <c r="DT42" s="165">
        <v>-6.64</v>
      </c>
      <c r="DU42" s="165">
        <v>25.34</v>
      </c>
      <c r="DV42" s="165">
        <v>13.11</v>
      </c>
      <c r="DW42" s="165">
        <v>-20.2182</v>
      </c>
      <c r="DX42" s="165">
        <v>-10.1364</v>
      </c>
      <c r="DY42" s="165">
        <v>-33.360799999999998</v>
      </c>
      <c r="DZ42" s="165">
        <v>-31.563600000000001</v>
      </c>
      <c r="EA42" s="164"/>
      <c r="EB42" s="164"/>
      <c r="EC42" s="164"/>
      <c r="ED42" s="164"/>
      <c r="EE42" s="165">
        <v>-14.815899999999999</v>
      </c>
      <c r="EF42" s="164"/>
      <c r="EG42" s="165">
        <v>-14.042999999999999</v>
      </c>
      <c r="EH42" s="165">
        <v>12.267300000000001</v>
      </c>
      <c r="EI42" s="165">
        <v>-57.812399999999997</v>
      </c>
      <c r="EJ42" s="164"/>
      <c r="EK42" s="165">
        <v>-17.2957</v>
      </c>
      <c r="EL42" s="165">
        <v>-16.3963</v>
      </c>
      <c r="EM42" s="165">
        <v>16.670400000000001</v>
      </c>
      <c r="EN42" s="165">
        <v>-8.2731999999999992</v>
      </c>
      <c r="EO42" s="165">
        <v>-7.8059000000000003</v>
      </c>
      <c r="EP42" s="165">
        <v>-1.028</v>
      </c>
      <c r="EQ42" s="165">
        <v>-21.922699999999999</v>
      </c>
      <c r="ER42" s="165">
        <v>-21.812999999999999</v>
      </c>
      <c r="ES42" s="165">
        <v>2.3311000000000002</v>
      </c>
      <c r="ET42" s="164"/>
      <c r="EU42" s="165">
        <v>-13.82</v>
      </c>
      <c r="EV42" s="165">
        <v>0</v>
      </c>
      <c r="EW42" s="165">
        <v>6.9241999999999999</v>
      </c>
      <c r="EX42" s="165">
        <v>-24.0425</v>
      </c>
      <c r="EY42" s="165">
        <v>-11.177300000000001</v>
      </c>
      <c r="EZ42" s="165">
        <v>-11.6181</v>
      </c>
      <c r="FA42" s="165">
        <v>9.6994000000000007</v>
      </c>
      <c r="FB42" s="165">
        <v>3.6600999999999999</v>
      </c>
      <c r="FC42" s="165">
        <v>-19.0062</v>
      </c>
      <c r="FD42" s="165">
        <v>5.3939000000000004</v>
      </c>
      <c r="FE42" s="164"/>
      <c r="FF42" s="165">
        <v>5.1337999999999999</v>
      </c>
      <c r="FG42" s="165">
        <v>0</v>
      </c>
      <c r="FH42" s="165">
        <v>0</v>
      </c>
      <c r="FI42" s="164"/>
      <c r="FJ42" s="165">
        <v>3.1817000000000002</v>
      </c>
      <c r="FK42" s="165">
        <v>3.1817000000000002</v>
      </c>
      <c r="FL42" s="165">
        <v>-1.1721999999999999</v>
      </c>
      <c r="FM42" s="165">
        <v>15.071199999999999</v>
      </c>
      <c r="FN42" s="165">
        <v>14.6454</v>
      </c>
      <c r="FO42" s="165">
        <v>17.216200000000001</v>
      </c>
      <c r="FP42" s="165">
        <v>31.395199999999999</v>
      </c>
      <c r="FQ42" s="164"/>
      <c r="FR42" s="164"/>
      <c r="FS42" s="165">
        <v>-0.6038</v>
      </c>
      <c r="FT42" s="164"/>
      <c r="FU42" s="164"/>
      <c r="FV42" s="164"/>
      <c r="FW42" s="165">
        <v>-30.1449</v>
      </c>
      <c r="FX42" s="164"/>
      <c r="FY42" s="165">
        <v>5.7190000000000003</v>
      </c>
      <c r="FZ42" s="165">
        <v>0.629</v>
      </c>
      <c r="GA42" s="164"/>
      <c r="GB42" s="165">
        <v>16.920000000000002</v>
      </c>
      <c r="GC42" s="165">
        <v>-37.346699999999998</v>
      </c>
      <c r="GD42" s="165">
        <v>-26.753299999999999</v>
      </c>
      <c r="GE42" s="165">
        <v>-0.84</v>
      </c>
      <c r="GF42" s="165">
        <v>13.703900000000001</v>
      </c>
      <c r="GG42" s="164"/>
      <c r="GH42" s="165">
        <v>30.104900000000001</v>
      </c>
      <c r="GI42" s="165">
        <v>-10.2491</v>
      </c>
      <c r="GJ42" s="165">
        <v>-10.7889</v>
      </c>
      <c r="GK42" s="165">
        <v>2.8452000000000002</v>
      </c>
      <c r="GL42" s="164"/>
      <c r="GM42" s="164"/>
      <c r="GN42" s="165">
        <v>-10.439299999999999</v>
      </c>
      <c r="GO42" s="165">
        <v>-35.319099999999999</v>
      </c>
      <c r="GP42" s="165">
        <v>4.4683999999999999</v>
      </c>
      <c r="GQ42" s="165">
        <v>-23.256599999999999</v>
      </c>
      <c r="GR42" s="165">
        <v>7.1753999999999998</v>
      </c>
      <c r="GS42" s="165">
        <v>6.8666999999999998</v>
      </c>
      <c r="GT42" s="165">
        <v>178.26730000000001</v>
      </c>
      <c r="GU42" s="165">
        <v>-3.0817000000000001</v>
      </c>
      <c r="GV42" s="165">
        <v>-8.0767000000000007</v>
      </c>
      <c r="GW42" s="165">
        <v>-13.8842</v>
      </c>
      <c r="GX42" s="165">
        <v>2.7484999999999999</v>
      </c>
      <c r="GY42" s="165">
        <v>8.5274999999999999</v>
      </c>
      <c r="GZ42" s="165">
        <v>8.6401000000000003</v>
      </c>
      <c r="HA42" s="165">
        <v>2.0973000000000002</v>
      </c>
      <c r="HB42" s="165">
        <v>-14.6454</v>
      </c>
      <c r="HC42" s="165">
        <v>-12.576000000000001</v>
      </c>
      <c r="HD42" s="165">
        <v>11.73</v>
      </c>
      <c r="HE42" s="165">
        <v>-19.137499999999999</v>
      </c>
      <c r="HF42" s="165">
        <v>-13.9781</v>
      </c>
      <c r="HG42" s="165">
        <v>46.543799999999997</v>
      </c>
      <c r="HH42" s="165">
        <v>76.633200000000002</v>
      </c>
      <c r="HI42" s="165">
        <v>-28.610099999999999</v>
      </c>
      <c r="HJ42" s="165">
        <v>20.879300000000001</v>
      </c>
      <c r="HK42" s="165">
        <v>-9.7486999999999995</v>
      </c>
      <c r="HL42" s="165">
        <v>-7.7706999999999997</v>
      </c>
      <c r="HM42" s="164"/>
      <c r="HN42" s="165">
        <v>0</v>
      </c>
      <c r="HO42" s="164"/>
      <c r="HP42" s="164"/>
      <c r="HQ42" s="165">
        <v>-13.0616</v>
      </c>
      <c r="HR42" s="165">
        <v>-12.896800000000001</v>
      </c>
      <c r="HS42" s="165">
        <v>-16.305599999999998</v>
      </c>
      <c r="HT42" s="165">
        <v>-16.558800000000002</v>
      </c>
      <c r="HU42" s="165">
        <v>20.350000000000001</v>
      </c>
      <c r="HV42" s="165">
        <v>20.75</v>
      </c>
      <c r="HW42" s="165">
        <v>-24.5</v>
      </c>
      <c r="HX42" s="165">
        <v>-24.5</v>
      </c>
      <c r="HY42" s="165">
        <v>7.0499999999999993E-2</v>
      </c>
      <c r="HZ42" s="165">
        <v>1.36</v>
      </c>
      <c r="IA42" s="165">
        <v>42.540999999999997</v>
      </c>
      <c r="IB42" s="165">
        <v>25.740500000000001</v>
      </c>
      <c r="IC42" s="165">
        <v>25.6447</v>
      </c>
      <c r="ID42" s="165">
        <v>-12.7</v>
      </c>
      <c r="IE42" s="165">
        <v>-27.7</v>
      </c>
      <c r="IF42" s="165">
        <v>-3.7</v>
      </c>
      <c r="IG42" s="165">
        <v>-4.2</v>
      </c>
      <c r="IH42" s="164"/>
      <c r="II42" s="164"/>
      <c r="IJ42" s="165">
        <v>-152.47890000000001</v>
      </c>
      <c r="IK42" s="165">
        <v>13.5733</v>
      </c>
      <c r="IL42" s="165">
        <v>-230.9605</v>
      </c>
      <c r="IM42" s="165">
        <v>-23.810300000000002</v>
      </c>
      <c r="IN42" s="165">
        <v>-37.273699999999998</v>
      </c>
      <c r="IO42" s="165">
        <v>73.223399999999998</v>
      </c>
      <c r="IP42" s="165">
        <v>93.7346</v>
      </c>
      <c r="IQ42" s="165">
        <v>96.370800000000003</v>
      </c>
      <c r="IR42" s="165">
        <v>121.5949</v>
      </c>
      <c r="IS42" s="165">
        <v>-1.3661000000000001</v>
      </c>
      <c r="IT42" s="165">
        <v>31.459199999999999</v>
      </c>
      <c r="IU42" s="165">
        <v>28.702999999999999</v>
      </c>
      <c r="IV42" s="165">
        <v>11.2098</v>
      </c>
      <c r="IW42" s="165">
        <v>113.2075</v>
      </c>
      <c r="IX42" s="165">
        <v>-233.1037</v>
      </c>
      <c r="IY42" s="165">
        <v>16.828399999999998</v>
      </c>
      <c r="IZ42" s="165">
        <v>-16.334800000000001</v>
      </c>
      <c r="JA42" s="165">
        <v>-1.2415</v>
      </c>
      <c r="JB42" s="165">
        <v>4.4740000000000002</v>
      </c>
      <c r="JC42" s="165">
        <v>-6.56</v>
      </c>
      <c r="JD42" s="165">
        <v>-0.19700000000000001</v>
      </c>
      <c r="JE42" s="165">
        <v>-0.192</v>
      </c>
      <c r="JF42" s="165">
        <v>1.6</v>
      </c>
      <c r="JG42" s="165">
        <v>0.16</v>
      </c>
      <c r="JH42" s="165">
        <v>-3.7214</v>
      </c>
      <c r="JI42" s="165">
        <v>-5.8578999999999999</v>
      </c>
      <c r="JJ42" s="165">
        <v>2.6688000000000001</v>
      </c>
      <c r="JK42" s="165">
        <v>-2.8976999999999999</v>
      </c>
      <c r="JL42" s="165">
        <v>6.5</v>
      </c>
      <c r="JM42" s="165">
        <v>-0.627</v>
      </c>
      <c r="JN42" s="165">
        <v>-1.9750000000000001</v>
      </c>
      <c r="JO42" s="165">
        <v>2.3588</v>
      </c>
      <c r="JP42" s="165">
        <v>2.6871</v>
      </c>
      <c r="JQ42" s="165">
        <v>4.6371000000000002</v>
      </c>
      <c r="JR42" s="165">
        <v>2.9961000000000002</v>
      </c>
      <c r="JS42" s="165">
        <v>3.5929000000000002</v>
      </c>
      <c r="JT42" s="164"/>
      <c r="JU42" s="165">
        <v>12.4</v>
      </c>
      <c r="JV42" s="165">
        <v>7.6224999999999996</v>
      </c>
      <c r="JW42" s="164"/>
      <c r="JX42" s="164"/>
      <c r="JY42" s="165">
        <v>-7.4409999999999998</v>
      </c>
      <c r="JZ42" s="165">
        <v>-13.019399999999999</v>
      </c>
      <c r="KA42" s="165">
        <v>-17.686299999999999</v>
      </c>
      <c r="KB42" s="165">
        <v>-5.0220000000000002</v>
      </c>
      <c r="KC42" s="165">
        <v>8.6249000000000002</v>
      </c>
      <c r="KD42" s="165">
        <v>-13.7081</v>
      </c>
      <c r="KE42" s="165">
        <v>4.0564999999999998</v>
      </c>
      <c r="KF42" s="165">
        <v>-5.6</v>
      </c>
      <c r="KG42" s="165">
        <v>-10.6</v>
      </c>
      <c r="KH42" s="165">
        <v>-2.2503000000000002</v>
      </c>
      <c r="KI42" s="165">
        <v>-64.912999999999997</v>
      </c>
    </row>
    <row r="43" spans="1:295" ht="18" customHeight="1" x14ac:dyDescent="0.3">
      <c r="A43" s="160" t="s">
        <v>61</v>
      </c>
      <c r="B43" s="160" t="s">
        <v>801</v>
      </c>
      <c r="C43" s="164"/>
      <c r="D43" s="165">
        <v>5.7816000000000001</v>
      </c>
      <c r="E43" s="165">
        <v>-11.519399999999999</v>
      </c>
      <c r="F43" s="165">
        <v>9.1700999999999997</v>
      </c>
      <c r="G43" s="165">
        <v>14.589399999999999</v>
      </c>
      <c r="H43" s="164"/>
      <c r="I43" s="165">
        <v>10.589</v>
      </c>
      <c r="J43" s="164"/>
      <c r="K43" s="165">
        <v>23.780999999999999</v>
      </c>
      <c r="L43" s="165">
        <v>10.056699999999999</v>
      </c>
      <c r="M43" s="165">
        <v>9.7530999999999999</v>
      </c>
      <c r="N43" s="165">
        <v>-17.760000000000002</v>
      </c>
      <c r="O43" s="165">
        <v>-33</v>
      </c>
      <c r="P43" s="165">
        <v>8.8000000000000007</v>
      </c>
      <c r="Q43" s="165">
        <v>3.3119999999999998</v>
      </c>
      <c r="R43" s="165">
        <v>-24.2</v>
      </c>
      <c r="S43" s="165">
        <v>3.9308999999999998</v>
      </c>
      <c r="T43" s="165">
        <v>-11.8598</v>
      </c>
      <c r="U43" s="165">
        <v>5.9105999999999996</v>
      </c>
      <c r="V43" s="165">
        <v>5.7952000000000004</v>
      </c>
      <c r="W43" s="165">
        <v>10.1777</v>
      </c>
      <c r="X43" s="165">
        <v>1.5082</v>
      </c>
      <c r="Y43" s="165">
        <v>2.0167999999999999</v>
      </c>
      <c r="Z43" s="165">
        <v>2.1852999999999998</v>
      </c>
      <c r="AA43" s="164"/>
      <c r="AB43" s="165">
        <v>-1.1859999999999999</v>
      </c>
      <c r="AC43" s="165">
        <v>-0.317</v>
      </c>
      <c r="AD43" s="165">
        <v>-0.29699999999999999</v>
      </c>
      <c r="AE43" s="165">
        <v>3.3170000000000002</v>
      </c>
      <c r="AF43" s="165">
        <v>-2.2200000000000002</v>
      </c>
      <c r="AG43" s="165">
        <v>0</v>
      </c>
      <c r="AH43" s="165">
        <v>0.38800000000000001</v>
      </c>
      <c r="AI43" s="165">
        <v>0.224</v>
      </c>
      <c r="AJ43" s="164"/>
      <c r="AK43" s="165">
        <v>-9.74</v>
      </c>
      <c r="AL43" s="164"/>
      <c r="AM43" s="165">
        <v>-13.34</v>
      </c>
      <c r="AN43" s="165">
        <v>-13.49</v>
      </c>
      <c r="AO43" s="165">
        <v>5.5011999999999999</v>
      </c>
      <c r="AP43" s="165">
        <v>4.0496999999999996</v>
      </c>
      <c r="AQ43" s="165">
        <v>17.686199999999999</v>
      </c>
      <c r="AR43" s="165">
        <v>22.2685</v>
      </c>
      <c r="AS43" s="165">
        <v>-6.6486000000000001</v>
      </c>
      <c r="AT43" s="165">
        <v>-7.6741000000000001</v>
      </c>
      <c r="AU43" s="165">
        <v>-7.5384000000000002</v>
      </c>
      <c r="AV43" s="165">
        <v>1.0363</v>
      </c>
      <c r="AW43" s="165">
        <v>1.3865000000000001</v>
      </c>
      <c r="AX43" s="165">
        <v>-13.501099999999999</v>
      </c>
      <c r="AY43" s="165">
        <v>-11.286199999999999</v>
      </c>
      <c r="AZ43" s="165">
        <v>25.906600000000001</v>
      </c>
      <c r="BA43" s="165">
        <v>27.349799999999998</v>
      </c>
      <c r="BB43" s="165">
        <v>70.235799999999998</v>
      </c>
      <c r="BC43" s="165">
        <v>25.400200000000002</v>
      </c>
      <c r="BD43" s="165">
        <v>-6.8</v>
      </c>
      <c r="BE43" s="165">
        <v>-6.8</v>
      </c>
      <c r="BF43" s="165">
        <v>-27.8474</v>
      </c>
      <c r="BG43" s="165">
        <v>-27.797000000000001</v>
      </c>
      <c r="BH43" s="165">
        <v>-3.6015000000000001</v>
      </c>
      <c r="BI43" s="164"/>
      <c r="BJ43" s="165">
        <v>5.4416000000000002</v>
      </c>
      <c r="BK43" s="165">
        <v>6.1150000000000002</v>
      </c>
      <c r="BL43" s="165">
        <v>3.2151000000000001</v>
      </c>
      <c r="BM43" s="165">
        <v>2.2519</v>
      </c>
      <c r="BN43" s="165">
        <v>-152.5925</v>
      </c>
      <c r="BO43" s="165">
        <v>99.185100000000006</v>
      </c>
      <c r="BP43" s="165">
        <v>99.307199999999995</v>
      </c>
      <c r="BQ43" s="165">
        <v>-82.041899999999998</v>
      </c>
      <c r="BR43" s="165">
        <v>-107.7246</v>
      </c>
      <c r="BS43" s="164"/>
      <c r="BT43" s="164"/>
      <c r="BU43" s="164"/>
      <c r="BV43" s="165">
        <v>33.501399999999997</v>
      </c>
      <c r="BW43" s="165">
        <v>11.05</v>
      </c>
      <c r="BX43" s="165">
        <v>8.77</v>
      </c>
      <c r="BY43" s="165">
        <v>2.78</v>
      </c>
      <c r="BZ43" s="165">
        <v>18.649999999999999</v>
      </c>
      <c r="CA43" s="165">
        <v>-9.9085999999999999</v>
      </c>
      <c r="CB43" s="165">
        <v>-9.6407000000000007</v>
      </c>
      <c r="CC43" s="165">
        <v>17.711200000000002</v>
      </c>
      <c r="CD43" s="165">
        <v>15.951700000000001</v>
      </c>
      <c r="CE43" s="165">
        <v>15.5968</v>
      </c>
      <c r="CF43" s="165">
        <v>-16.133900000000001</v>
      </c>
      <c r="CG43" s="165">
        <v>-16.0458</v>
      </c>
      <c r="CH43" s="165">
        <v>5.24</v>
      </c>
      <c r="CI43" s="164"/>
      <c r="CJ43" s="164"/>
      <c r="CK43" s="164"/>
      <c r="CL43" s="165">
        <v>-14.7</v>
      </c>
      <c r="CM43" s="164"/>
      <c r="CN43" s="165">
        <v>-4.26</v>
      </c>
      <c r="CO43" s="165">
        <v>26.224299999999999</v>
      </c>
      <c r="CP43" s="165">
        <v>25.839600000000001</v>
      </c>
      <c r="CQ43" s="165">
        <v>23.761700000000001</v>
      </c>
      <c r="CR43" s="165">
        <v>70.687100000000001</v>
      </c>
      <c r="CS43" s="165">
        <v>70.965699999999998</v>
      </c>
      <c r="CT43" s="165">
        <v>-30.802099999999999</v>
      </c>
      <c r="CU43" s="165">
        <v>-56.153599999999997</v>
      </c>
      <c r="CV43" s="165">
        <v>-27.566500000000001</v>
      </c>
      <c r="CW43" s="165">
        <v>3.2193999999999998</v>
      </c>
      <c r="CX43" s="165">
        <v>34.090000000000003</v>
      </c>
      <c r="CY43" s="165">
        <v>13.96</v>
      </c>
      <c r="CZ43" s="165">
        <v>13.911099999999999</v>
      </c>
      <c r="DA43" s="165">
        <v>12.795999999999999</v>
      </c>
      <c r="DB43" s="165">
        <v>-9.2100000000000009</v>
      </c>
      <c r="DC43" s="164"/>
      <c r="DD43" s="164"/>
      <c r="DE43" s="164"/>
      <c r="DF43" s="165">
        <v>20.424900000000001</v>
      </c>
      <c r="DG43" s="164"/>
      <c r="DH43" s="165">
        <v>-8.2257999999999996</v>
      </c>
      <c r="DI43" s="165">
        <v>-46.4</v>
      </c>
      <c r="DJ43" s="165">
        <v>-46.5</v>
      </c>
      <c r="DK43" s="165">
        <v>-0.90580000000000005</v>
      </c>
      <c r="DL43" s="165">
        <v>11.974299999999999</v>
      </c>
      <c r="DM43" s="165">
        <v>13.726100000000001</v>
      </c>
      <c r="DN43" s="165">
        <v>24.3124</v>
      </c>
      <c r="DO43" s="165">
        <v>12.75</v>
      </c>
      <c r="DP43" s="165">
        <v>-2.88</v>
      </c>
      <c r="DQ43" s="165">
        <v>13.856999999999999</v>
      </c>
      <c r="DR43" s="165">
        <v>-21.061199999999999</v>
      </c>
      <c r="DS43" s="165">
        <v>-6.43</v>
      </c>
      <c r="DT43" s="165">
        <v>-6.48</v>
      </c>
      <c r="DU43" s="165">
        <v>24.22</v>
      </c>
      <c r="DV43" s="165">
        <v>11.25</v>
      </c>
      <c r="DW43" s="165">
        <v>-21.127300000000002</v>
      </c>
      <c r="DX43" s="165">
        <v>-10.4</v>
      </c>
      <c r="DY43" s="165">
        <v>-30.2683</v>
      </c>
      <c r="DZ43" s="165">
        <v>-28.9636</v>
      </c>
      <c r="EA43" s="164"/>
      <c r="EB43" s="164"/>
      <c r="EC43" s="164"/>
      <c r="ED43" s="164"/>
      <c r="EE43" s="165">
        <v>-16.555399999999999</v>
      </c>
      <c r="EF43" s="164"/>
      <c r="EG43" s="165">
        <v>-14.269</v>
      </c>
      <c r="EH43" s="165">
        <v>3.8719999999999999</v>
      </c>
      <c r="EI43" s="165">
        <v>-44.559199999999997</v>
      </c>
      <c r="EJ43" s="164"/>
      <c r="EK43" s="165">
        <v>-14.7301</v>
      </c>
      <c r="EL43" s="165">
        <v>-13.593</v>
      </c>
      <c r="EM43" s="165">
        <v>15.261799999999999</v>
      </c>
      <c r="EN43" s="165">
        <v>-6.4983000000000004</v>
      </c>
      <c r="EO43" s="165">
        <v>-6.7476000000000003</v>
      </c>
      <c r="EP43" s="165">
        <v>-1.54</v>
      </c>
      <c r="EQ43" s="165">
        <v>-18.993300000000001</v>
      </c>
      <c r="ER43" s="165">
        <v>-18.673200000000001</v>
      </c>
      <c r="ES43" s="165">
        <v>2.4621</v>
      </c>
      <c r="ET43" s="164"/>
      <c r="EU43" s="165">
        <v>-13</v>
      </c>
      <c r="EV43" s="165">
        <v>-0.1</v>
      </c>
      <c r="EW43" s="165">
        <v>6.5063000000000004</v>
      </c>
      <c r="EX43" s="165">
        <v>-19.188300000000002</v>
      </c>
      <c r="EY43" s="165">
        <v>-11.547700000000001</v>
      </c>
      <c r="EZ43" s="165">
        <v>-11.685</v>
      </c>
      <c r="FA43" s="165">
        <v>9.4956999999999994</v>
      </c>
      <c r="FB43" s="165">
        <v>4.8887999999999998</v>
      </c>
      <c r="FC43" s="165">
        <v>-19.0746</v>
      </c>
      <c r="FD43" s="165">
        <v>5.9622000000000002</v>
      </c>
      <c r="FE43" s="164"/>
      <c r="FF43" s="165">
        <v>5.6196999999999999</v>
      </c>
      <c r="FG43" s="165">
        <v>0</v>
      </c>
      <c r="FH43" s="165">
        <v>0</v>
      </c>
      <c r="FI43" s="164"/>
      <c r="FJ43" s="165">
        <v>0.83730000000000004</v>
      </c>
      <c r="FK43" s="165">
        <v>0.83730000000000004</v>
      </c>
      <c r="FL43" s="165">
        <v>-1.3396999999999999</v>
      </c>
      <c r="FM43" s="165">
        <v>11.993</v>
      </c>
      <c r="FN43" s="165">
        <v>11.9465</v>
      </c>
      <c r="FO43" s="165">
        <v>18.307600000000001</v>
      </c>
      <c r="FP43" s="165">
        <v>33.0002</v>
      </c>
      <c r="FQ43" s="165">
        <v>29.4694</v>
      </c>
      <c r="FR43" s="165">
        <v>-16.95</v>
      </c>
      <c r="FS43" s="165">
        <v>-0.30530000000000002</v>
      </c>
      <c r="FT43" s="165">
        <v>0.23549999999999999</v>
      </c>
      <c r="FU43" s="164"/>
      <c r="FV43" s="165">
        <v>-2.38</v>
      </c>
      <c r="FW43" s="164"/>
      <c r="FX43" s="165">
        <v>0</v>
      </c>
      <c r="FY43" s="165">
        <v>5.8460000000000001</v>
      </c>
      <c r="FZ43" s="165">
        <v>0.745</v>
      </c>
      <c r="GA43" s="164"/>
      <c r="GB43" s="165">
        <v>17.62</v>
      </c>
      <c r="GC43" s="165">
        <v>-38.425600000000003</v>
      </c>
      <c r="GD43" s="165">
        <v>-27.1754</v>
      </c>
      <c r="GE43" s="165">
        <v>0.02</v>
      </c>
      <c r="GF43" s="165">
        <v>14.0181</v>
      </c>
      <c r="GG43" s="164"/>
      <c r="GH43" s="165">
        <v>29.468399999999999</v>
      </c>
      <c r="GI43" s="165">
        <v>-10.0448</v>
      </c>
      <c r="GJ43" s="165">
        <v>-10.5341</v>
      </c>
      <c r="GK43" s="165">
        <v>2.8973</v>
      </c>
      <c r="GL43" s="165">
        <v>7.3499999999999996E-2</v>
      </c>
      <c r="GM43" s="164"/>
      <c r="GN43" s="164"/>
      <c r="GO43" s="165">
        <v>-33.743400000000001</v>
      </c>
      <c r="GP43" s="165">
        <v>4.7721</v>
      </c>
      <c r="GQ43" s="165">
        <v>-23.881900000000002</v>
      </c>
      <c r="GR43" s="165">
        <v>6.3110999999999997</v>
      </c>
      <c r="GS43" s="165">
        <v>6.1783999999999999</v>
      </c>
      <c r="GT43" s="165">
        <v>175.6078</v>
      </c>
      <c r="GU43" s="165">
        <v>-4.2324999999999999</v>
      </c>
      <c r="GV43" s="165">
        <v>-7.9344999999999999</v>
      </c>
      <c r="GW43" s="165">
        <v>-13.2462</v>
      </c>
      <c r="GX43" s="165">
        <v>2.2610000000000001</v>
      </c>
      <c r="GY43" s="165">
        <v>8.3297000000000008</v>
      </c>
      <c r="GZ43" s="165">
        <v>8.4661000000000008</v>
      </c>
      <c r="HA43" s="165">
        <v>2</v>
      </c>
      <c r="HB43" s="165">
        <v>-10.42</v>
      </c>
      <c r="HC43" s="165">
        <v>-8.5372000000000003</v>
      </c>
      <c r="HD43" s="165">
        <v>11.31</v>
      </c>
      <c r="HE43" s="165">
        <v>-15.023</v>
      </c>
      <c r="HF43" s="165">
        <v>3.0939999999999999</v>
      </c>
      <c r="HG43" s="165">
        <v>48.6434</v>
      </c>
      <c r="HH43" s="165">
        <v>78.644900000000007</v>
      </c>
      <c r="HI43" s="165">
        <v>-23.6127</v>
      </c>
      <c r="HJ43" s="165">
        <v>26.521699999999999</v>
      </c>
      <c r="HK43" s="165">
        <v>-11.480399999999999</v>
      </c>
      <c r="HL43" s="165">
        <v>-10.2628</v>
      </c>
      <c r="HM43" s="165">
        <v>0</v>
      </c>
      <c r="HN43" s="165">
        <v>0</v>
      </c>
      <c r="HO43" s="164"/>
      <c r="HP43" s="164"/>
      <c r="HQ43" s="165">
        <v>-15.2753</v>
      </c>
      <c r="HR43" s="165">
        <v>-15.1106</v>
      </c>
      <c r="HS43" s="165">
        <v>-14.169</v>
      </c>
      <c r="HT43" s="165">
        <v>-14.385199999999999</v>
      </c>
      <c r="HU43" s="165">
        <v>16.96</v>
      </c>
      <c r="HV43" s="165">
        <v>17.18</v>
      </c>
      <c r="HW43" s="165">
        <v>-25.9</v>
      </c>
      <c r="HX43" s="165">
        <v>-25.8</v>
      </c>
      <c r="HY43" s="165">
        <v>3.5700000000000003E-2</v>
      </c>
      <c r="HZ43" s="165">
        <v>-2.72</v>
      </c>
      <c r="IA43" s="165">
        <v>54.232700000000001</v>
      </c>
      <c r="IB43" s="165">
        <v>21.291499999999999</v>
      </c>
      <c r="IC43" s="165">
        <v>21.4986</v>
      </c>
      <c r="ID43" s="165">
        <v>-14</v>
      </c>
      <c r="IE43" s="165">
        <v>-29.5</v>
      </c>
      <c r="IF43" s="165">
        <v>-1.5</v>
      </c>
      <c r="IG43" s="165">
        <v>-2</v>
      </c>
      <c r="IH43" s="164"/>
      <c r="II43" s="164"/>
      <c r="IJ43" s="165">
        <v>-131.76009999999999</v>
      </c>
      <c r="IK43" s="165">
        <v>8.7635000000000005</v>
      </c>
      <c r="IL43" s="165">
        <v>-233.05449999999999</v>
      </c>
      <c r="IM43" s="165">
        <v>-25.563199999999998</v>
      </c>
      <c r="IN43" s="165">
        <v>-34.933700000000002</v>
      </c>
      <c r="IO43" s="165">
        <v>87.933300000000003</v>
      </c>
      <c r="IP43" s="165">
        <v>78.085800000000006</v>
      </c>
      <c r="IQ43" s="165">
        <v>103.93899999999999</v>
      </c>
      <c r="IR43" s="165">
        <v>134.67609999999999</v>
      </c>
      <c r="IS43" s="165">
        <v>13.763400000000001</v>
      </c>
      <c r="IT43" s="165">
        <v>31.484999999999999</v>
      </c>
      <c r="IU43" s="165">
        <v>30.726600000000001</v>
      </c>
      <c r="IV43" s="165">
        <v>6.5354999999999999</v>
      </c>
      <c r="IW43" s="165">
        <v>133.6559</v>
      </c>
      <c r="IX43" s="165">
        <v>-238.56610000000001</v>
      </c>
      <c r="IY43" s="165">
        <v>28.601900000000001</v>
      </c>
      <c r="IZ43" s="165">
        <v>-27.575700000000001</v>
      </c>
      <c r="JA43" s="165">
        <v>-1.1463000000000001</v>
      </c>
      <c r="JB43" s="164"/>
      <c r="JC43" s="165">
        <v>-7.12</v>
      </c>
      <c r="JD43" s="165">
        <v>-1.538</v>
      </c>
      <c r="JE43" s="165">
        <v>-1.5329999999999999</v>
      </c>
      <c r="JF43" s="165">
        <v>2.3199999999999998</v>
      </c>
      <c r="JG43" s="165">
        <v>0.16</v>
      </c>
      <c r="JH43" s="165">
        <v>-3.7121</v>
      </c>
      <c r="JI43" s="165">
        <v>-6.0349000000000004</v>
      </c>
      <c r="JJ43" s="165">
        <v>3.8407</v>
      </c>
      <c r="JK43" s="165">
        <v>-7.1458000000000004</v>
      </c>
      <c r="JL43" s="165">
        <v>7.1</v>
      </c>
      <c r="JM43" s="165">
        <v>0.81499999999999995</v>
      </c>
      <c r="JN43" s="165">
        <v>-0.49099999999999999</v>
      </c>
      <c r="JO43" s="165">
        <v>2.3765999999999998</v>
      </c>
      <c r="JP43" s="165">
        <v>2.6850999999999998</v>
      </c>
      <c r="JQ43" s="165">
        <v>4.7003000000000004</v>
      </c>
      <c r="JR43" s="165">
        <v>4.3296000000000001</v>
      </c>
      <c r="JS43" s="165">
        <v>3.9186000000000001</v>
      </c>
      <c r="JT43" s="164"/>
      <c r="JU43" s="165">
        <v>15.2</v>
      </c>
      <c r="JV43" s="165">
        <v>3.7995999999999999</v>
      </c>
      <c r="JW43" s="164"/>
      <c r="JX43" s="164"/>
      <c r="JY43" s="165">
        <v>-7.9717000000000002</v>
      </c>
      <c r="JZ43" s="165">
        <v>-13.6373</v>
      </c>
      <c r="KA43" s="165">
        <v>-16.075399999999998</v>
      </c>
      <c r="KB43" s="165">
        <v>-5.4349999999999996</v>
      </c>
      <c r="KC43" s="165">
        <v>9.7126000000000001</v>
      </c>
      <c r="KD43" s="165">
        <v>-10.882999999999999</v>
      </c>
      <c r="KE43" s="165">
        <v>0</v>
      </c>
      <c r="KF43" s="165">
        <v>-8.5</v>
      </c>
      <c r="KG43" s="165">
        <v>-7.4</v>
      </c>
      <c r="KH43" s="165">
        <v>17.3447</v>
      </c>
      <c r="KI43" s="165">
        <v>-80.835899999999995</v>
      </c>
    </row>
    <row r="44" spans="1:295" ht="18" customHeight="1" x14ac:dyDescent="0.3">
      <c r="A44" s="160" t="s">
        <v>61</v>
      </c>
      <c r="B44" s="160" t="s">
        <v>802</v>
      </c>
      <c r="C44" s="164"/>
      <c r="D44" s="165">
        <v>5.5701999999999998</v>
      </c>
      <c r="E44" s="165">
        <v>-11.503</v>
      </c>
      <c r="F44" s="165">
        <v>3.9895</v>
      </c>
      <c r="G44" s="165">
        <v>12.687099999999999</v>
      </c>
      <c r="H44" s="164"/>
      <c r="I44" s="165">
        <v>17.522200000000002</v>
      </c>
      <c r="J44" s="164"/>
      <c r="K44" s="165">
        <v>19.082699999999999</v>
      </c>
      <c r="L44" s="165">
        <v>7.8917999999999999</v>
      </c>
      <c r="M44" s="165">
        <v>7.4932999999999996</v>
      </c>
      <c r="N44" s="165">
        <v>-17.760000000000002</v>
      </c>
      <c r="O44" s="165">
        <v>-33</v>
      </c>
      <c r="P44" s="165">
        <v>8.8000000000000007</v>
      </c>
      <c r="Q44" s="165">
        <v>1.6559999999999999</v>
      </c>
      <c r="R44" s="165">
        <v>-24.2</v>
      </c>
      <c r="S44" s="165">
        <v>2.7951999999999999</v>
      </c>
      <c r="T44" s="165">
        <v>-6.4779</v>
      </c>
      <c r="U44" s="165">
        <v>4.8654000000000002</v>
      </c>
      <c r="V44" s="165">
        <v>4.7465000000000002</v>
      </c>
      <c r="W44" s="165">
        <v>8.4155999999999995</v>
      </c>
      <c r="X44" s="165">
        <v>1.8129</v>
      </c>
      <c r="Y44" s="165">
        <v>1.3634999999999999</v>
      </c>
      <c r="Z44" s="165">
        <v>2.0634000000000001</v>
      </c>
      <c r="AA44" s="164"/>
      <c r="AB44" s="165">
        <v>-1.012</v>
      </c>
      <c r="AC44" s="165">
        <v>-0.41699999999999998</v>
      </c>
      <c r="AD44" s="165">
        <v>-0.41599999999999998</v>
      </c>
      <c r="AE44" s="165">
        <v>3.5550000000000002</v>
      </c>
      <c r="AF44" s="165">
        <v>-2.2200000000000002</v>
      </c>
      <c r="AG44" s="165">
        <v>2.2000000000000002</v>
      </c>
      <c r="AH44" s="165">
        <v>9.2999999999999999E-2</v>
      </c>
      <c r="AI44" s="165">
        <v>0.23200000000000001</v>
      </c>
      <c r="AJ44" s="164"/>
      <c r="AK44" s="165">
        <v>-8.7200000000000006</v>
      </c>
      <c r="AL44" s="164"/>
      <c r="AM44" s="165">
        <v>-13.53</v>
      </c>
      <c r="AN44" s="165">
        <v>-13.65</v>
      </c>
      <c r="AO44" s="165">
        <v>4.2731000000000003</v>
      </c>
      <c r="AP44" s="165">
        <v>4.2633999999999999</v>
      </c>
      <c r="AQ44" s="165">
        <v>15.1098</v>
      </c>
      <c r="AR44" s="165">
        <v>19.352799999999998</v>
      </c>
      <c r="AS44" s="165">
        <v>-8.7689000000000004</v>
      </c>
      <c r="AT44" s="165">
        <v>-9.1598000000000006</v>
      </c>
      <c r="AU44" s="165">
        <v>-9.0587</v>
      </c>
      <c r="AV44" s="165">
        <v>12.653</v>
      </c>
      <c r="AW44" s="165">
        <v>9.7937999999999992</v>
      </c>
      <c r="AX44" s="165">
        <v>-15.5862</v>
      </c>
      <c r="AY44" s="165">
        <v>-12.9993</v>
      </c>
      <c r="AZ44" s="165">
        <v>30.672000000000001</v>
      </c>
      <c r="BA44" s="165">
        <v>26.318899999999999</v>
      </c>
      <c r="BB44" s="165">
        <v>70.962400000000002</v>
      </c>
      <c r="BC44" s="165">
        <v>23.584599999999998</v>
      </c>
      <c r="BD44" s="165">
        <v>-6.7</v>
      </c>
      <c r="BE44" s="165">
        <v>-6.7</v>
      </c>
      <c r="BF44" s="165">
        <v>-24.8964</v>
      </c>
      <c r="BG44" s="165">
        <v>-24.923999999999999</v>
      </c>
      <c r="BH44" s="165">
        <v>-3.4108999999999998</v>
      </c>
      <c r="BI44" s="164"/>
      <c r="BJ44" s="165">
        <v>4.9692999999999996</v>
      </c>
      <c r="BK44" s="165">
        <v>5.2384000000000004</v>
      </c>
      <c r="BL44" s="165">
        <v>2.6564999999999999</v>
      </c>
      <c r="BM44" s="165">
        <v>1.8525</v>
      </c>
      <c r="BN44" s="165">
        <v>-165.4408</v>
      </c>
      <c r="BO44" s="165">
        <v>75.838499999999996</v>
      </c>
      <c r="BP44" s="165">
        <v>76.113100000000003</v>
      </c>
      <c r="BQ44" s="165">
        <v>-32.024500000000003</v>
      </c>
      <c r="BR44" s="165">
        <v>-137.40520000000001</v>
      </c>
      <c r="BS44" s="164"/>
      <c r="BT44" s="164"/>
      <c r="BU44" s="164"/>
      <c r="BV44" s="165">
        <v>26.415900000000001</v>
      </c>
      <c r="BW44" s="165">
        <v>11.21</v>
      </c>
      <c r="BX44" s="165">
        <v>8.43</v>
      </c>
      <c r="BY44" s="165">
        <v>-3.59</v>
      </c>
      <c r="BZ44" s="165">
        <v>13.33</v>
      </c>
      <c r="CA44" s="165">
        <v>-12.855700000000001</v>
      </c>
      <c r="CB44" s="165">
        <v>-12.7217</v>
      </c>
      <c r="CC44" s="165">
        <v>21.3752</v>
      </c>
      <c r="CD44" s="165">
        <v>19.610399999999998</v>
      </c>
      <c r="CE44" s="165">
        <v>17.843699999999998</v>
      </c>
      <c r="CF44" s="165">
        <v>-10.7699</v>
      </c>
      <c r="CG44" s="165">
        <v>-10.505000000000001</v>
      </c>
      <c r="CH44" s="165">
        <v>5.3506999999999998</v>
      </c>
      <c r="CI44" s="164"/>
      <c r="CJ44" s="164"/>
      <c r="CK44" s="164"/>
      <c r="CL44" s="165">
        <v>-14</v>
      </c>
      <c r="CM44" s="164"/>
      <c r="CN44" s="165">
        <v>-3.76</v>
      </c>
      <c r="CO44" s="165">
        <v>26.7864</v>
      </c>
      <c r="CP44" s="165">
        <v>27.197399999999998</v>
      </c>
      <c r="CQ44" s="165">
        <v>25.3599</v>
      </c>
      <c r="CR44" s="165">
        <v>60.016300000000001</v>
      </c>
      <c r="CS44" s="165">
        <v>60.250700000000002</v>
      </c>
      <c r="CT44" s="165">
        <v>-30.452200000000001</v>
      </c>
      <c r="CU44" s="165">
        <v>-44.040500000000002</v>
      </c>
      <c r="CV44" s="165">
        <v>-26.040900000000001</v>
      </c>
      <c r="CW44" s="165">
        <v>2.6135000000000002</v>
      </c>
      <c r="CX44" s="165">
        <v>30.3</v>
      </c>
      <c r="CY44" s="165">
        <v>12.48</v>
      </c>
      <c r="CZ44" s="165">
        <v>12.973599999999999</v>
      </c>
      <c r="DA44" s="165">
        <v>11.8195</v>
      </c>
      <c r="DB44" s="165">
        <v>-8.51</v>
      </c>
      <c r="DC44" s="164"/>
      <c r="DD44" s="164"/>
      <c r="DE44" s="164"/>
      <c r="DF44" s="165">
        <v>26.6646</v>
      </c>
      <c r="DG44" s="164"/>
      <c r="DH44" s="165">
        <v>-7.4828999999999999</v>
      </c>
      <c r="DI44" s="165">
        <v>-40.1</v>
      </c>
      <c r="DJ44" s="165">
        <v>-39.700000000000003</v>
      </c>
      <c r="DK44" s="165">
        <v>-1.897</v>
      </c>
      <c r="DL44" s="165">
        <v>10.2913</v>
      </c>
      <c r="DM44" s="165">
        <v>10.5718</v>
      </c>
      <c r="DN44" s="165">
        <v>21.900300000000001</v>
      </c>
      <c r="DO44" s="165">
        <v>11.19</v>
      </c>
      <c r="DP44" s="165">
        <v>-1.75</v>
      </c>
      <c r="DQ44" s="165">
        <v>11.2685</v>
      </c>
      <c r="DR44" s="165">
        <v>-25.916499999999999</v>
      </c>
      <c r="DS44" s="165">
        <v>-1.83</v>
      </c>
      <c r="DT44" s="165">
        <v>-1.89</v>
      </c>
      <c r="DU44" s="165">
        <v>17.27</v>
      </c>
      <c r="DV44" s="165">
        <v>9.35</v>
      </c>
      <c r="DW44" s="165">
        <v>-24.7818</v>
      </c>
      <c r="DX44" s="165">
        <v>-12.936400000000001</v>
      </c>
      <c r="DY44" s="165">
        <v>-34.260800000000003</v>
      </c>
      <c r="DZ44" s="165">
        <v>-32.9636</v>
      </c>
      <c r="EA44" s="164"/>
      <c r="EB44" s="164"/>
      <c r="EC44" s="164"/>
      <c r="ED44" s="164"/>
      <c r="EE44" s="165">
        <v>-18.961500000000001</v>
      </c>
      <c r="EF44" s="164"/>
      <c r="EG44" s="165">
        <v>-13.977</v>
      </c>
      <c r="EH44" s="165">
        <v>-48.024299999999997</v>
      </c>
      <c r="EI44" s="165">
        <v>-37.521700000000003</v>
      </c>
      <c r="EJ44" s="164"/>
      <c r="EK44" s="165">
        <v>-9.5410000000000004</v>
      </c>
      <c r="EL44" s="165">
        <v>-8.8826000000000001</v>
      </c>
      <c r="EM44" s="165">
        <v>15.9857</v>
      </c>
      <c r="EN44" s="165">
        <v>-11.0413</v>
      </c>
      <c r="EO44" s="165">
        <v>-10.260899999999999</v>
      </c>
      <c r="EP44" s="165">
        <v>-2.5640000000000001</v>
      </c>
      <c r="EQ44" s="165">
        <v>-23.123799999999999</v>
      </c>
      <c r="ER44" s="165">
        <v>-22.765699999999999</v>
      </c>
      <c r="ES44" s="165">
        <v>5.4389000000000003</v>
      </c>
      <c r="ET44" s="164"/>
      <c r="EU44" s="165">
        <v>-14.22</v>
      </c>
      <c r="EV44" s="165">
        <v>0</v>
      </c>
      <c r="EW44" s="165">
        <v>5.9455999999999998</v>
      </c>
      <c r="EX44" s="165">
        <v>-26.6953</v>
      </c>
      <c r="EY44" s="165">
        <v>-9.9749999999999996</v>
      </c>
      <c r="EZ44" s="165">
        <v>-10.113</v>
      </c>
      <c r="FA44" s="165">
        <v>10.472300000000001</v>
      </c>
      <c r="FB44" s="165">
        <v>8.6214999999999993</v>
      </c>
      <c r="FC44" s="165">
        <v>-20.869900000000001</v>
      </c>
      <c r="FD44" s="165">
        <v>4.9928999999999997</v>
      </c>
      <c r="FE44" s="164"/>
      <c r="FF44" s="165">
        <v>4.7850000000000001</v>
      </c>
      <c r="FG44" s="165">
        <v>0</v>
      </c>
      <c r="FH44" s="165">
        <v>0</v>
      </c>
      <c r="FI44" s="164"/>
      <c r="FJ44" s="165">
        <v>3.8515000000000001</v>
      </c>
      <c r="FK44" s="165">
        <v>3.6840000000000002</v>
      </c>
      <c r="FL44" s="165">
        <v>0.16750000000000001</v>
      </c>
      <c r="FM44" s="165">
        <v>17.282399999999999</v>
      </c>
      <c r="FN44" s="165">
        <v>17.477699999999999</v>
      </c>
      <c r="FO44" s="165">
        <v>18.886600000000001</v>
      </c>
      <c r="FP44" s="165">
        <v>33.183799999999998</v>
      </c>
      <c r="FQ44" s="165">
        <v>28.907900000000001</v>
      </c>
      <c r="FR44" s="165">
        <v>-18.920000000000002</v>
      </c>
      <c r="FS44" s="165">
        <v>-0.39140000000000003</v>
      </c>
      <c r="FT44" s="165">
        <v>0.23549999999999999</v>
      </c>
      <c r="FU44" s="165">
        <v>-0.32</v>
      </c>
      <c r="FV44" s="165">
        <v>-0.65</v>
      </c>
      <c r="FW44" s="165">
        <v>-28.360700000000001</v>
      </c>
      <c r="FX44" s="164"/>
      <c r="FY44" s="165">
        <v>6.01</v>
      </c>
      <c r="FZ44" s="165">
        <v>0.63700000000000001</v>
      </c>
      <c r="GA44" s="164"/>
      <c r="GB44" s="165">
        <v>15.97</v>
      </c>
      <c r="GC44" s="165">
        <v>-37.203699999999998</v>
      </c>
      <c r="GD44" s="165">
        <v>-26.039200000000001</v>
      </c>
      <c r="GE44" s="165">
        <v>-1.41</v>
      </c>
      <c r="GF44" s="165">
        <v>12.690300000000001</v>
      </c>
      <c r="GG44" s="164"/>
      <c r="GH44" s="165">
        <v>30.714600000000001</v>
      </c>
      <c r="GI44" s="165">
        <v>-9.2684999999999995</v>
      </c>
      <c r="GJ44" s="165">
        <v>-9.8547999999999991</v>
      </c>
      <c r="GK44" s="165">
        <v>2.8641000000000001</v>
      </c>
      <c r="GL44" s="164"/>
      <c r="GM44" s="164"/>
      <c r="GN44" s="165">
        <v>-9.9281000000000006</v>
      </c>
      <c r="GO44" s="165">
        <v>-27.335799999999999</v>
      </c>
      <c r="GP44" s="165">
        <v>4.6817000000000002</v>
      </c>
      <c r="GQ44" s="165">
        <v>-24.5335</v>
      </c>
      <c r="GR44" s="165">
        <v>7.4203000000000001</v>
      </c>
      <c r="GS44" s="165">
        <v>8.0792000000000002</v>
      </c>
      <c r="GT44" s="165">
        <v>173.4718</v>
      </c>
      <c r="GU44" s="165">
        <v>-5.2664</v>
      </c>
      <c r="GV44" s="165">
        <v>-10.7491</v>
      </c>
      <c r="GW44" s="165">
        <v>-11.874499999999999</v>
      </c>
      <c r="GX44" s="165">
        <v>2.7654000000000001</v>
      </c>
      <c r="GY44" s="165">
        <v>8.0221</v>
      </c>
      <c r="GZ44" s="165">
        <v>8.1339000000000006</v>
      </c>
      <c r="HA44" s="165">
        <v>2.1743000000000001</v>
      </c>
      <c r="HB44" s="165">
        <v>-11.5097</v>
      </c>
      <c r="HC44" s="165">
        <v>-9.7972999999999999</v>
      </c>
      <c r="HD44" s="165">
        <v>11.31</v>
      </c>
      <c r="HE44" s="165">
        <v>-14.871600000000001</v>
      </c>
      <c r="HF44" s="165">
        <v>9.4763999999999999</v>
      </c>
      <c r="HG44" s="165">
        <v>48.610300000000002</v>
      </c>
      <c r="HH44" s="165">
        <v>83.744200000000006</v>
      </c>
      <c r="HI44" s="165">
        <v>-8.2254000000000005</v>
      </c>
      <c r="HJ44" s="165">
        <v>44.487900000000003</v>
      </c>
      <c r="HK44" s="165">
        <v>-9.1437000000000008</v>
      </c>
      <c r="HL44" s="165">
        <v>-6.9256000000000002</v>
      </c>
      <c r="HM44" s="165">
        <v>0</v>
      </c>
      <c r="HN44" s="165">
        <v>0</v>
      </c>
      <c r="HO44" s="164"/>
      <c r="HP44" s="164"/>
      <c r="HQ44" s="165">
        <v>-13.050599999999999</v>
      </c>
      <c r="HR44" s="165">
        <v>-12.7485</v>
      </c>
      <c r="HS44" s="165">
        <v>-12.0875</v>
      </c>
      <c r="HT44" s="165">
        <v>-11.930400000000001</v>
      </c>
      <c r="HU44" s="165">
        <v>19.16</v>
      </c>
      <c r="HV44" s="165">
        <v>19.28</v>
      </c>
      <c r="HW44" s="165">
        <v>-22.7</v>
      </c>
      <c r="HX44" s="165">
        <v>-22.5</v>
      </c>
      <c r="HY44" s="165">
        <v>0.19500000000000001</v>
      </c>
      <c r="HZ44" s="165">
        <v>-4.32</v>
      </c>
      <c r="IA44" s="165">
        <v>42.0715</v>
      </c>
      <c r="IB44" s="165">
        <v>24.218599999999999</v>
      </c>
      <c r="IC44" s="165">
        <v>24.095700000000001</v>
      </c>
      <c r="ID44" s="165">
        <v>-16.100000000000001</v>
      </c>
      <c r="IE44" s="165">
        <v>-25.2</v>
      </c>
      <c r="IF44" s="165">
        <v>-2</v>
      </c>
      <c r="IG44" s="165">
        <v>-2.5</v>
      </c>
      <c r="IH44" s="165">
        <v>-17.915500000000002</v>
      </c>
      <c r="II44" s="165">
        <v>-17.814</v>
      </c>
      <c r="IJ44" s="165">
        <v>-118.15430000000001</v>
      </c>
      <c r="IK44" s="165">
        <v>17.122900000000001</v>
      </c>
      <c r="IL44" s="165">
        <v>-268.92439999999999</v>
      </c>
      <c r="IM44" s="165">
        <v>-22.439599999999999</v>
      </c>
      <c r="IN44" s="165">
        <v>-37.352699999999999</v>
      </c>
      <c r="IO44" s="165">
        <v>101.5247</v>
      </c>
      <c r="IP44" s="165">
        <v>61.753700000000002</v>
      </c>
      <c r="IQ44" s="165">
        <v>123.6495</v>
      </c>
      <c r="IR44" s="165">
        <v>91.856300000000005</v>
      </c>
      <c r="IS44" s="165">
        <v>37.774799999999999</v>
      </c>
      <c r="IT44" s="165">
        <v>28.3521</v>
      </c>
      <c r="IU44" s="165">
        <v>29.757899999999999</v>
      </c>
      <c r="IV44" s="165">
        <v>-17.525400000000001</v>
      </c>
      <c r="IW44" s="165">
        <v>199.87729999999999</v>
      </c>
      <c r="IX44" s="165">
        <v>-194.50319999999999</v>
      </c>
      <c r="IY44" s="165">
        <v>6.7236000000000002</v>
      </c>
      <c r="IZ44" s="165">
        <v>-0.16209999999999999</v>
      </c>
      <c r="JA44" s="165">
        <v>-1.6394</v>
      </c>
      <c r="JB44" s="164"/>
      <c r="JC44" s="165">
        <v>-6.56</v>
      </c>
      <c r="JD44" s="165">
        <v>-1.6890000000000001</v>
      </c>
      <c r="JE44" s="165">
        <v>-1.696</v>
      </c>
      <c r="JF44" s="165">
        <v>1.28</v>
      </c>
      <c r="JG44" s="165">
        <v>2.08</v>
      </c>
      <c r="JH44" s="165">
        <v>-3.7989999999999999</v>
      </c>
      <c r="JI44" s="165">
        <v>-8.1132000000000009</v>
      </c>
      <c r="JJ44" s="165">
        <v>2.4613</v>
      </c>
      <c r="JK44" s="165">
        <v>-0.46850000000000003</v>
      </c>
      <c r="JL44" s="165">
        <v>9.1</v>
      </c>
      <c r="JM44" s="165">
        <v>-0.65600000000000003</v>
      </c>
      <c r="JN44" s="165">
        <v>-0.874</v>
      </c>
      <c r="JO44" s="165">
        <v>2.6078999999999999</v>
      </c>
      <c r="JP44" s="165">
        <v>2.9887999999999999</v>
      </c>
      <c r="JQ44" s="165">
        <v>4.4794999999999998</v>
      </c>
      <c r="JR44" s="165">
        <v>4.3390000000000004</v>
      </c>
      <c r="JS44" s="165">
        <v>4.2824</v>
      </c>
      <c r="JT44" s="164"/>
      <c r="JU44" s="165">
        <v>9.3000000000000007</v>
      </c>
      <c r="JV44" s="165">
        <v>7.0865999999999998</v>
      </c>
      <c r="JW44" s="164"/>
      <c r="JX44" s="164"/>
      <c r="JY44" s="165">
        <v>0</v>
      </c>
      <c r="JZ44" s="165">
        <v>-15.750299999999999</v>
      </c>
      <c r="KA44" s="165">
        <v>-20.0777</v>
      </c>
      <c r="KB44" s="165">
        <v>0</v>
      </c>
      <c r="KC44" s="165">
        <v>11.5227</v>
      </c>
      <c r="KD44" s="165">
        <v>-15.0037</v>
      </c>
      <c r="KE44" s="165">
        <v>3.4923000000000002</v>
      </c>
      <c r="KF44" s="165">
        <v>-2.2000000000000002</v>
      </c>
      <c r="KG44" s="165">
        <v>-12.8</v>
      </c>
      <c r="KH44" s="165">
        <v>27.659700000000001</v>
      </c>
      <c r="KI44" s="165">
        <v>-103.884</v>
      </c>
    </row>
    <row r="45" spans="1:295" ht="18" customHeight="1" x14ac:dyDescent="0.3">
      <c r="A45" s="160" t="s">
        <v>61</v>
      </c>
      <c r="B45" s="160" t="s">
        <v>803</v>
      </c>
      <c r="C45" s="164"/>
      <c r="D45" s="165">
        <v>5.9207999999999998</v>
      </c>
      <c r="E45" s="165">
        <v>-11.925800000000001</v>
      </c>
      <c r="F45" s="165">
        <v>3.8290000000000002</v>
      </c>
      <c r="G45" s="165">
        <v>12.097300000000001</v>
      </c>
      <c r="H45" s="164"/>
      <c r="I45" s="165">
        <v>17.072399999999998</v>
      </c>
      <c r="J45" s="164"/>
      <c r="K45" s="165">
        <v>16.787199999999999</v>
      </c>
      <c r="L45" s="165">
        <v>6.6567999999999996</v>
      </c>
      <c r="M45" s="165">
        <v>6.3532999999999999</v>
      </c>
      <c r="N45" s="165">
        <v>-19.98</v>
      </c>
      <c r="O45" s="165">
        <v>-33</v>
      </c>
      <c r="P45" s="165">
        <v>8.8000000000000007</v>
      </c>
      <c r="Q45" s="165">
        <v>2.484</v>
      </c>
      <c r="R45" s="165">
        <v>-22</v>
      </c>
      <c r="S45" s="165">
        <v>3.6573000000000002</v>
      </c>
      <c r="T45" s="165">
        <v>-6.4885000000000002</v>
      </c>
      <c r="U45" s="165">
        <v>3.8353000000000002</v>
      </c>
      <c r="V45" s="165">
        <v>3.6825999999999999</v>
      </c>
      <c r="W45" s="165">
        <v>6.8247999999999998</v>
      </c>
      <c r="X45" s="165">
        <v>1.8059000000000001</v>
      </c>
      <c r="Y45" s="165">
        <v>0.38519999999999999</v>
      </c>
      <c r="Z45" s="165">
        <v>2.1086999999999998</v>
      </c>
      <c r="AA45" s="164"/>
      <c r="AB45" s="165">
        <v>-1.2847999999999999</v>
      </c>
      <c r="AC45" s="165">
        <v>-0.41399999999999998</v>
      </c>
      <c r="AD45" s="165">
        <v>-0.39500000000000002</v>
      </c>
      <c r="AE45" s="165">
        <v>3.2549999999999999</v>
      </c>
      <c r="AF45" s="165">
        <v>-2.2200000000000002</v>
      </c>
      <c r="AG45" s="165">
        <v>2.2000000000000002</v>
      </c>
      <c r="AH45" s="165">
        <v>-2.5999999999999999E-2</v>
      </c>
      <c r="AI45" s="165">
        <v>0.23899999999999999</v>
      </c>
      <c r="AJ45" s="164"/>
      <c r="AK45" s="165">
        <v>-9</v>
      </c>
      <c r="AL45" s="164"/>
      <c r="AM45" s="165">
        <v>-13.02</v>
      </c>
      <c r="AN45" s="165">
        <v>-13.08</v>
      </c>
      <c r="AO45" s="165">
        <v>3.3494999999999999</v>
      </c>
      <c r="AP45" s="165">
        <v>4.2385999999999999</v>
      </c>
      <c r="AQ45" s="165">
        <v>14.069100000000001</v>
      </c>
      <c r="AR45" s="165">
        <v>18.812899999999999</v>
      </c>
      <c r="AS45" s="165">
        <v>-8.7280999999999995</v>
      </c>
      <c r="AT45" s="165">
        <v>-8.7888999999999999</v>
      </c>
      <c r="AU45" s="165">
        <v>-9.4276999999999997</v>
      </c>
      <c r="AV45" s="165">
        <v>18.681999999999999</v>
      </c>
      <c r="AW45" s="165">
        <v>10.6456</v>
      </c>
      <c r="AX45" s="165">
        <v>-17.072199999999999</v>
      </c>
      <c r="AY45" s="165">
        <v>-13.9048</v>
      </c>
      <c r="AZ45" s="165">
        <v>29.998000000000001</v>
      </c>
      <c r="BA45" s="165">
        <v>29.6099</v>
      </c>
      <c r="BB45" s="165">
        <v>70.213399999999993</v>
      </c>
      <c r="BC45" s="165">
        <v>23.6401</v>
      </c>
      <c r="BD45" s="165">
        <v>-8.1</v>
      </c>
      <c r="BE45" s="165">
        <v>-8.3000000000000007</v>
      </c>
      <c r="BF45" s="165">
        <v>-24.856400000000001</v>
      </c>
      <c r="BG45" s="165">
        <v>-25.189800000000002</v>
      </c>
      <c r="BH45" s="165">
        <v>-3.3336999999999999</v>
      </c>
      <c r="BI45" s="164"/>
      <c r="BJ45" s="165">
        <v>3.5903</v>
      </c>
      <c r="BK45" s="165">
        <v>4.8505000000000003</v>
      </c>
      <c r="BL45" s="165">
        <v>1.6111</v>
      </c>
      <c r="BM45" s="165">
        <v>1.1369</v>
      </c>
      <c r="BN45" s="165">
        <v>-156.86510000000001</v>
      </c>
      <c r="BO45" s="165">
        <v>69.917900000000003</v>
      </c>
      <c r="BP45" s="165">
        <v>69.704300000000003</v>
      </c>
      <c r="BQ45" s="165">
        <v>-21.1065</v>
      </c>
      <c r="BR45" s="165">
        <v>-146.45599999999999</v>
      </c>
      <c r="BS45" s="164"/>
      <c r="BT45" s="164"/>
      <c r="BU45" s="164"/>
      <c r="BV45" s="165">
        <v>21.246500000000001</v>
      </c>
      <c r="BW45" s="165">
        <v>9.58</v>
      </c>
      <c r="BX45" s="165">
        <v>9.7100000000000009</v>
      </c>
      <c r="BY45" s="165">
        <v>-6.58</v>
      </c>
      <c r="BZ45" s="165">
        <v>2.13</v>
      </c>
      <c r="CA45" s="165">
        <v>-11.784000000000001</v>
      </c>
      <c r="CB45" s="165">
        <v>-11.382199999999999</v>
      </c>
      <c r="CC45" s="165">
        <v>20.474499999999999</v>
      </c>
      <c r="CD45" s="165">
        <v>18.270900000000001</v>
      </c>
      <c r="CE45" s="165">
        <v>17.814800000000002</v>
      </c>
      <c r="CF45" s="165">
        <v>-11.1408</v>
      </c>
      <c r="CG45" s="165">
        <v>-11.1252</v>
      </c>
      <c r="CH45" s="165">
        <v>3.4318</v>
      </c>
      <c r="CI45" s="164"/>
      <c r="CJ45" s="164"/>
      <c r="CK45" s="164"/>
      <c r="CL45" s="165">
        <v>-15.7</v>
      </c>
      <c r="CM45" s="164"/>
      <c r="CN45" s="165">
        <v>-3.46</v>
      </c>
      <c r="CO45" s="165">
        <v>24.7315</v>
      </c>
      <c r="CP45" s="165">
        <v>25.073</v>
      </c>
      <c r="CQ45" s="165">
        <v>23.1235</v>
      </c>
      <c r="CR45" s="165">
        <v>58.726700000000001</v>
      </c>
      <c r="CS45" s="165">
        <v>59.101100000000002</v>
      </c>
      <c r="CT45" s="165">
        <v>-29.075800000000001</v>
      </c>
      <c r="CU45" s="165">
        <v>-39.994799999999998</v>
      </c>
      <c r="CV45" s="165">
        <v>-27.017800000000001</v>
      </c>
      <c r="CW45" s="165">
        <v>3.2469999999999999</v>
      </c>
      <c r="CX45" s="165">
        <v>28.9</v>
      </c>
      <c r="CY45" s="165">
        <v>11.58</v>
      </c>
      <c r="CZ45" s="165">
        <v>12.348599999999999</v>
      </c>
      <c r="DA45" s="165">
        <v>11.135899999999999</v>
      </c>
      <c r="DB45" s="165">
        <v>-8.32</v>
      </c>
      <c r="DC45" s="164"/>
      <c r="DD45" s="164"/>
      <c r="DE45" s="164"/>
      <c r="DF45" s="165">
        <v>31.618400000000001</v>
      </c>
      <c r="DG45" s="164"/>
      <c r="DH45" s="165">
        <v>-7.1538000000000004</v>
      </c>
      <c r="DI45" s="165">
        <v>-37.4</v>
      </c>
      <c r="DJ45" s="165">
        <v>-37.1</v>
      </c>
      <c r="DK45" s="165">
        <v>-2.6013000000000002</v>
      </c>
      <c r="DL45" s="165">
        <v>9.3561999999999994</v>
      </c>
      <c r="DM45" s="165">
        <v>11.675800000000001</v>
      </c>
      <c r="DN45" s="165">
        <v>20.786999999999999</v>
      </c>
      <c r="DO45" s="165">
        <v>10.14</v>
      </c>
      <c r="DP45" s="165">
        <v>-2.25</v>
      </c>
      <c r="DQ45" s="165">
        <v>11.005000000000001</v>
      </c>
      <c r="DR45" s="165">
        <v>-31.3218</v>
      </c>
      <c r="DS45" s="165">
        <v>-2.57</v>
      </c>
      <c r="DT45" s="165">
        <v>-2.58</v>
      </c>
      <c r="DU45" s="165">
        <v>16.78</v>
      </c>
      <c r="DV45" s="165">
        <v>9.18</v>
      </c>
      <c r="DW45" s="165">
        <v>-30.7636</v>
      </c>
      <c r="DX45" s="165">
        <v>-15.4636</v>
      </c>
      <c r="DY45" s="165">
        <v>-35.848700000000001</v>
      </c>
      <c r="DZ45" s="165">
        <v>-33.990900000000003</v>
      </c>
      <c r="EA45" s="164"/>
      <c r="EB45" s="164"/>
      <c r="EC45" s="164"/>
      <c r="ED45" s="164"/>
      <c r="EE45" s="165">
        <v>-21.4603</v>
      </c>
      <c r="EF45" s="164"/>
      <c r="EG45" s="165">
        <v>-13.746</v>
      </c>
      <c r="EH45" s="165">
        <v>-61.663400000000003</v>
      </c>
      <c r="EI45" s="165">
        <v>-24.110499999999998</v>
      </c>
      <c r="EJ45" s="164"/>
      <c r="EK45" s="165">
        <v>-9.6390999999999991</v>
      </c>
      <c r="EL45" s="165">
        <v>-8.9384999999999994</v>
      </c>
      <c r="EM45" s="165">
        <v>16.967400000000001</v>
      </c>
      <c r="EN45" s="165">
        <v>-8.3802000000000003</v>
      </c>
      <c r="EO45" s="165">
        <v>-8.4169999999999998</v>
      </c>
      <c r="EP45" s="165">
        <v>-16.388000000000002</v>
      </c>
      <c r="EQ45" s="165">
        <v>-21.8432</v>
      </c>
      <c r="ER45" s="165">
        <v>-21.456499999999998</v>
      </c>
      <c r="ES45" s="165">
        <v>8.0313999999999997</v>
      </c>
      <c r="ET45" s="164"/>
      <c r="EU45" s="165">
        <v>0</v>
      </c>
      <c r="EV45" s="165">
        <v>0</v>
      </c>
      <c r="EW45" s="165">
        <v>5.9301000000000004</v>
      </c>
      <c r="EX45" s="165">
        <v>-22.023</v>
      </c>
      <c r="EY45" s="165">
        <v>-10.5352</v>
      </c>
      <c r="EZ45" s="165">
        <v>-10.573</v>
      </c>
      <c r="FA45" s="165">
        <v>9.5686999999999998</v>
      </c>
      <c r="FB45" s="165">
        <v>11.760400000000001</v>
      </c>
      <c r="FC45" s="165">
        <v>-23.899100000000001</v>
      </c>
      <c r="FD45" s="165">
        <v>5.5922000000000001</v>
      </c>
      <c r="FE45" s="164"/>
      <c r="FF45" s="165">
        <v>5.3414000000000001</v>
      </c>
      <c r="FG45" s="164"/>
      <c r="FH45" s="165">
        <v>0</v>
      </c>
      <c r="FI45" s="164"/>
      <c r="FJ45" s="165">
        <v>2.1768999999999998</v>
      </c>
      <c r="FK45" s="165">
        <v>2.0095000000000001</v>
      </c>
      <c r="FL45" s="165">
        <v>1.0046999999999999</v>
      </c>
      <c r="FM45" s="165">
        <v>16.408100000000001</v>
      </c>
      <c r="FN45" s="165">
        <v>16.503599999999999</v>
      </c>
      <c r="FO45" s="165">
        <v>19.065899999999999</v>
      </c>
      <c r="FP45" s="164"/>
      <c r="FQ45" s="165">
        <v>30.0749</v>
      </c>
      <c r="FR45" s="165">
        <v>-18.61</v>
      </c>
      <c r="FS45" s="165">
        <v>-9.11E-2</v>
      </c>
      <c r="FT45" s="165">
        <v>0.25380000000000003</v>
      </c>
      <c r="FU45" s="165">
        <v>-0.52</v>
      </c>
      <c r="FV45" s="165">
        <v>-0.91</v>
      </c>
      <c r="FW45" s="165">
        <v>-30.2163</v>
      </c>
      <c r="FX45" s="164"/>
      <c r="FY45" s="165">
        <v>5.899</v>
      </c>
      <c r="FZ45" s="165">
        <v>0.63600000000000001</v>
      </c>
      <c r="GA45" s="164"/>
      <c r="GB45" s="165">
        <v>15.49</v>
      </c>
      <c r="GC45" s="165">
        <v>-38.303199999999997</v>
      </c>
      <c r="GD45" s="165">
        <v>-27.2761</v>
      </c>
      <c r="GE45" s="165">
        <v>-1.52</v>
      </c>
      <c r="GF45" s="165">
        <v>12.4635</v>
      </c>
      <c r="GG45" s="164"/>
      <c r="GH45" s="165">
        <v>30.228300000000001</v>
      </c>
      <c r="GI45" s="165">
        <v>-9.7204999999999995</v>
      </c>
      <c r="GJ45" s="165">
        <v>-10.8278</v>
      </c>
      <c r="GK45" s="165">
        <v>3.0903</v>
      </c>
      <c r="GL45" s="164"/>
      <c r="GM45" s="164"/>
      <c r="GN45" s="165">
        <v>-10.412100000000001</v>
      </c>
      <c r="GO45" s="165">
        <v>-26.409700000000001</v>
      </c>
      <c r="GP45" s="165">
        <v>4.3574999999999999</v>
      </c>
      <c r="GQ45" s="165">
        <v>-23.049800000000001</v>
      </c>
      <c r="GR45" s="165">
        <v>4.5057</v>
      </c>
      <c r="GS45" s="165">
        <v>4.0770999999999997</v>
      </c>
      <c r="GT45" s="165">
        <v>175.03989999999999</v>
      </c>
      <c r="GU45" s="165">
        <v>-4.3657000000000004</v>
      </c>
      <c r="GV45" s="165">
        <v>-7.4763999999999999</v>
      </c>
      <c r="GW45" s="165">
        <v>-12.593999999999999</v>
      </c>
      <c r="GX45" s="165">
        <v>2.4417</v>
      </c>
      <c r="GY45" s="165">
        <v>8.5054999999999996</v>
      </c>
      <c r="GZ45" s="165">
        <v>8.6006</v>
      </c>
      <c r="HA45" s="165">
        <v>1.9463999999999999</v>
      </c>
      <c r="HB45" s="165">
        <v>-9.5009999999999994</v>
      </c>
      <c r="HC45" s="165">
        <v>-7.8872</v>
      </c>
      <c r="HD45" s="165">
        <v>12.15</v>
      </c>
      <c r="HE45" s="165">
        <v>-15.012</v>
      </c>
      <c r="HF45" s="165">
        <v>8.0883000000000003</v>
      </c>
      <c r="HG45" s="165">
        <v>49.341799999999999</v>
      </c>
      <c r="HH45" s="165">
        <v>93.546400000000006</v>
      </c>
      <c r="HI45" s="165">
        <v>-3.4969000000000001</v>
      </c>
      <c r="HJ45" s="165">
        <v>46.866599999999998</v>
      </c>
      <c r="HK45" s="165">
        <v>-9.0161999999999995</v>
      </c>
      <c r="HL45" s="165">
        <v>-6.2836999999999996</v>
      </c>
      <c r="HM45" s="165">
        <v>0</v>
      </c>
      <c r="HN45" s="165">
        <v>-10.3916</v>
      </c>
      <c r="HO45" s="164"/>
      <c r="HP45" s="164"/>
      <c r="HQ45" s="165">
        <v>-10.930199999999999</v>
      </c>
      <c r="HR45" s="165">
        <v>-10.3314</v>
      </c>
      <c r="HS45" s="165">
        <v>-8.7657000000000007</v>
      </c>
      <c r="HT45" s="165">
        <v>-8.7311999999999994</v>
      </c>
      <c r="HU45" s="165">
        <v>17.940000000000001</v>
      </c>
      <c r="HV45" s="165">
        <v>17.73</v>
      </c>
      <c r="HW45" s="165">
        <v>-24</v>
      </c>
      <c r="HX45" s="165">
        <v>-24.2</v>
      </c>
      <c r="HY45" s="165">
        <v>5.3999999999999999E-2</v>
      </c>
      <c r="HZ45" s="165">
        <v>-8.32</v>
      </c>
      <c r="IA45" s="165">
        <v>49.129399999999997</v>
      </c>
      <c r="IB45" s="165">
        <v>24.0139</v>
      </c>
      <c r="IC45" s="165">
        <v>23.905000000000001</v>
      </c>
      <c r="ID45" s="165">
        <v>-15.7</v>
      </c>
      <c r="IE45" s="165">
        <v>-25.7</v>
      </c>
      <c r="IF45" s="165">
        <v>-4.5</v>
      </c>
      <c r="IG45" s="165">
        <v>-5.0999999999999996</v>
      </c>
      <c r="IH45" s="165">
        <v>-17.7041</v>
      </c>
      <c r="II45" s="164"/>
      <c r="IJ45" s="165">
        <v>-113.3036</v>
      </c>
      <c r="IK45" s="165">
        <v>14.466799999999999</v>
      </c>
      <c r="IL45" s="165">
        <v>-268.11950000000002</v>
      </c>
      <c r="IM45" s="165">
        <v>-17.228000000000002</v>
      </c>
      <c r="IN45" s="165">
        <v>-34.8932</v>
      </c>
      <c r="IO45" s="165">
        <v>110.0099</v>
      </c>
      <c r="IP45" s="165">
        <v>52.880200000000002</v>
      </c>
      <c r="IQ45" s="165">
        <v>119.8601</v>
      </c>
      <c r="IR45" s="165">
        <v>94.884799999999998</v>
      </c>
      <c r="IS45" s="165">
        <v>46.418900000000001</v>
      </c>
      <c r="IT45" s="165">
        <v>29.411799999999999</v>
      </c>
      <c r="IU45" s="165">
        <v>30.984400000000001</v>
      </c>
      <c r="IV45" s="165">
        <v>-11.680099999999999</v>
      </c>
      <c r="IW45" s="165">
        <v>209.56450000000001</v>
      </c>
      <c r="IX45" s="165">
        <v>-192.75290000000001</v>
      </c>
      <c r="IY45" s="165">
        <v>15.594900000000001</v>
      </c>
      <c r="IZ45" s="165">
        <v>-4.9631999999999996</v>
      </c>
      <c r="JA45" s="165">
        <v>-2.1082000000000001</v>
      </c>
      <c r="JB45" s="164"/>
      <c r="JC45" s="165">
        <v>-6.16</v>
      </c>
      <c r="JD45" s="165">
        <v>-1.528</v>
      </c>
      <c r="JE45" s="165">
        <v>-1.5309999999999999</v>
      </c>
      <c r="JF45" s="165">
        <v>1.36</v>
      </c>
      <c r="JG45" s="165">
        <v>2.08</v>
      </c>
      <c r="JH45" s="165">
        <v>-3.673</v>
      </c>
      <c r="JI45" s="165">
        <v>-8.0551999999999992</v>
      </c>
      <c r="JJ45" s="165">
        <v>4.0145999999999997</v>
      </c>
      <c r="JK45" s="165">
        <v>-1.5792999999999999</v>
      </c>
      <c r="JL45" s="165">
        <v>7.2</v>
      </c>
      <c r="JM45" s="165">
        <v>-0.69199999999999995</v>
      </c>
      <c r="JN45" s="165">
        <v>-0.434</v>
      </c>
      <c r="JO45" s="165">
        <v>0</v>
      </c>
      <c r="JP45" s="165">
        <v>0</v>
      </c>
      <c r="JQ45" s="165">
        <v>4.6670999999999996</v>
      </c>
      <c r="JR45" s="165">
        <v>3.4209999999999998</v>
      </c>
      <c r="JS45" s="165">
        <v>3.2326999999999999</v>
      </c>
      <c r="JT45" s="164"/>
      <c r="JU45" s="165">
        <v>10.9</v>
      </c>
      <c r="JV45" s="165">
        <v>5.5865999999999998</v>
      </c>
      <c r="JW45" s="164"/>
      <c r="JX45" s="164"/>
      <c r="JY45" s="165">
        <v>-3.0043000000000002</v>
      </c>
      <c r="JZ45" s="165">
        <v>-14.5259</v>
      </c>
      <c r="KA45" s="165">
        <v>-19.9373</v>
      </c>
      <c r="KB45" s="165">
        <v>0</v>
      </c>
      <c r="KC45" s="165">
        <v>10.369</v>
      </c>
      <c r="KD45" s="165">
        <v>-15.7807</v>
      </c>
      <c r="KE45" s="165">
        <v>4.7981999999999996</v>
      </c>
      <c r="KF45" s="165">
        <v>-4.4000000000000004</v>
      </c>
      <c r="KG45" s="165">
        <v>-11.3</v>
      </c>
      <c r="KH45" s="165">
        <v>38.1</v>
      </c>
      <c r="KI45" s="165">
        <v>-112.67489999999999</v>
      </c>
    </row>
    <row r="46" spans="1:295" ht="18" customHeight="1" x14ac:dyDescent="0.3">
      <c r="A46" s="160" t="s">
        <v>61</v>
      </c>
      <c r="B46" s="160" t="s">
        <v>804</v>
      </c>
      <c r="C46" s="164"/>
      <c r="D46" s="165">
        <v>6.2946999999999997</v>
      </c>
      <c r="E46" s="165">
        <v>-12.5617</v>
      </c>
      <c r="F46" s="165">
        <v>0.17219999999999999</v>
      </c>
      <c r="G46" s="165">
        <v>11.879799999999999</v>
      </c>
      <c r="H46" s="164"/>
      <c r="I46" s="165">
        <v>19.154800000000002</v>
      </c>
      <c r="J46" s="164"/>
      <c r="K46" s="165">
        <v>18.6008</v>
      </c>
      <c r="L46" s="165">
        <v>7.6337999999999999</v>
      </c>
      <c r="M46" s="165">
        <v>7.335</v>
      </c>
      <c r="N46" s="165">
        <v>-19.98</v>
      </c>
      <c r="O46" s="165">
        <v>-33</v>
      </c>
      <c r="P46" s="165">
        <v>8.8000000000000007</v>
      </c>
      <c r="Q46" s="165">
        <v>1.6559999999999999</v>
      </c>
      <c r="R46" s="164"/>
      <c r="S46" s="165">
        <v>3.7545000000000002</v>
      </c>
      <c r="T46" s="165">
        <v>-6.6022999999999996</v>
      </c>
      <c r="U46" s="165">
        <v>6.1714000000000002</v>
      </c>
      <c r="V46" s="165">
        <v>6.0857000000000001</v>
      </c>
      <c r="W46" s="165">
        <v>10.6859</v>
      </c>
      <c r="X46" s="165">
        <v>2.3491</v>
      </c>
      <c r="Y46" s="165">
        <v>0.36480000000000001</v>
      </c>
      <c r="Z46" s="165">
        <v>2.1263000000000001</v>
      </c>
      <c r="AA46" s="164"/>
      <c r="AB46" s="165">
        <v>-1.2985</v>
      </c>
      <c r="AC46" s="165">
        <v>-7.9000000000000001E-2</v>
      </c>
      <c r="AD46" s="165">
        <v>-5.8999999999999997E-2</v>
      </c>
      <c r="AE46" s="165">
        <v>3.4649999999999999</v>
      </c>
      <c r="AF46" s="165">
        <v>-2.2200000000000002</v>
      </c>
      <c r="AG46" s="165">
        <v>4.4000000000000004</v>
      </c>
      <c r="AH46" s="165">
        <v>-0.29699999999999999</v>
      </c>
      <c r="AI46" s="165">
        <v>0.249</v>
      </c>
      <c r="AJ46" s="164"/>
      <c r="AK46" s="165">
        <v>-6.22</v>
      </c>
      <c r="AL46" s="164"/>
      <c r="AM46" s="165">
        <v>-13.66</v>
      </c>
      <c r="AN46" s="165">
        <v>-13.74</v>
      </c>
      <c r="AO46" s="165">
        <v>3.7189999999999999</v>
      </c>
      <c r="AP46" s="165">
        <v>3.7806999999999999</v>
      </c>
      <c r="AQ46" s="165">
        <v>13.5472</v>
      </c>
      <c r="AR46" s="165">
        <v>17.699400000000001</v>
      </c>
      <c r="AS46" s="165">
        <v>-10.6792</v>
      </c>
      <c r="AT46" s="165">
        <v>-1.5517000000000001</v>
      </c>
      <c r="AU46" s="165">
        <v>-1.4336</v>
      </c>
      <c r="AV46" s="165">
        <v>1.2190000000000001</v>
      </c>
      <c r="AW46" s="165">
        <v>1.8008</v>
      </c>
      <c r="AX46" s="165">
        <v>-15.6928</v>
      </c>
      <c r="AY46" s="165">
        <v>-13.5768</v>
      </c>
      <c r="AZ46" s="165">
        <v>20.922999999999998</v>
      </c>
      <c r="BA46" s="165">
        <v>21.492799999999999</v>
      </c>
      <c r="BB46" s="165">
        <v>70.871300000000005</v>
      </c>
      <c r="BC46" s="165">
        <v>8.6965000000000003</v>
      </c>
      <c r="BD46" s="165">
        <v>-2.7</v>
      </c>
      <c r="BE46" s="165">
        <v>-2.6</v>
      </c>
      <c r="BF46" s="165">
        <v>-29.7014</v>
      </c>
      <c r="BG46" s="165">
        <v>-29.365400000000001</v>
      </c>
      <c r="BH46" s="165">
        <v>-2.9388000000000001</v>
      </c>
      <c r="BI46" s="164"/>
      <c r="BJ46" s="165">
        <v>3.5956000000000001</v>
      </c>
      <c r="BK46" s="165">
        <v>4.3992000000000004</v>
      </c>
      <c r="BL46" s="165">
        <v>2.7907000000000002</v>
      </c>
      <c r="BM46" s="165">
        <v>1.9044000000000001</v>
      </c>
      <c r="BN46" s="165">
        <v>-138.58449999999999</v>
      </c>
      <c r="BO46" s="165">
        <v>44.648600000000002</v>
      </c>
      <c r="BP46" s="165">
        <v>44.740099999999998</v>
      </c>
      <c r="BQ46" s="165">
        <v>-19.100000000000001</v>
      </c>
      <c r="BR46" s="165">
        <v>-159.69800000000001</v>
      </c>
      <c r="BS46" s="164"/>
      <c r="BT46" s="164"/>
      <c r="BU46" s="164"/>
      <c r="BV46" s="165">
        <v>21.226500000000001</v>
      </c>
      <c r="BW46" s="165">
        <v>10.64</v>
      </c>
      <c r="BX46" s="165">
        <v>11.13</v>
      </c>
      <c r="BY46" s="165">
        <v>-4.67</v>
      </c>
      <c r="BZ46" s="165">
        <v>2.59</v>
      </c>
      <c r="CA46" s="165">
        <v>-10.846299999999999</v>
      </c>
      <c r="CB46" s="165">
        <v>-10.712400000000001</v>
      </c>
      <c r="CC46" s="165">
        <v>17.5275</v>
      </c>
      <c r="CD46" s="165">
        <v>16.045999999999999</v>
      </c>
      <c r="CE46" s="165">
        <v>17.5154</v>
      </c>
      <c r="CF46" s="165">
        <v>-34.267299999999999</v>
      </c>
      <c r="CG46" s="165">
        <v>-34.637999999999998</v>
      </c>
      <c r="CH46" s="165">
        <v>3.4872999999999998</v>
      </c>
      <c r="CI46" s="164"/>
      <c r="CJ46" s="164"/>
      <c r="CK46" s="164"/>
      <c r="CL46" s="165">
        <v>2</v>
      </c>
      <c r="CM46" s="164"/>
      <c r="CN46" s="165">
        <v>-3.51</v>
      </c>
      <c r="CO46" s="165">
        <v>20.146699999999999</v>
      </c>
      <c r="CP46" s="165">
        <v>20.092700000000001</v>
      </c>
      <c r="CQ46" s="165">
        <v>18.517099999999999</v>
      </c>
      <c r="CR46" s="165">
        <v>34.627600000000001</v>
      </c>
      <c r="CS46" s="165">
        <v>34.795900000000003</v>
      </c>
      <c r="CT46" s="165">
        <v>-25.343800000000002</v>
      </c>
      <c r="CU46" s="165">
        <v>-20.187200000000001</v>
      </c>
      <c r="CV46" s="165">
        <v>-22.352399999999999</v>
      </c>
      <c r="CW46" s="165">
        <v>3.6318999999999999</v>
      </c>
      <c r="CX46" s="165">
        <v>30.18</v>
      </c>
      <c r="CY46" s="165">
        <v>12.15</v>
      </c>
      <c r="CZ46" s="165">
        <v>12.817399999999999</v>
      </c>
      <c r="DA46" s="165">
        <v>11.9171</v>
      </c>
      <c r="DB46" s="165">
        <v>-9.17</v>
      </c>
      <c r="DC46" s="164"/>
      <c r="DD46" s="164"/>
      <c r="DE46" s="164"/>
      <c r="DF46" s="165">
        <v>33.205599999999997</v>
      </c>
      <c r="DG46" s="164"/>
      <c r="DH46" s="165">
        <v>-8.0189000000000004</v>
      </c>
      <c r="DI46" s="165">
        <v>-32.6</v>
      </c>
      <c r="DJ46" s="165">
        <v>-31.7</v>
      </c>
      <c r="DK46" s="165">
        <v>-2.6244999999999998</v>
      </c>
      <c r="DL46" s="165">
        <v>9.3561999999999994</v>
      </c>
      <c r="DM46" s="165">
        <v>13.4107</v>
      </c>
      <c r="DN46" s="165">
        <v>20.416</v>
      </c>
      <c r="DO46" s="165">
        <v>10.09</v>
      </c>
      <c r="DP46" s="165">
        <v>-2.54</v>
      </c>
      <c r="DQ46" s="165">
        <v>10.493499999999999</v>
      </c>
      <c r="DR46" s="165">
        <v>-33.804400000000001</v>
      </c>
      <c r="DS46" s="165">
        <v>-2.61</v>
      </c>
      <c r="DT46" s="165">
        <v>-2.63</v>
      </c>
      <c r="DU46" s="165">
        <v>17.48</v>
      </c>
      <c r="DV46" s="165">
        <v>10.26</v>
      </c>
      <c r="DW46" s="165">
        <v>-31.690899999999999</v>
      </c>
      <c r="DX46" s="165">
        <v>-16.5364</v>
      </c>
      <c r="DY46" s="165">
        <v>-34.457299999999996</v>
      </c>
      <c r="DZ46" s="165">
        <v>-32.890900000000002</v>
      </c>
      <c r="EA46" s="165">
        <v>26.0566</v>
      </c>
      <c r="EB46" s="165">
        <v>-1.4505999999999999</v>
      </c>
      <c r="EC46" s="165">
        <v>-11.4999</v>
      </c>
      <c r="ED46" s="165">
        <v>-11.1027</v>
      </c>
      <c r="EE46" s="165">
        <v>-20.741399999999999</v>
      </c>
      <c r="EF46" s="165">
        <v>-27.200700000000001</v>
      </c>
      <c r="EG46" s="165">
        <v>-14.223000000000001</v>
      </c>
      <c r="EH46" s="165">
        <v>-64.179400000000001</v>
      </c>
      <c r="EI46" s="165">
        <v>-21.684100000000001</v>
      </c>
      <c r="EJ46" s="164"/>
      <c r="EK46" s="165">
        <v>-9.5672999999999995</v>
      </c>
      <c r="EL46" s="165">
        <v>-8.8835999999999995</v>
      </c>
      <c r="EM46" s="165">
        <v>17.1938</v>
      </c>
      <c r="EN46" s="165">
        <v>-8.3712</v>
      </c>
      <c r="EO46" s="165">
        <v>-8.0690000000000008</v>
      </c>
      <c r="EP46" s="165">
        <v>-20.995999999999999</v>
      </c>
      <c r="EQ46" s="165">
        <v>-20.734000000000002</v>
      </c>
      <c r="ER46" s="165">
        <v>-20.429200000000002</v>
      </c>
      <c r="ES46" s="165">
        <v>8.4528999999999996</v>
      </c>
      <c r="ET46" s="164"/>
      <c r="EU46" s="165">
        <v>0</v>
      </c>
      <c r="EV46" s="165">
        <v>0.1</v>
      </c>
      <c r="EW46" s="165">
        <v>6.1528999999999998</v>
      </c>
      <c r="EX46" s="165">
        <v>-22.9971</v>
      </c>
      <c r="EY46" s="165">
        <v>-9.5233000000000008</v>
      </c>
      <c r="EZ46" s="165">
        <v>-9.7225000000000001</v>
      </c>
      <c r="FA46" s="165">
        <v>11.418699999999999</v>
      </c>
      <c r="FB46" s="165">
        <v>11.921799999999999</v>
      </c>
      <c r="FC46" s="165">
        <v>-23.474900000000002</v>
      </c>
      <c r="FD46" s="165">
        <v>5.1322999999999999</v>
      </c>
      <c r="FE46" s="164"/>
      <c r="FF46" s="165">
        <v>4.8978999999999999</v>
      </c>
      <c r="FG46" s="165">
        <v>4.0403000000000002</v>
      </c>
      <c r="FH46" s="165">
        <v>4.5795000000000003</v>
      </c>
      <c r="FI46" s="165">
        <v>3.2094</v>
      </c>
      <c r="FJ46" s="165">
        <v>1.0046999999999999</v>
      </c>
      <c r="FK46" s="165">
        <v>0.66979999999999995</v>
      </c>
      <c r="FL46" s="165">
        <v>-2.8468</v>
      </c>
      <c r="FM46" s="165">
        <v>15.371</v>
      </c>
      <c r="FN46" s="165">
        <v>16.270399999999999</v>
      </c>
      <c r="FO46" s="165">
        <v>15.5814</v>
      </c>
      <c r="FP46" s="165">
        <v>30.995899999999999</v>
      </c>
      <c r="FQ46" s="164"/>
      <c r="FR46" s="164"/>
      <c r="FS46" s="165">
        <v>-0.1973</v>
      </c>
      <c r="FT46" s="164"/>
      <c r="FU46" s="164"/>
      <c r="FV46" s="164"/>
      <c r="FW46" s="165">
        <v>-30.445799999999998</v>
      </c>
      <c r="FX46" s="164"/>
      <c r="FY46" s="165">
        <v>5.8689999999999998</v>
      </c>
      <c r="FZ46" s="165">
        <v>0.627</v>
      </c>
      <c r="GA46" s="164"/>
      <c r="GB46" s="165">
        <v>14.72</v>
      </c>
      <c r="GC46" s="165">
        <v>-37.885800000000003</v>
      </c>
      <c r="GD46" s="165">
        <v>-25.764700000000001</v>
      </c>
      <c r="GE46" s="165">
        <v>-1.59</v>
      </c>
      <c r="GF46" s="165">
        <v>11.818300000000001</v>
      </c>
      <c r="GG46" s="164"/>
      <c r="GH46" s="165">
        <v>30.2774</v>
      </c>
      <c r="GI46" s="165">
        <v>-10.4793</v>
      </c>
      <c r="GJ46" s="165">
        <v>-11.112399999999999</v>
      </c>
      <c r="GK46" s="165">
        <v>3.3862999999999999</v>
      </c>
      <c r="GL46" s="165">
        <v>4.3499999999999997E-2</v>
      </c>
      <c r="GM46" s="164"/>
      <c r="GN46" s="165">
        <v>-10.1867</v>
      </c>
      <c r="GO46" s="165">
        <v>-26.722899999999999</v>
      </c>
      <c r="GP46" s="165">
        <v>3.6909999999999998</v>
      </c>
      <c r="GQ46" s="165">
        <v>-21.028700000000001</v>
      </c>
      <c r="GR46" s="165">
        <v>5.2708000000000004</v>
      </c>
      <c r="GS46" s="165">
        <v>5.5328999999999997</v>
      </c>
      <c r="GT46" s="165">
        <v>183.73939999999999</v>
      </c>
      <c r="GU46" s="165">
        <v>-2.9081999999999999</v>
      </c>
      <c r="GV46" s="165">
        <v>-8.0184999999999995</v>
      </c>
      <c r="GW46" s="165">
        <v>-13.6816</v>
      </c>
      <c r="GX46" s="165">
        <v>1.5749</v>
      </c>
      <c r="GY46" s="165">
        <v>9.1940000000000008</v>
      </c>
      <c r="GZ46" s="165">
        <v>9.2018000000000004</v>
      </c>
      <c r="HA46" s="165">
        <v>1.1291</v>
      </c>
      <c r="HB46" s="165">
        <v>-6.9402999999999997</v>
      </c>
      <c r="HC46" s="165">
        <v>-6.3879999999999999</v>
      </c>
      <c r="HD46" s="165">
        <v>11.73</v>
      </c>
      <c r="HE46" s="165">
        <v>-10.7821</v>
      </c>
      <c r="HF46" s="165">
        <v>22.342400000000001</v>
      </c>
      <c r="HG46" s="165">
        <v>49.757199999999997</v>
      </c>
      <c r="HH46" s="165">
        <v>89.986000000000004</v>
      </c>
      <c r="HI46" s="165">
        <v>-2.2562000000000002</v>
      </c>
      <c r="HJ46" s="165">
        <v>48.729500000000002</v>
      </c>
      <c r="HK46" s="165">
        <v>-10.0549</v>
      </c>
      <c r="HL46" s="165">
        <v>-7.3810000000000002</v>
      </c>
      <c r="HM46" s="165">
        <v>-9.7626000000000008</v>
      </c>
      <c r="HN46" s="165">
        <v>0</v>
      </c>
      <c r="HO46" s="164"/>
      <c r="HP46" s="165">
        <v>31.095700000000001</v>
      </c>
      <c r="HQ46" s="165">
        <v>-11.9574</v>
      </c>
      <c r="HR46" s="165">
        <v>-11.1225</v>
      </c>
      <c r="HS46" s="165">
        <v>-14.170400000000001</v>
      </c>
      <c r="HT46" s="165">
        <v>-14.1854</v>
      </c>
      <c r="HU46" s="165">
        <v>16.440000000000001</v>
      </c>
      <c r="HV46" s="165">
        <v>16.62</v>
      </c>
      <c r="HW46" s="165">
        <v>-24.7</v>
      </c>
      <c r="HX46" s="165">
        <v>-24.5</v>
      </c>
      <c r="HY46" s="165">
        <v>8.9999999999999998E-4</v>
      </c>
      <c r="HZ46" s="165">
        <v>-3.6</v>
      </c>
      <c r="IA46" s="165">
        <v>48.405299999999997</v>
      </c>
      <c r="IB46" s="165">
        <v>22.732600000000001</v>
      </c>
      <c r="IC46" s="165">
        <v>22.6235</v>
      </c>
      <c r="ID46" s="165">
        <v>-14.9</v>
      </c>
      <c r="IE46" s="165">
        <v>-26.8</v>
      </c>
      <c r="IF46" s="165">
        <v>-3.3</v>
      </c>
      <c r="IG46" s="165">
        <v>-4.2</v>
      </c>
      <c r="IH46" s="164"/>
      <c r="II46" s="164"/>
      <c r="IJ46" s="165">
        <v>-103.4081</v>
      </c>
      <c r="IK46" s="165">
        <v>11.4793</v>
      </c>
      <c r="IL46" s="165">
        <v>-267.40030000000002</v>
      </c>
      <c r="IM46" s="165">
        <v>-19.542300000000001</v>
      </c>
      <c r="IN46" s="165">
        <v>-33.765000000000001</v>
      </c>
      <c r="IO46" s="165">
        <v>111.8095</v>
      </c>
      <c r="IP46" s="165">
        <v>51.188600000000001</v>
      </c>
      <c r="IQ46" s="165">
        <v>117.5128</v>
      </c>
      <c r="IR46" s="165">
        <v>96.578000000000003</v>
      </c>
      <c r="IS46" s="165">
        <v>49.5916</v>
      </c>
      <c r="IT46" s="165">
        <v>30.5184</v>
      </c>
      <c r="IU46" s="165">
        <v>29.724900000000002</v>
      </c>
      <c r="IV46" s="165">
        <v>-11.817500000000001</v>
      </c>
      <c r="IW46" s="165">
        <v>212.3767</v>
      </c>
      <c r="IX46" s="165">
        <v>-194.57409999999999</v>
      </c>
      <c r="IY46" s="165">
        <v>18.263100000000001</v>
      </c>
      <c r="IZ46" s="165">
        <v>-9.9268000000000001</v>
      </c>
      <c r="JA46" s="165">
        <v>-2.0154000000000001</v>
      </c>
      <c r="JB46" s="164"/>
      <c r="JC46" s="165">
        <v>-7.04</v>
      </c>
      <c r="JD46" s="165">
        <v>-1.413</v>
      </c>
      <c r="JE46" s="165">
        <v>-1.41</v>
      </c>
      <c r="JF46" s="165">
        <v>2.08</v>
      </c>
      <c r="JG46" s="165">
        <v>0.96</v>
      </c>
      <c r="JH46" s="165">
        <v>-3.7240000000000002</v>
      </c>
      <c r="JI46" s="165">
        <v>-7.1458000000000004</v>
      </c>
      <c r="JJ46" s="165">
        <v>4.1032000000000002</v>
      </c>
      <c r="JK46" s="165">
        <v>-2.1377999999999999</v>
      </c>
      <c r="JL46" s="165">
        <v>7</v>
      </c>
      <c r="JM46" s="165">
        <v>-1.5009999999999999</v>
      </c>
      <c r="JN46" s="165">
        <v>-2.2050000000000001</v>
      </c>
      <c r="JO46" s="164"/>
      <c r="JP46" s="164"/>
      <c r="JQ46" s="165">
        <v>3.2597</v>
      </c>
      <c r="JR46" s="165">
        <v>5.0471000000000004</v>
      </c>
      <c r="JS46" s="165">
        <v>4.5217999999999998</v>
      </c>
      <c r="JT46" s="164"/>
      <c r="JU46" s="165">
        <v>10.8</v>
      </c>
      <c r="JV46" s="165">
        <v>5.7286999999999999</v>
      </c>
      <c r="JW46" s="164"/>
      <c r="JX46" s="164"/>
      <c r="JY46" s="165">
        <v>-4.0168999999999997</v>
      </c>
      <c r="JZ46" s="165">
        <v>-12.8567</v>
      </c>
      <c r="KA46" s="165">
        <v>-18.713899999999999</v>
      </c>
      <c r="KB46" s="165">
        <v>-2.0341999999999998</v>
      </c>
      <c r="KC46" s="165">
        <v>9.7787000000000006</v>
      </c>
      <c r="KD46" s="165">
        <v>-14.5176</v>
      </c>
      <c r="KE46" s="165">
        <v>4.2854999999999999</v>
      </c>
      <c r="KF46" s="165">
        <v>-4.5999999999999996</v>
      </c>
      <c r="KG46" s="165">
        <v>-11.3</v>
      </c>
      <c r="KH46" s="165">
        <v>48.8309</v>
      </c>
      <c r="KI46" s="165">
        <v>-122.1168</v>
      </c>
    </row>
    <row r="47" spans="1:295" ht="18" customHeight="1" x14ac:dyDescent="0.3">
      <c r="A47" s="160" t="s">
        <v>61</v>
      </c>
      <c r="B47" s="160" t="s">
        <v>805</v>
      </c>
      <c r="C47" s="164"/>
      <c r="D47" s="165">
        <v>6.4896000000000003</v>
      </c>
      <c r="E47" s="165">
        <v>-12.667999999999999</v>
      </c>
      <c r="F47" s="165">
        <v>9.69E-2</v>
      </c>
      <c r="G47" s="165">
        <v>11.912000000000001</v>
      </c>
      <c r="H47" s="164"/>
      <c r="I47" s="165">
        <v>19.389700000000001</v>
      </c>
      <c r="J47" s="164"/>
      <c r="K47" s="165">
        <v>19.138100000000001</v>
      </c>
      <c r="L47" s="165">
        <v>7.9787999999999997</v>
      </c>
      <c r="M47" s="165">
        <v>7.6908000000000003</v>
      </c>
      <c r="N47" s="164"/>
      <c r="O47" s="164"/>
      <c r="P47" s="165">
        <v>8.8000000000000007</v>
      </c>
      <c r="Q47" s="165">
        <v>2.484</v>
      </c>
      <c r="R47" s="164"/>
      <c r="S47" s="165">
        <v>2.1484999999999999</v>
      </c>
      <c r="T47" s="165">
        <v>-6.7098000000000004</v>
      </c>
      <c r="U47" s="165">
        <v>6.1201999999999996</v>
      </c>
      <c r="V47" s="165">
        <v>6.0236000000000001</v>
      </c>
      <c r="W47" s="165">
        <v>10.5693</v>
      </c>
      <c r="X47" s="165">
        <v>0.39529999999999998</v>
      </c>
      <c r="Y47" s="165">
        <v>0.31950000000000001</v>
      </c>
      <c r="Z47" s="165">
        <v>2.1358000000000001</v>
      </c>
      <c r="AA47" s="164"/>
      <c r="AB47" s="165">
        <v>-1.3849</v>
      </c>
      <c r="AC47" s="165">
        <v>5.8999999999999997E-2</v>
      </c>
      <c r="AD47" s="165">
        <v>7.0000000000000007E-2</v>
      </c>
      <c r="AE47" s="165">
        <v>3.343</v>
      </c>
      <c r="AF47" s="165">
        <v>0</v>
      </c>
      <c r="AG47" s="165">
        <v>2.2000000000000002</v>
      </c>
      <c r="AH47" s="165">
        <v>-9.7000000000000003E-2</v>
      </c>
      <c r="AI47" s="165">
        <v>0.251</v>
      </c>
      <c r="AJ47" s="164"/>
      <c r="AK47" s="165">
        <v>-5.54</v>
      </c>
      <c r="AL47" s="165">
        <v>-10</v>
      </c>
      <c r="AM47" s="165">
        <v>-13.45</v>
      </c>
      <c r="AN47" s="165">
        <v>-13.62</v>
      </c>
      <c r="AO47" s="165">
        <v>4.0251999999999999</v>
      </c>
      <c r="AP47" s="165">
        <v>3.8332000000000002</v>
      </c>
      <c r="AQ47" s="165">
        <v>14.5084</v>
      </c>
      <c r="AR47" s="165">
        <v>18.488600000000002</v>
      </c>
      <c r="AS47" s="165">
        <v>-12.4574</v>
      </c>
      <c r="AT47" s="165">
        <v>-1.1076999999999999</v>
      </c>
      <c r="AU47" s="165">
        <v>-0.97619999999999996</v>
      </c>
      <c r="AV47" s="165">
        <v>-2.2206000000000001</v>
      </c>
      <c r="AW47" s="165">
        <v>-2.0259</v>
      </c>
      <c r="AX47" s="165">
        <v>-15.686199999999999</v>
      </c>
      <c r="AY47" s="165">
        <v>-13.349600000000001</v>
      </c>
      <c r="AZ47" s="165">
        <v>19.008299999999998</v>
      </c>
      <c r="BA47" s="165">
        <v>19.514800000000001</v>
      </c>
      <c r="BB47" s="165">
        <v>73.326800000000006</v>
      </c>
      <c r="BC47" s="165">
        <v>8.2546999999999997</v>
      </c>
      <c r="BD47" s="165">
        <v>-2.5</v>
      </c>
      <c r="BE47" s="165">
        <v>-2.2999999999999998</v>
      </c>
      <c r="BF47" s="165">
        <v>-29.399799999999999</v>
      </c>
      <c r="BG47" s="165">
        <v>-29.093299999999999</v>
      </c>
      <c r="BH47" s="165">
        <v>-2.8418000000000001</v>
      </c>
      <c r="BI47" s="164"/>
      <c r="BJ47" s="165">
        <v>4.1543000000000001</v>
      </c>
      <c r="BK47" s="165">
        <v>4.3979999999999997</v>
      </c>
      <c r="BL47" s="165">
        <v>2.5828000000000002</v>
      </c>
      <c r="BM47" s="165">
        <v>1.7781</v>
      </c>
      <c r="BN47" s="165">
        <v>-129.0017</v>
      </c>
      <c r="BO47" s="165">
        <v>41.810299999999998</v>
      </c>
      <c r="BP47" s="165">
        <v>41.718800000000002</v>
      </c>
      <c r="BQ47" s="165">
        <v>-16.5654</v>
      </c>
      <c r="BR47" s="165">
        <v>-155.55609999999999</v>
      </c>
      <c r="BS47" s="164"/>
      <c r="BT47" s="164"/>
      <c r="BU47" s="164"/>
      <c r="BV47" s="165">
        <v>22.394100000000002</v>
      </c>
      <c r="BW47" s="165">
        <v>10.84</v>
      </c>
      <c r="BX47" s="165">
        <v>11.32</v>
      </c>
      <c r="BY47" s="165">
        <v>-5.24</v>
      </c>
      <c r="BZ47" s="165">
        <v>2.99</v>
      </c>
      <c r="CA47" s="165">
        <v>-10.0426</v>
      </c>
      <c r="CB47" s="165">
        <v>-9.5068000000000001</v>
      </c>
      <c r="CC47" s="165">
        <v>16.8947</v>
      </c>
      <c r="CD47" s="165">
        <v>15.0726</v>
      </c>
      <c r="CE47" s="165">
        <v>18.825199999999999</v>
      </c>
      <c r="CF47" s="165">
        <v>-36.7956</v>
      </c>
      <c r="CG47" s="165">
        <v>-36.952300000000001</v>
      </c>
      <c r="CH47" s="165">
        <v>3.3136999999999999</v>
      </c>
      <c r="CI47" s="165">
        <v>0</v>
      </c>
      <c r="CJ47" s="164"/>
      <c r="CK47" s="164"/>
      <c r="CL47" s="165">
        <v>3.7</v>
      </c>
      <c r="CM47" s="164"/>
      <c r="CN47" s="165">
        <v>-3.53</v>
      </c>
      <c r="CO47" s="165">
        <v>19.797599999999999</v>
      </c>
      <c r="CP47" s="165">
        <v>19.831700000000001</v>
      </c>
      <c r="CQ47" s="165">
        <v>18.392900000000001</v>
      </c>
      <c r="CR47" s="165">
        <v>33.360700000000001</v>
      </c>
      <c r="CS47" s="165">
        <v>33.177500000000002</v>
      </c>
      <c r="CT47" s="165">
        <v>-23.980899999999998</v>
      </c>
      <c r="CU47" s="165">
        <v>-20.4909</v>
      </c>
      <c r="CV47" s="165">
        <v>-21.2073</v>
      </c>
      <c r="CW47" s="165">
        <v>3.4140999999999999</v>
      </c>
      <c r="CX47" s="165">
        <v>27.73</v>
      </c>
      <c r="CY47" s="165">
        <v>10.85</v>
      </c>
      <c r="CZ47" s="165">
        <v>12.036099999999999</v>
      </c>
      <c r="DA47" s="165">
        <v>10.9406</v>
      </c>
      <c r="DB47" s="165">
        <v>-8.43</v>
      </c>
      <c r="DC47" s="164"/>
      <c r="DD47" s="164"/>
      <c r="DE47" s="164"/>
      <c r="DF47" s="165">
        <v>37.100299999999997</v>
      </c>
      <c r="DG47" s="164"/>
      <c r="DH47" s="165">
        <v>-7.2927</v>
      </c>
      <c r="DI47" s="165">
        <v>-30.8</v>
      </c>
      <c r="DJ47" s="165">
        <v>-31.9</v>
      </c>
      <c r="DK47" s="165">
        <v>-2.8210000000000002</v>
      </c>
      <c r="DL47" s="165">
        <v>8.2341999999999995</v>
      </c>
      <c r="DM47" s="165">
        <v>13.5684</v>
      </c>
      <c r="DN47" s="165">
        <v>19.117100000000001</v>
      </c>
      <c r="DO47" s="165">
        <v>9.0399999999999991</v>
      </c>
      <c r="DP47" s="165">
        <v>-2.4900000000000002</v>
      </c>
      <c r="DQ47" s="165">
        <v>10.028499999999999</v>
      </c>
      <c r="DR47" s="165">
        <v>-36.622100000000003</v>
      </c>
      <c r="DS47" s="165">
        <v>-2.64</v>
      </c>
      <c r="DT47" s="165">
        <v>-2.67</v>
      </c>
      <c r="DU47" s="165">
        <v>18.72</v>
      </c>
      <c r="DV47" s="165">
        <v>9.69</v>
      </c>
      <c r="DW47" s="165">
        <v>-34.363599999999998</v>
      </c>
      <c r="DX47" s="165">
        <v>-17.118200000000002</v>
      </c>
      <c r="DY47" s="165">
        <v>-34.330800000000004</v>
      </c>
      <c r="DZ47" s="165">
        <v>-32.700000000000003</v>
      </c>
      <c r="EA47" s="165">
        <v>25.012699999999999</v>
      </c>
      <c r="EB47" s="165">
        <v>-2.8147000000000002</v>
      </c>
      <c r="EC47" s="165">
        <v>-13.0946</v>
      </c>
      <c r="ED47" s="165">
        <v>-12.474</v>
      </c>
      <c r="EE47" s="165">
        <v>-20.172999999999998</v>
      </c>
      <c r="EF47" s="165">
        <v>-27.165199999999999</v>
      </c>
      <c r="EG47" s="165">
        <v>-14.353999999999999</v>
      </c>
      <c r="EH47" s="165">
        <v>-64.9572</v>
      </c>
      <c r="EI47" s="165">
        <v>-19.298100000000002</v>
      </c>
      <c r="EJ47" s="164"/>
      <c r="EK47" s="165">
        <v>-8.9850999999999992</v>
      </c>
      <c r="EL47" s="165">
        <v>-8.5579999999999998</v>
      </c>
      <c r="EM47" s="165">
        <v>17.032299999999999</v>
      </c>
      <c r="EN47" s="165">
        <v>-8.1525999999999996</v>
      </c>
      <c r="EO47" s="165">
        <v>-7.7784000000000004</v>
      </c>
      <c r="EP47" s="165">
        <v>-21.507999999999999</v>
      </c>
      <c r="EQ47" s="165">
        <v>-20.522200000000002</v>
      </c>
      <c r="ER47" s="165">
        <v>-20.299399999999999</v>
      </c>
      <c r="ES47" s="165">
        <v>8.9573</v>
      </c>
      <c r="ET47" s="164"/>
      <c r="EU47" s="165">
        <v>0</v>
      </c>
      <c r="EV47" s="165">
        <v>0.2</v>
      </c>
      <c r="EW47" s="165">
        <v>6.0094000000000003</v>
      </c>
      <c r="EX47" s="165">
        <v>-22.171299999999999</v>
      </c>
      <c r="EY47" s="165">
        <v>-10.339499999999999</v>
      </c>
      <c r="EZ47" s="165">
        <v>-10.504200000000001</v>
      </c>
      <c r="FA47" s="165">
        <v>9.1615000000000002</v>
      </c>
      <c r="FB47" s="165">
        <v>11.9993</v>
      </c>
      <c r="FC47" s="165">
        <v>-23.6158</v>
      </c>
      <c r="FD47" s="165">
        <v>5.2462</v>
      </c>
      <c r="FE47" s="164"/>
      <c r="FF47" s="165">
        <v>4.9603999999999999</v>
      </c>
      <c r="FG47" s="165">
        <v>4.0696000000000003</v>
      </c>
      <c r="FH47" s="165">
        <v>4.3978999999999999</v>
      </c>
      <c r="FI47" s="165">
        <v>3.2782</v>
      </c>
      <c r="FJ47" s="165">
        <v>0</v>
      </c>
      <c r="FK47" s="165">
        <v>-0.50239999999999996</v>
      </c>
      <c r="FL47" s="165">
        <v>-3.1817000000000002</v>
      </c>
      <c r="FM47" s="165">
        <v>15.514200000000001</v>
      </c>
      <c r="FN47" s="165">
        <v>15.5482</v>
      </c>
      <c r="FO47" s="165">
        <v>15.290100000000001</v>
      </c>
      <c r="FP47" s="164"/>
      <c r="FQ47" s="165">
        <v>30.0749</v>
      </c>
      <c r="FR47" s="165">
        <v>-19.329999999999998</v>
      </c>
      <c r="FS47" s="165">
        <v>-0.1973</v>
      </c>
      <c r="FT47" s="165">
        <v>0.28039999999999998</v>
      </c>
      <c r="FU47" s="165">
        <v>-0.17</v>
      </c>
      <c r="FV47" s="165">
        <v>-0.84</v>
      </c>
      <c r="FW47" s="165">
        <v>-30.6691</v>
      </c>
      <c r="FX47" s="164"/>
      <c r="FY47" s="165">
        <v>5.5019999999999998</v>
      </c>
      <c r="FZ47" s="165">
        <v>0.49099999999999999</v>
      </c>
      <c r="GA47" s="164"/>
      <c r="GB47" s="165">
        <v>15.13</v>
      </c>
      <c r="GC47" s="165">
        <v>-38.248399999999997</v>
      </c>
      <c r="GD47" s="165">
        <v>-25.991199999999999</v>
      </c>
      <c r="GE47" s="164"/>
      <c r="GF47" s="165">
        <v>12.476000000000001</v>
      </c>
      <c r="GG47" s="164"/>
      <c r="GH47" s="165">
        <v>30.6449</v>
      </c>
      <c r="GI47" s="165">
        <v>-10.722099999999999</v>
      </c>
      <c r="GJ47" s="165">
        <v>-11.2559</v>
      </c>
      <c r="GK47" s="165">
        <v>3.4199000000000002</v>
      </c>
      <c r="GL47" s="164"/>
      <c r="GM47" s="164"/>
      <c r="GN47" s="164"/>
      <c r="GO47" s="165">
        <v>-49.798000000000002</v>
      </c>
      <c r="GP47" s="165">
        <v>3.5968</v>
      </c>
      <c r="GQ47" s="165">
        <v>-20.820399999999999</v>
      </c>
      <c r="GR47" s="165">
        <v>7.1128999999999998</v>
      </c>
      <c r="GS47" s="165">
        <v>6.6646999999999998</v>
      </c>
      <c r="GT47" s="165">
        <v>188.8177</v>
      </c>
      <c r="GU47" s="165">
        <v>-3.0051000000000001</v>
      </c>
      <c r="GV47" s="165">
        <v>-7.7698999999999998</v>
      </c>
      <c r="GW47" s="165">
        <v>-13.7475</v>
      </c>
      <c r="GX47" s="165">
        <v>1.5557000000000001</v>
      </c>
      <c r="GY47" s="165">
        <v>9.2233000000000001</v>
      </c>
      <c r="GZ47" s="165">
        <v>9.3521000000000001</v>
      </c>
      <c r="HA47" s="165">
        <v>1.0823</v>
      </c>
      <c r="HB47" s="165">
        <v>-3.8940999999999999</v>
      </c>
      <c r="HC47" s="165">
        <v>-2.6351</v>
      </c>
      <c r="HD47" s="165">
        <v>13.41</v>
      </c>
      <c r="HE47" s="165">
        <v>-10.5646</v>
      </c>
      <c r="HF47" s="165">
        <v>25.406700000000001</v>
      </c>
      <c r="HG47" s="165">
        <v>54.117699999999999</v>
      </c>
      <c r="HH47" s="165">
        <v>91.382000000000005</v>
      </c>
      <c r="HI47" s="165">
        <v>0</v>
      </c>
      <c r="HJ47" s="165">
        <v>49.384300000000003</v>
      </c>
      <c r="HK47" s="165">
        <v>-11.77</v>
      </c>
      <c r="HL47" s="165">
        <v>-9.4253</v>
      </c>
      <c r="HM47" s="164"/>
      <c r="HN47" s="165">
        <v>0</v>
      </c>
      <c r="HO47" s="165">
        <v>33.4621</v>
      </c>
      <c r="HP47" s="164"/>
      <c r="HQ47" s="165">
        <v>-12.0783</v>
      </c>
      <c r="HR47" s="165">
        <v>-11.594900000000001</v>
      </c>
      <c r="HS47" s="165">
        <v>-14.103400000000001</v>
      </c>
      <c r="HT47" s="165">
        <v>-13.4367</v>
      </c>
      <c r="HU47" s="165">
        <v>17.53</v>
      </c>
      <c r="HV47" s="165">
        <v>18.14</v>
      </c>
      <c r="HW47" s="165">
        <v>-23.5</v>
      </c>
      <c r="HX47" s="165">
        <v>-23.6</v>
      </c>
      <c r="HY47" s="165">
        <v>5.3999999999999999E-2</v>
      </c>
      <c r="HZ47" s="165">
        <v>-3.92</v>
      </c>
      <c r="IA47" s="165">
        <v>55.331800000000001</v>
      </c>
      <c r="IB47" s="165">
        <v>19.945900000000002</v>
      </c>
      <c r="IC47" s="165">
        <v>19.8431</v>
      </c>
      <c r="ID47" s="165">
        <v>-14.8</v>
      </c>
      <c r="IE47" s="165">
        <v>-26</v>
      </c>
      <c r="IF47" s="165">
        <v>-3.3</v>
      </c>
      <c r="IG47" s="165">
        <v>-3.8</v>
      </c>
      <c r="IH47" s="164"/>
      <c r="II47" s="164"/>
      <c r="IJ47" s="165">
        <v>-95.790499999999994</v>
      </c>
      <c r="IK47" s="165">
        <v>9.3424999999999994</v>
      </c>
      <c r="IL47" s="165">
        <v>-268.47230000000002</v>
      </c>
      <c r="IM47" s="165">
        <v>-20.3277</v>
      </c>
      <c r="IN47" s="165">
        <v>-32.9604</v>
      </c>
      <c r="IO47" s="165">
        <v>116.29340000000001</v>
      </c>
      <c r="IP47" s="165">
        <v>46.615900000000003</v>
      </c>
      <c r="IQ47" s="165">
        <v>115.07859999999999</v>
      </c>
      <c r="IR47" s="165">
        <v>101.5198</v>
      </c>
      <c r="IS47" s="165">
        <v>52.968000000000004</v>
      </c>
      <c r="IT47" s="165">
        <v>28.998999999999999</v>
      </c>
      <c r="IU47" s="165">
        <v>28.709900000000001</v>
      </c>
      <c r="IV47" s="165">
        <v>-9.9891000000000005</v>
      </c>
      <c r="IW47" s="165">
        <v>217.68819999999999</v>
      </c>
      <c r="IX47" s="165">
        <v>-199.1756</v>
      </c>
      <c r="IY47" s="165">
        <v>20.912099999999999</v>
      </c>
      <c r="IZ47" s="165">
        <v>-11.135400000000001</v>
      </c>
      <c r="JA47" s="165">
        <v>-1.6858</v>
      </c>
      <c r="JB47" s="164"/>
      <c r="JC47" s="165">
        <v>-6.48</v>
      </c>
      <c r="JD47" s="165">
        <v>-1.403</v>
      </c>
      <c r="JE47" s="165">
        <v>-1.409</v>
      </c>
      <c r="JF47" s="165">
        <v>1.52</v>
      </c>
      <c r="JG47" s="165">
        <v>0.96</v>
      </c>
      <c r="JH47" s="165">
        <v>-3.6377000000000002</v>
      </c>
      <c r="JI47" s="165">
        <v>-7.0297999999999998</v>
      </c>
      <c r="JJ47" s="165">
        <v>3.4866999999999999</v>
      </c>
      <c r="JK47" s="165">
        <v>-1.4054</v>
      </c>
      <c r="JL47" s="165">
        <v>7.7</v>
      </c>
      <c r="JM47" s="165">
        <v>0.71899999999999997</v>
      </c>
      <c r="JN47" s="165">
        <v>0.38700000000000001</v>
      </c>
      <c r="JO47" s="164"/>
      <c r="JP47" s="164"/>
      <c r="JQ47" s="165">
        <v>4.9268000000000001</v>
      </c>
      <c r="JR47" s="165">
        <v>4.1455000000000002</v>
      </c>
      <c r="JS47" s="165">
        <v>3.669</v>
      </c>
      <c r="JT47" s="164"/>
      <c r="JU47" s="165">
        <v>10.8</v>
      </c>
      <c r="JV47" s="165">
        <v>6.6626000000000003</v>
      </c>
      <c r="JW47" s="164"/>
      <c r="JX47" s="164"/>
      <c r="JY47" s="165">
        <v>-6.5061</v>
      </c>
      <c r="JZ47" s="165">
        <v>-12.345700000000001</v>
      </c>
      <c r="KA47" s="165">
        <v>-17.7577</v>
      </c>
      <c r="KB47" s="165">
        <v>-4.2629000000000001</v>
      </c>
      <c r="KC47" s="165">
        <v>8.7799999999999994</v>
      </c>
      <c r="KD47" s="165">
        <v>-13.5098</v>
      </c>
      <c r="KE47" s="165">
        <v>3.6831999999999998</v>
      </c>
      <c r="KF47" s="165">
        <v>-3.6</v>
      </c>
      <c r="KG47" s="165">
        <v>-11.6</v>
      </c>
      <c r="KH47" s="165">
        <v>53.2348</v>
      </c>
      <c r="KI47" s="165">
        <v>-124.6645</v>
      </c>
    </row>
    <row r="48" spans="1:295" ht="18" customHeight="1" x14ac:dyDescent="0.3">
      <c r="A48" s="160" t="s">
        <v>61</v>
      </c>
      <c r="B48" s="160" t="s">
        <v>806</v>
      </c>
      <c r="C48" s="167"/>
      <c r="D48" s="168">
        <v>4.6898</v>
      </c>
      <c r="E48" s="168">
        <v>-10.6229</v>
      </c>
      <c r="F48" s="168">
        <v>2.2698999999999998</v>
      </c>
      <c r="G48" s="168">
        <v>12.162000000000001</v>
      </c>
      <c r="H48" s="167"/>
      <c r="I48" s="168">
        <v>18.627199999999998</v>
      </c>
      <c r="J48" s="167"/>
      <c r="K48" s="167"/>
      <c r="L48" s="168">
        <v>7.7877999999999998</v>
      </c>
      <c r="M48" s="168">
        <v>7.4339000000000004</v>
      </c>
      <c r="N48" s="167"/>
      <c r="O48" s="167"/>
      <c r="P48" s="167"/>
      <c r="Q48" s="168">
        <v>2.484</v>
      </c>
      <c r="R48" s="168">
        <v>-19.8</v>
      </c>
      <c r="S48" s="168">
        <v>1.7748999999999999</v>
      </c>
      <c r="T48" s="168">
        <v>-6.9211999999999998</v>
      </c>
      <c r="U48" s="168">
        <v>6.0578000000000003</v>
      </c>
      <c r="V48" s="167"/>
      <c r="W48" s="168">
        <v>10.5901</v>
      </c>
      <c r="X48" s="168">
        <v>0.80230000000000001</v>
      </c>
      <c r="Y48" s="168">
        <v>0.28210000000000002</v>
      </c>
      <c r="Z48" s="168">
        <v>2.2008000000000001</v>
      </c>
      <c r="AA48" s="167"/>
      <c r="AB48" s="168">
        <v>-1.2977000000000001</v>
      </c>
      <c r="AC48" s="168">
        <v>1.4999999999999999E-2</v>
      </c>
      <c r="AD48" s="168">
        <v>3.2000000000000001E-2</v>
      </c>
      <c r="AE48" s="168">
        <v>3.5379999999999998</v>
      </c>
      <c r="AF48" s="168">
        <v>0</v>
      </c>
      <c r="AG48" s="168">
        <v>2.2000000000000002</v>
      </c>
      <c r="AH48" s="168">
        <v>-3.5999999999999997E-2</v>
      </c>
      <c r="AI48" s="168">
        <v>0.25700000000000001</v>
      </c>
      <c r="AJ48" s="167"/>
      <c r="AK48" s="168">
        <v>-5.22</v>
      </c>
      <c r="AL48" s="167"/>
      <c r="AM48" s="168">
        <v>-13.61</v>
      </c>
      <c r="AN48" s="168">
        <v>-13.67</v>
      </c>
      <c r="AO48" s="168">
        <v>4.6093000000000002</v>
      </c>
      <c r="AP48" s="168">
        <v>3.6726000000000001</v>
      </c>
      <c r="AQ48" s="168">
        <v>13.991199999999999</v>
      </c>
      <c r="AR48" s="168">
        <v>17.916799999999999</v>
      </c>
      <c r="AS48" s="168">
        <v>-11.8933</v>
      </c>
      <c r="AT48" s="168">
        <v>0.3251</v>
      </c>
      <c r="AU48" s="168">
        <v>0.45610000000000001</v>
      </c>
      <c r="AV48" s="168">
        <v>-2.2759999999999998</v>
      </c>
      <c r="AW48" s="168">
        <v>-2.1472000000000002</v>
      </c>
      <c r="AX48" s="168">
        <v>-15.7263</v>
      </c>
      <c r="AY48" s="168">
        <v>-13.4902</v>
      </c>
      <c r="AZ48" s="168">
        <v>19.047999999999998</v>
      </c>
      <c r="BA48" s="168">
        <v>20.023800000000001</v>
      </c>
      <c r="BB48" s="168">
        <v>71.046599999999998</v>
      </c>
      <c r="BC48" s="168">
        <v>10.285500000000001</v>
      </c>
      <c r="BD48" s="168">
        <v>-2.7</v>
      </c>
      <c r="BE48" s="168">
        <v>-2.7</v>
      </c>
      <c r="BF48" s="168">
        <v>-29.970400000000001</v>
      </c>
      <c r="BG48" s="168">
        <v>-29.456800000000001</v>
      </c>
      <c r="BH48" s="168">
        <v>-2.6716000000000002</v>
      </c>
      <c r="BI48" s="167"/>
      <c r="BJ48" s="168">
        <v>4.1002999999999998</v>
      </c>
      <c r="BK48" s="168">
        <v>4.0616000000000003</v>
      </c>
      <c r="BL48" s="168">
        <v>2.5164</v>
      </c>
      <c r="BM48" s="167"/>
      <c r="BN48" s="168">
        <v>-132.32820000000001</v>
      </c>
      <c r="BO48" s="168">
        <v>43.214199999999998</v>
      </c>
      <c r="BP48" s="168">
        <v>42.908999999999999</v>
      </c>
      <c r="BQ48" s="168">
        <v>-10.6685</v>
      </c>
      <c r="BR48" s="168">
        <v>-159.45269999999999</v>
      </c>
      <c r="BS48" s="167"/>
      <c r="BT48" s="167"/>
      <c r="BU48" s="167"/>
      <c r="BV48" s="168">
        <v>23.402100000000001</v>
      </c>
      <c r="BW48" s="168">
        <v>10.85</v>
      </c>
      <c r="BX48" s="168">
        <v>11.34</v>
      </c>
      <c r="BY48" s="168">
        <v>-5.27</v>
      </c>
      <c r="BZ48" s="168">
        <v>3.01</v>
      </c>
      <c r="CA48" s="168">
        <v>-10.712400000000001</v>
      </c>
      <c r="CB48" s="168">
        <v>-10.176500000000001</v>
      </c>
      <c r="CC48" s="168">
        <v>17.032499999999999</v>
      </c>
      <c r="CD48" s="168">
        <v>15.3935</v>
      </c>
      <c r="CE48" s="168">
        <v>18.8642</v>
      </c>
      <c r="CF48" s="168">
        <v>-36.979300000000002</v>
      </c>
      <c r="CG48" s="168">
        <v>-36.745199999999997</v>
      </c>
      <c r="CH48" s="168">
        <v>3.8639999999999999</v>
      </c>
      <c r="CI48" s="167"/>
      <c r="CJ48" s="167"/>
      <c r="CK48" s="167"/>
      <c r="CL48" s="168">
        <v>2.6</v>
      </c>
      <c r="CM48" s="167"/>
      <c r="CN48" s="168">
        <v>-3.46</v>
      </c>
      <c r="CO48" s="168">
        <v>19.869399999999999</v>
      </c>
      <c r="CP48" s="168">
        <v>19.336600000000001</v>
      </c>
      <c r="CQ48" s="168">
        <v>18.533000000000001</v>
      </c>
      <c r="CR48" s="168">
        <v>33.922400000000003</v>
      </c>
      <c r="CS48" s="168">
        <v>33.385300000000001</v>
      </c>
      <c r="CT48" s="168">
        <v>-23.282800000000002</v>
      </c>
      <c r="CU48" s="168">
        <v>-21.877400000000002</v>
      </c>
      <c r="CV48" s="168">
        <v>-20.9208</v>
      </c>
      <c r="CW48" s="168">
        <v>3.5436000000000001</v>
      </c>
      <c r="CX48" s="168">
        <v>27.17</v>
      </c>
      <c r="CY48" s="168">
        <v>10.7</v>
      </c>
      <c r="CZ48" s="168">
        <v>12.036099999999999</v>
      </c>
      <c r="DA48" s="168">
        <v>10.8429</v>
      </c>
      <c r="DB48" s="168">
        <v>-8.6199999999999992</v>
      </c>
      <c r="DC48" s="167"/>
      <c r="DD48" s="167"/>
      <c r="DE48" s="167"/>
      <c r="DF48" s="168">
        <v>34.646599999999999</v>
      </c>
      <c r="DG48" s="167"/>
      <c r="DH48" s="168">
        <v>-7.4512999999999998</v>
      </c>
      <c r="DI48" s="168">
        <v>-31.4</v>
      </c>
      <c r="DJ48" s="168">
        <v>-31.5</v>
      </c>
      <c r="DK48" s="168">
        <v>-2.887</v>
      </c>
      <c r="DL48" s="168">
        <v>7.4862000000000002</v>
      </c>
      <c r="DM48" s="168">
        <v>13.5684</v>
      </c>
      <c r="DN48" s="168">
        <v>18.003799999999998</v>
      </c>
      <c r="DO48" s="168">
        <v>8.4499999999999993</v>
      </c>
      <c r="DP48" s="168">
        <v>-2.5</v>
      </c>
      <c r="DQ48" s="168">
        <v>10.0905</v>
      </c>
      <c r="DR48" s="168">
        <v>-34.679499999999997</v>
      </c>
      <c r="DS48" s="168">
        <v>-2.4300000000000002</v>
      </c>
      <c r="DT48" s="168">
        <v>-2.52</v>
      </c>
      <c r="DU48" s="168">
        <v>17.579999999999998</v>
      </c>
      <c r="DV48" s="168">
        <v>9.41</v>
      </c>
      <c r="DW48" s="168">
        <v>-33.781799999999997</v>
      </c>
      <c r="DX48" s="168">
        <v>-16.9818</v>
      </c>
      <c r="DY48" s="168">
        <v>-33.807699999999997</v>
      </c>
      <c r="DZ48" s="168">
        <v>-32.645499999999998</v>
      </c>
      <c r="EA48" s="168">
        <v>22.4862</v>
      </c>
      <c r="EB48" s="168">
        <v>-4.2969999999999997</v>
      </c>
      <c r="EC48" s="168">
        <v>-14.063800000000001</v>
      </c>
      <c r="ED48" s="168">
        <v>-13.7608</v>
      </c>
      <c r="EE48" s="168">
        <v>-19.523900000000001</v>
      </c>
      <c r="EF48" s="168">
        <v>-26.398</v>
      </c>
      <c r="EG48" s="168">
        <v>-14.057</v>
      </c>
      <c r="EH48" s="168">
        <v>-69.457599999999999</v>
      </c>
      <c r="EI48" s="168">
        <v>-14.360099999999999</v>
      </c>
      <c r="EJ48" s="167"/>
      <c r="EK48" s="168">
        <v>-9.0130999999999997</v>
      </c>
      <c r="EL48" s="168">
        <v>-8.0450999999999997</v>
      </c>
      <c r="EM48" s="168">
        <v>16.225899999999999</v>
      </c>
      <c r="EN48" s="168">
        <v>-8.5753000000000004</v>
      </c>
      <c r="EO48" s="168">
        <v>-7.7697000000000003</v>
      </c>
      <c r="EP48" s="168">
        <v>-16.899999999999999</v>
      </c>
      <c r="EQ48" s="168">
        <v>-20.701799999999999</v>
      </c>
      <c r="ER48" s="168">
        <v>-20.3749</v>
      </c>
      <c r="ES48" s="168">
        <v>8.1803000000000008</v>
      </c>
      <c r="ET48" s="167"/>
      <c r="EU48" s="168">
        <v>-2.13</v>
      </c>
      <c r="EV48" s="168">
        <v>0.1</v>
      </c>
      <c r="EW48" s="168">
        <v>6.1154000000000002</v>
      </c>
      <c r="EX48" s="168">
        <v>-23.662099999999999</v>
      </c>
      <c r="EY48" s="168">
        <v>-10.834899999999999</v>
      </c>
      <c r="EZ48" s="168">
        <v>-11.074199999999999</v>
      </c>
      <c r="FA48" s="168">
        <v>10.005699999999999</v>
      </c>
      <c r="FB48" s="168">
        <v>11.6563</v>
      </c>
      <c r="FC48" s="168">
        <v>-23.1737</v>
      </c>
      <c r="FD48" s="168">
        <v>4.8562000000000003</v>
      </c>
      <c r="FE48" s="167"/>
      <c r="FF48" s="168">
        <v>4.5247999999999999</v>
      </c>
      <c r="FG48" s="168">
        <v>4.6181000000000001</v>
      </c>
      <c r="FH48" s="168">
        <v>4.1821000000000002</v>
      </c>
      <c r="FI48" s="168">
        <v>3.5832999999999999</v>
      </c>
      <c r="FJ48" s="168">
        <v>0</v>
      </c>
      <c r="FK48" s="168">
        <v>0</v>
      </c>
      <c r="FL48" s="168">
        <v>-0.50239999999999996</v>
      </c>
      <c r="FM48" s="168">
        <v>14.7</v>
      </c>
      <c r="FN48" s="168">
        <v>14.7845</v>
      </c>
      <c r="FO48" s="168">
        <v>16.033999999999999</v>
      </c>
      <c r="FP48" s="167"/>
      <c r="FQ48" s="168">
        <v>31.471399999999999</v>
      </c>
      <c r="FR48" s="168">
        <v>-18.850000000000001</v>
      </c>
      <c r="FS48" s="168">
        <v>0.40699999999999997</v>
      </c>
      <c r="FT48" s="168">
        <v>0.23549999999999999</v>
      </c>
      <c r="FU48" s="168">
        <v>-0.89</v>
      </c>
      <c r="FV48" s="168">
        <v>-0.51</v>
      </c>
      <c r="FW48" s="168">
        <v>-30.718399999999999</v>
      </c>
      <c r="FX48" s="167"/>
      <c r="FY48" s="168">
        <v>5.3520000000000003</v>
      </c>
      <c r="FZ48" s="168">
        <v>0.59599999999999997</v>
      </c>
      <c r="GA48" s="167"/>
      <c r="GB48" s="168">
        <v>15.6</v>
      </c>
      <c r="GC48" s="168">
        <v>-38.109099999999998</v>
      </c>
      <c r="GD48" s="168">
        <v>-26.607500000000002</v>
      </c>
      <c r="GE48" s="168">
        <v>-1.1499999999999999</v>
      </c>
      <c r="GF48" s="168">
        <v>12.361700000000001</v>
      </c>
      <c r="GG48" s="167"/>
      <c r="GH48" s="168">
        <v>30.757300000000001</v>
      </c>
      <c r="GI48" s="168">
        <v>-10.245799999999999</v>
      </c>
      <c r="GJ48" s="168">
        <v>-11.0473</v>
      </c>
      <c r="GK48" s="168">
        <v>3.3855</v>
      </c>
      <c r="GL48" s="167"/>
      <c r="GM48" s="167"/>
      <c r="GN48" s="168">
        <v>-9.8762000000000008</v>
      </c>
      <c r="GO48" s="168">
        <v>-24.152999999999999</v>
      </c>
      <c r="GP48" s="168">
        <v>3.3275999999999999</v>
      </c>
      <c r="GQ48" s="168">
        <v>-21.511800000000001</v>
      </c>
      <c r="GR48" s="168">
        <v>4.7201000000000004</v>
      </c>
      <c r="GS48" s="168">
        <v>4.7439999999999998</v>
      </c>
      <c r="GT48" s="168">
        <v>185.3537</v>
      </c>
      <c r="GU48" s="168">
        <v>-3.3031000000000001</v>
      </c>
      <c r="GV48" s="168">
        <v>-8.3620999999999999</v>
      </c>
      <c r="GW48" s="168">
        <v>-12.994999999999999</v>
      </c>
      <c r="GX48" s="168">
        <v>1.2156</v>
      </c>
      <c r="GY48" s="168">
        <v>9.0108999999999995</v>
      </c>
      <c r="GZ48" s="168">
        <v>9.4390999999999998</v>
      </c>
      <c r="HA48" s="168">
        <v>0.67949999999999999</v>
      </c>
      <c r="HB48" s="168">
        <v>-4.0734000000000004</v>
      </c>
      <c r="HC48" s="168">
        <v>0</v>
      </c>
      <c r="HD48" s="168">
        <v>12.57</v>
      </c>
      <c r="HE48" s="168">
        <v>-11.8584</v>
      </c>
      <c r="HF48" s="168">
        <v>26.278600000000001</v>
      </c>
      <c r="HG48" s="168">
        <v>55.835900000000002</v>
      </c>
      <c r="HH48" s="168">
        <v>95.517700000000005</v>
      </c>
      <c r="HI48" s="168">
        <v>0</v>
      </c>
      <c r="HJ48" s="168">
        <v>49.598399999999998</v>
      </c>
      <c r="HK48" s="168">
        <v>-12.313700000000001</v>
      </c>
      <c r="HL48" s="168">
        <v>-8.2021999999999995</v>
      </c>
      <c r="HM48" s="167"/>
      <c r="HN48" s="168">
        <v>0</v>
      </c>
      <c r="HO48" s="167"/>
      <c r="HP48" s="167"/>
      <c r="HQ48" s="168">
        <v>-12.677</v>
      </c>
      <c r="HR48" s="168">
        <v>-11.891500000000001</v>
      </c>
      <c r="HS48" s="168">
        <v>-12.974</v>
      </c>
      <c r="HT48" s="168">
        <v>-13.202199999999999</v>
      </c>
      <c r="HU48" s="168">
        <v>18.93</v>
      </c>
      <c r="HV48" s="168">
        <v>19.309999999999999</v>
      </c>
      <c r="HW48" s="168">
        <v>-23.5</v>
      </c>
      <c r="HX48" s="168">
        <v>-23.7</v>
      </c>
      <c r="HY48" s="168">
        <v>3.5700000000000003E-2</v>
      </c>
      <c r="HZ48" s="168">
        <v>-3.92</v>
      </c>
      <c r="IA48" s="168">
        <v>55.777299999999997</v>
      </c>
      <c r="IB48" s="168">
        <v>19.3949</v>
      </c>
      <c r="IC48" s="168">
        <v>19.286000000000001</v>
      </c>
      <c r="ID48" s="168">
        <v>-14.8</v>
      </c>
      <c r="IE48" s="168">
        <v>-25.2</v>
      </c>
      <c r="IF48" s="168">
        <v>-2.8</v>
      </c>
      <c r="IG48" s="168">
        <v>-3.4</v>
      </c>
      <c r="IH48" s="167"/>
      <c r="II48" s="167"/>
      <c r="IJ48" s="168">
        <v>-93.736699999999999</v>
      </c>
      <c r="IK48" s="168">
        <v>13.6684</v>
      </c>
      <c r="IL48" s="167"/>
      <c r="IM48" s="168">
        <v>-21.823499999999999</v>
      </c>
      <c r="IN48" s="168">
        <v>-32.348199999999999</v>
      </c>
      <c r="IO48" s="168">
        <v>116.98609999999999</v>
      </c>
      <c r="IP48" s="168">
        <v>44.786200000000001</v>
      </c>
      <c r="IQ48" s="168">
        <v>116.5958</v>
      </c>
      <c r="IR48" s="168">
        <v>101.1255</v>
      </c>
      <c r="IS48" s="168">
        <v>54.473399999999998</v>
      </c>
      <c r="IT48" s="168">
        <v>29.791399999999999</v>
      </c>
      <c r="IU48" s="168">
        <v>31.025500000000001</v>
      </c>
      <c r="IV48" s="168">
        <v>-9.2896000000000001</v>
      </c>
      <c r="IW48" s="168">
        <v>218.45849999999999</v>
      </c>
      <c r="IX48" s="168">
        <v>-197.8115</v>
      </c>
      <c r="IY48" s="168">
        <v>19.724799999999998</v>
      </c>
      <c r="IZ48" s="168">
        <v>-11.266</v>
      </c>
      <c r="JA48" s="168">
        <v>-2.0154000000000001</v>
      </c>
      <c r="JB48" s="167"/>
      <c r="JC48" s="168">
        <v>-5.36</v>
      </c>
      <c r="JD48" s="168">
        <v>-1.4319999999999999</v>
      </c>
      <c r="JE48" s="168">
        <v>-1.448</v>
      </c>
      <c r="JF48" s="168">
        <v>0.72</v>
      </c>
      <c r="JG48" s="168">
        <v>0.8</v>
      </c>
      <c r="JH48" s="168">
        <v>-3.1223000000000001</v>
      </c>
      <c r="JI48" s="168">
        <v>-6.5598999999999998</v>
      </c>
      <c r="JJ48" s="168">
        <v>4.0145999999999997</v>
      </c>
      <c r="JK48" s="168">
        <v>-1.9028</v>
      </c>
      <c r="JL48" s="168">
        <v>7.8</v>
      </c>
      <c r="JM48" s="168">
        <v>-1.5149999999999999</v>
      </c>
      <c r="JN48" s="168">
        <v>-1.655</v>
      </c>
      <c r="JO48" s="167"/>
      <c r="JP48" s="167"/>
      <c r="JQ48" s="168">
        <v>3.6831</v>
      </c>
      <c r="JR48" s="168">
        <v>4.8829000000000002</v>
      </c>
      <c r="JS48" s="168">
        <v>3.0030000000000001</v>
      </c>
      <c r="JT48" s="167"/>
      <c r="JU48" s="168">
        <v>11.3</v>
      </c>
      <c r="JV48" s="168">
        <v>6.7461000000000002</v>
      </c>
      <c r="JW48" s="167"/>
      <c r="JX48" s="167"/>
      <c r="JY48" s="168">
        <v>-6.6635999999999997</v>
      </c>
      <c r="JZ48" s="168">
        <v>-12.7654</v>
      </c>
      <c r="KA48" s="168">
        <v>-17.736999999999998</v>
      </c>
      <c r="KB48" s="168">
        <v>-4.2435999999999998</v>
      </c>
      <c r="KC48" s="168">
        <v>8.7700999999999993</v>
      </c>
      <c r="KD48" s="168">
        <v>-12.4636</v>
      </c>
      <c r="KE48" s="168">
        <v>3.9735</v>
      </c>
      <c r="KF48" s="168">
        <v>-3.5</v>
      </c>
      <c r="KG48" s="168">
        <v>-11.4</v>
      </c>
      <c r="KH48" s="168">
        <v>56.548000000000002</v>
      </c>
      <c r="KI48" s="168">
        <v>-122.9093</v>
      </c>
    </row>
    <row r="49" spans="1:295" ht="18" customHeight="1" x14ac:dyDescent="0.3">
      <c r="A49" s="160" t="s">
        <v>61</v>
      </c>
      <c r="B49" s="160" t="s">
        <v>807</v>
      </c>
      <c r="C49" s="161"/>
      <c r="D49" s="162">
        <v>4.6460999999999997</v>
      </c>
      <c r="E49" s="161"/>
      <c r="F49" s="162">
        <v>3.1417999999999999</v>
      </c>
      <c r="G49" s="162">
        <v>12.4544</v>
      </c>
      <c r="H49" s="161"/>
      <c r="I49" s="162">
        <v>17.9984</v>
      </c>
      <c r="J49" s="161"/>
      <c r="K49" s="162">
        <v>18.5304</v>
      </c>
      <c r="L49" s="162">
        <v>7.5448000000000004</v>
      </c>
      <c r="M49" s="162">
        <v>7.2287999999999997</v>
      </c>
      <c r="N49" s="162">
        <v>-19.98</v>
      </c>
      <c r="O49" s="162">
        <v>-33</v>
      </c>
      <c r="P49" s="162">
        <v>8.8000000000000007</v>
      </c>
      <c r="Q49" s="162">
        <v>2.484</v>
      </c>
      <c r="R49" s="162">
        <v>-22</v>
      </c>
      <c r="S49" s="162">
        <v>1.9725999999999999</v>
      </c>
      <c r="T49" s="162">
        <v>-6.7203999999999997</v>
      </c>
      <c r="U49" s="162">
        <v>5.0716999999999999</v>
      </c>
      <c r="V49" s="162">
        <v>4.9063999999999997</v>
      </c>
      <c r="W49" s="162">
        <v>8.9255999999999993</v>
      </c>
      <c r="X49" s="162">
        <v>0.86060000000000003</v>
      </c>
      <c r="Y49" s="162">
        <v>0.22869999999999999</v>
      </c>
      <c r="Z49" s="162">
        <v>1.5935999999999999</v>
      </c>
      <c r="AA49" s="161"/>
      <c r="AB49" s="162">
        <v>-1.2611000000000001</v>
      </c>
      <c r="AC49" s="162">
        <v>-0.11</v>
      </c>
      <c r="AD49" s="162">
        <v>-9.8000000000000004E-2</v>
      </c>
      <c r="AE49" s="162">
        <v>3.4849999999999999</v>
      </c>
      <c r="AF49" s="162">
        <v>-2.2200000000000002</v>
      </c>
      <c r="AG49" s="162">
        <v>2.2000000000000002</v>
      </c>
      <c r="AH49" s="162">
        <v>1.7000000000000001E-2</v>
      </c>
      <c r="AI49" s="162">
        <v>0.255</v>
      </c>
      <c r="AJ49" s="161"/>
      <c r="AK49" s="162">
        <v>-5.61</v>
      </c>
      <c r="AL49" s="161"/>
      <c r="AM49" s="162">
        <v>-14.29</v>
      </c>
      <c r="AN49" s="162">
        <v>-14.34</v>
      </c>
      <c r="AO49" s="162">
        <v>5.2266000000000004</v>
      </c>
      <c r="AP49" s="162">
        <v>3.5853000000000002</v>
      </c>
      <c r="AQ49" s="162">
        <v>13.0541</v>
      </c>
      <c r="AR49" s="162">
        <v>17.1859</v>
      </c>
      <c r="AS49" s="162">
        <v>-11.518800000000001</v>
      </c>
      <c r="AT49" s="162">
        <v>-1.7257</v>
      </c>
      <c r="AU49" s="162">
        <v>-1.6292</v>
      </c>
      <c r="AV49" s="162">
        <v>-0.39350000000000002</v>
      </c>
      <c r="AW49" s="162">
        <v>-0.24929999999999999</v>
      </c>
      <c r="AX49" s="162">
        <v>-15.923</v>
      </c>
      <c r="AY49" s="162">
        <v>-13.610200000000001</v>
      </c>
      <c r="AZ49" s="162">
        <v>21.174399999999999</v>
      </c>
      <c r="BA49" s="162">
        <v>22.082599999999999</v>
      </c>
      <c r="BB49" s="162">
        <v>70.419200000000004</v>
      </c>
      <c r="BC49" s="162">
        <v>10.8405</v>
      </c>
      <c r="BD49" s="162">
        <v>-3</v>
      </c>
      <c r="BE49" s="162">
        <v>-3</v>
      </c>
      <c r="BF49" s="162">
        <v>-29.064699999999998</v>
      </c>
      <c r="BG49" s="162">
        <v>-28.8034</v>
      </c>
      <c r="BH49" s="162">
        <v>-2.7759</v>
      </c>
      <c r="BI49" s="161"/>
      <c r="BJ49" s="162">
        <v>1.7669999999999999</v>
      </c>
      <c r="BK49" s="162">
        <v>4.3083999999999998</v>
      </c>
      <c r="BL49" s="162">
        <v>2.7299000000000002</v>
      </c>
      <c r="BM49" s="162">
        <v>1.7932999999999999</v>
      </c>
      <c r="BN49" s="162">
        <v>-133.5795</v>
      </c>
      <c r="BO49" s="162">
        <v>43.641500000000001</v>
      </c>
      <c r="BP49" s="162">
        <v>43.824599999999997</v>
      </c>
      <c r="BQ49" s="162">
        <v>-8.8194999999999997</v>
      </c>
      <c r="BR49" s="162">
        <v>-164.6797</v>
      </c>
      <c r="BS49" s="161"/>
      <c r="BT49" s="161"/>
      <c r="BU49" s="161"/>
      <c r="BV49" s="161"/>
      <c r="BW49" s="162">
        <v>10.75</v>
      </c>
      <c r="BX49" s="162">
        <v>10.99</v>
      </c>
      <c r="BY49" s="162">
        <v>-5.67</v>
      </c>
      <c r="BZ49" s="162">
        <v>3.22</v>
      </c>
      <c r="CA49" s="162">
        <v>-9.1049000000000007</v>
      </c>
      <c r="CB49" s="162">
        <v>-8.7029999999999994</v>
      </c>
      <c r="CC49" s="162">
        <v>17.069800000000001</v>
      </c>
      <c r="CD49" s="162">
        <v>15.318199999999999</v>
      </c>
      <c r="CE49" s="162">
        <v>19.321000000000002</v>
      </c>
      <c r="CF49" s="162">
        <v>-36.874099999999999</v>
      </c>
      <c r="CG49" s="162">
        <v>-36.834200000000003</v>
      </c>
      <c r="CH49" s="162">
        <v>0.98260000000000003</v>
      </c>
      <c r="CI49" s="161"/>
      <c r="CJ49" s="161"/>
      <c r="CK49" s="161"/>
      <c r="CL49" s="162">
        <v>0.1</v>
      </c>
      <c r="CM49" s="161"/>
      <c r="CN49" s="162">
        <v>-3.63</v>
      </c>
      <c r="CO49" s="162">
        <v>18.244299999999999</v>
      </c>
      <c r="CP49" s="162">
        <v>18.273299999999999</v>
      </c>
      <c r="CQ49" s="162">
        <v>16.9696</v>
      </c>
      <c r="CR49" s="162">
        <v>36.158999999999999</v>
      </c>
      <c r="CS49" s="162">
        <v>36.403199999999998</v>
      </c>
      <c r="CT49" s="162">
        <v>-25.758400000000002</v>
      </c>
      <c r="CU49" s="162">
        <v>-22.162199999999999</v>
      </c>
      <c r="CV49" s="162">
        <v>-23.191199999999998</v>
      </c>
      <c r="CW49" s="162">
        <v>3.6842000000000001</v>
      </c>
      <c r="CX49" s="162">
        <v>31.15</v>
      </c>
      <c r="CY49" s="162">
        <v>12.11</v>
      </c>
      <c r="CZ49" s="162">
        <v>11.567399999999999</v>
      </c>
      <c r="DA49" s="162">
        <v>10.452299999999999</v>
      </c>
      <c r="DB49" s="162">
        <v>-8.51</v>
      </c>
      <c r="DC49" s="161"/>
      <c r="DD49" s="161"/>
      <c r="DE49" s="161"/>
      <c r="DF49" s="162">
        <v>36.9176</v>
      </c>
      <c r="DG49" s="161"/>
      <c r="DH49" s="162">
        <v>-7.3160999999999996</v>
      </c>
      <c r="DI49" s="162">
        <v>-29.2</v>
      </c>
      <c r="DJ49" s="162">
        <v>-29.6</v>
      </c>
      <c r="DK49" s="162">
        <v>-3.125</v>
      </c>
      <c r="DL49" s="162">
        <v>6.5510999999999999</v>
      </c>
      <c r="DM49" s="162">
        <v>12.9375</v>
      </c>
      <c r="DN49" s="162">
        <v>16.890599999999999</v>
      </c>
      <c r="DO49" s="162">
        <v>7.41</v>
      </c>
      <c r="DP49" s="162">
        <v>-2.4700000000000002</v>
      </c>
      <c r="DQ49" s="162">
        <v>9.8889999999999993</v>
      </c>
      <c r="DR49" s="162">
        <v>-37.267099999999999</v>
      </c>
      <c r="DS49" s="162">
        <v>-2.44</v>
      </c>
      <c r="DT49" s="162">
        <v>-2.4700000000000002</v>
      </c>
      <c r="DU49" s="162">
        <v>25.83</v>
      </c>
      <c r="DV49" s="162">
        <v>9.42</v>
      </c>
      <c r="DW49" s="161"/>
      <c r="DX49" s="162">
        <v>-17.790900000000001</v>
      </c>
      <c r="DY49" s="162">
        <v>-33.872</v>
      </c>
      <c r="DZ49" s="162">
        <v>-32.718200000000003</v>
      </c>
      <c r="EA49" s="162">
        <v>23.5092</v>
      </c>
      <c r="EB49" s="162">
        <v>-3.8129</v>
      </c>
      <c r="EC49" s="162">
        <v>-13.9961</v>
      </c>
      <c r="ED49" s="162">
        <v>-13.2799</v>
      </c>
      <c r="EE49" s="162">
        <v>-20.092700000000001</v>
      </c>
      <c r="EF49" s="162">
        <v>-26.3233</v>
      </c>
      <c r="EG49" s="162">
        <v>-14.353</v>
      </c>
      <c r="EH49" s="162">
        <v>-72.586500000000001</v>
      </c>
      <c r="EI49" s="162">
        <v>-16.040500000000002</v>
      </c>
      <c r="EJ49" s="161"/>
      <c r="EK49" s="162">
        <v>-8.8140999999999998</v>
      </c>
      <c r="EL49" s="162">
        <v>-8.0812000000000008</v>
      </c>
      <c r="EM49" s="162">
        <v>17.721599999999999</v>
      </c>
      <c r="EN49" s="162">
        <v>-8.1303000000000001</v>
      </c>
      <c r="EO49" s="162">
        <v>-7.9767999999999999</v>
      </c>
      <c r="EP49" s="162">
        <v>-20.995999999999999</v>
      </c>
      <c r="EQ49" s="162">
        <v>-20.4087</v>
      </c>
      <c r="ER49" s="162">
        <v>-20.209700000000002</v>
      </c>
      <c r="ES49" s="162">
        <v>8.4977999999999998</v>
      </c>
      <c r="ET49" s="161"/>
      <c r="EU49" s="162">
        <v>0</v>
      </c>
      <c r="EV49" s="162">
        <v>0</v>
      </c>
      <c r="EW49" s="162">
        <v>5.9672000000000001</v>
      </c>
      <c r="EX49" s="162">
        <v>-22.032800000000002</v>
      </c>
      <c r="EY49" s="162">
        <v>-12.081300000000001</v>
      </c>
      <c r="EZ49" s="162">
        <v>-12.072900000000001</v>
      </c>
      <c r="FA49" s="162">
        <v>11.007199999999999</v>
      </c>
      <c r="FB49" s="162">
        <v>11.1287</v>
      </c>
      <c r="FC49" s="162">
        <v>-24.834</v>
      </c>
      <c r="FD49" s="162">
        <v>5.2317</v>
      </c>
      <c r="FE49" s="161"/>
      <c r="FF49" s="162">
        <v>4.9470999999999998</v>
      </c>
      <c r="FG49" s="162">
        <v>5.0568</v>
      </c>
      <c r="FH49" s="162">
        <v>4.2049000000000003</v>
      </c>
      <c r="FI49" s="162">
        <v>3.8548</v>
      </c>
      <c r="FJ49" s="162">
        <v>-0.83730000000000004</v>
      </c>
      <c r="FK49" s="162">
        <v>-1.1721999999999999</v>
      </c>
      <c r="FL49" s="162">
        <v>-0.66979999999999995</v>
      </c>
      <c r="FM49" s="162">
        <v>14.996700000000001</v>
      </c>
      <c r="FN49" s="162">
        <v>15.168200000000001</v>
      </c>
      <c r="FO49" s="162">
        <v>16.4755</v>
      </c>
      <c r="FP49" s="162">
        <v>30.718299999999999</v>
      </c>
      <c r="FQ49" s="162">
        <v>30.680399999999999</v>
      </c>
      <c r="FR49" s="161"/>
      <c r="FS49" s="162">
        <v>0.59560000000000002</v>
      </c>
      <c r="FT49" s="161"/>
      <c r="FU49" s="162">
        <v>-0.89</v>
      </c>
      <c r="FV49" s="162">
        <v>0.19</v>
      </c>
      <c r="FW49" s="162">
        <v>-28.791399999999999</v>
      </c>
      <c r="FX49" s="161"/>
      <c r="FY49" s="162">
        <v>5.0940000000000003</v>
      </c>
      <c r="FZ49" s="162">
        <v>0.73399999999999999</v>
      </c>
      <c r="GA49" s="161"/>
      <c r="GB49" s="162">
        <v>16.64</v>
      </c>
      <c r="GC49" s="162">
        <v>-39.139800000000001</v>
      </c>
      <c r="GD49" s="162">
        <v>-27.401700000000002</v>
      </c>
      <c r="GE49" s="162">
        <v>-1.1000000000000001</v>
      </c>
      <c r="GF49" s="162">
        <v>13.8157</v>
      </c>
      <c r="GG49" s="161"/>
      <c r="GH49" s="162">
        <v>31.114799999999999</v>
      </c>
      <c r="GI49" s="162">
        <v>-10.360799999999999</v>
      </c>
      <c r="GJ49" s="162">
        <v>-10.821300000000001</v>
      </c>
      <c r="GK49" s="162">
        <v>3.2869000000000002</v>
      </c>
      <c r="GL49" s="161"/>
      <c r="GM49" s="161"/>
      <c r="GN49" s="162">
        <v>-10.396699999999999</v>
      </c>
      <c r="GO49" s="162">
        <v>-49.563000000000002</v>
      </c>
      <c r="GP49" s="162">
        <v>2.9863</v>
      </c>
      <c r="GQ49" s="161"/>
      <c r="GR49" s="162">
        <v>8.8221000000000007</v>
      </c>
      <c r="GS49" s="162">
        <v>8.8015000000000008</v>
      </c>
      <c r="GT49" s="162">
        <v>184.71539999999999</v>
      </c>
      <c r="GU49" s="162">
        <v>-3.7364999999999999</v>
      </c>
      <c r="GV49" s="162">
        <v>-8.5950000000000006</v>
      </c>
      <c r="GW49" s="162">
        <v>-12.628399999999999</v>
      </c>
      <c r="GX49" s="161"/>
      <c r="GY49" s="162">
        <v>9.0328999999999997</v>
      </c>
      <c r="GZ49" s="162">
        <v>9.1305999999999994</v>
      </c>
      <c r="HA49" s="161"/>
      <c r="HB49" s="162">
        <v>-7.2622</v>
      </c>
      <c r="HC49" s="162">
        <v>-5.3860999999999999</v>
      </c>
      <c r="HD49" s="162">
        <v>11.73</v>
      </c>
      <c r="HE49" s="162">
        <v>-10.9033</v>
      </c>
      <c r="HF49" s="162">
        <v>27.336099999999998</v>
      </c>
      <c r="HG49" s="162">
        <v>52.970199999999998</v>
      </c>
      <c r="HH49" s="162">
        <v>94.069100000000006</v>
      </c>
      <c r="HI49" s="162">
        <v>-3.1150000000000002</v>
      </c>
      <c r="HJ49" s="162">
        <v>47.375500000000002</v>
      </c>
      <c r="HK49" s="162">
        <v>-9.3605999999999998</v>
      </c>
      <c r="HL49" s="162">
        <v>-7.1836000000000002</v>
      </c>
      <c r="HM49" s="162">
        <v>0</v>
      </c>
      <c r="HN49" s="162">
        <v>0</v>
      </c>
      <c r="HO49" s="161"/>
      <c r="HP49" s="161"/>
      <c r="HQ49" s="162">
        <v>-12.550700000000001</v>
      </c>
      <c r="HR49" s="162">
        <v>-11.885999999999999</v>
      </c>
      <c r="HS49" s="162">
        <v>-13.3079</v>
      </c>
      <c r="HT49" s="162">
        <v>-13.5313</v>
      </c>
      <c r="HU49" s="162">
        <v>18.5</v>
      </c>
      <c r="HV49" s="162">
        <v>18.89</v>
      </c>
      <c r="HW49" s="162">
        <v>-24</v>
      </c>
      <c r="HX49" s="162">
        <v>-24.2</v>
      </c>
      <c r="HY49" s="162">
        <v>0.15840000000000001</v>
      </c>
      <c r="HZ49" s="162">
        <v>-3.04</v>
      </c>
      <c r="IA49" s="162">
        <v>55.438499999999998</v>
      </c>
      <c r="IB49" s="162">
        <v>21.324000000000002</v>
      </c>
      <c r="IC49" s="162">
        <v>21.437899999999999</v>
      </c>
      <c r="ID49" s="162">
        <v>-15.2</v>
      </c>
      <c r="IE49" s="162">
        <v>-26</v>
      </c>
      <c r="IF49" s="162">
        <v>-2.4</v>
      </c>
      <c r="IG49" s="162">
        <v>-3.3</v>
      </c>
      <c r="IH49" s="161"/>
      <c r="II49" s="161"/>
      <c r="IJ49" s="162">
        <v>-100.2694</v>
      </c>
      <c r="IK49" s="162">
        <v>8.8140999999999998</v>
      </c>
      <c r="IL49" s="162">
        <v>-269.62209999999999</v>
      </c>
      <c r="IM49" s="162">
        <v>-20.6142</v>
      </c>
      <c r="IN49" s="162">
        <v>-36.103099999999998</v>
      </c>
      <c r="IO49" s="162">
        <v>113.54219999999999</v>
      </c>
      <c r="IP49" s="162">
        <v>46.756500000000003</v>
      </c>
      <c r="IQ49" s="162">
        <v>119.65470000000001</v>
      </c>
      <c r="IR49" s="162">
        <v>98.632800000000003</v>
      </c>
      <c r="IS49" s="162">
        <v>52.0473</v>
      </c>
      <c r="IT49" s="162">
        <v>31.873699999999999</v>
      </c>
      <c r="IU49" s="162">
        <v>28.051400000000001</v>
      </c>
      <c r="IV49" s="162">
        <v>-11.136100000000001</v>
      </c>
      <c r="IW49" s="162">
        <v>212.55</v>
      </c>
      <c r="IX49" s="162">
        <v>-196.87219999999999</v>
      </c>
      <c r="IY49" s="162">
        <v>15.7836</v>
      </c>
      <c r="IZ49" s="162">
        <v>-9.5436999999999994</v>
      </c>
      <c r="JA49" s="162">
        <v>-2.0154000000000001</v>
      </c>
      <c r="JB49" s="161"/>
      <c r="JC49" s="162">
        <v>-5.04</v>
      </c>
      <c r="JD49" s="162">
        <v>-1.3169999999999999</v>
      </c>
      <c r="JE49" s="162">
        <v>-1.3120000000000001</v>
      </c>
      <c r="JF49" s="162">
        <v>0.32</v>
      </c>
      <c r="JG49" s="162">
        <v>0.32</v>
      </c>
      <c r="JH49" s="162">
        <v>-1.8761000000000001</v>
      </c>
      <c r="JI49" s="162">
        <v>-6.0349000000000004</v>
      </c>
      <c r="JJ49" s="162">
        <v>3.8681999999999999</v>
      </c>
      <c r="JK49" s="162">
        <v>-1.5792999999999999</v>
      </c>
      <c r="JL49" s="162">
        <v>6.2</v>
      </c>
      <c r="JM49" s="162">
        <v>-1.903</v>
      </c>
      <c r="JN49" s="162">
        <v>-2.2480000000000002</v>
      </c>
      <c r="JO49" s="161"/>
      <c r="JP49" s="161"/>
      <c r="JQ49" s="162">
        <v>4.8692000000000002</v>
      </c>
      <c r="JR49" s="162">
        <v>2.637</v>
      </c>
      <c r="JS49" s="162">
        <v>4.1029999999999998</v>
      </c>
      <c r="JT49" s="161"/>
      <c r="JU49" s="162">
        <v>10.3</v>
      </c>
      <c r="JV49" s="162">
        <v>6.8699000000000003</v>
      </c>
      <c r="JW49" s="161"/>
      <c r="JX49" s="161"/>
      <c r="JY49" s="162">
        <v>-5.0412999999999997</v>
      </c>
      <c r="JZ49" s="162">
        <v>-14.775700000000001</v>
      </c>
      <c r="KA49" s="162">
        <v>-18.5427</v>
      </c>
      <c r="KB49" s="162">
        <v>-2.0891000000000002</v>
      </c>
      <c r="KC49" s="162">
        <v>10.081</v>
      </c>
      <c r="KD49" s="162">
        <v>-14.887600000000001</v>
      </c>
      <c r="KE49" s="162">
        <v>3.6358999999999999</v>
      </c>
      <c r="KF49" s="162">
        <v>-4.2</v>
      </c>
      <c r="KG49" s="162">
        <v>-11.6</v>
      </c>
      <c r="KH49" s="162">
        <v>58.058599999999998</v>
      </c>
      <c r="KI49" s="162">
        <v>-124.2004</v>
      </c>
    </row>
    <row r="50" spans="1:295" ht="18" customHeight="1" x14ac:dyDescent="0.3">
      <c r="A50" s="160" t="s">
        <v>61</v>
      </c>
      <c r="B50" s="160" t="s">
        <v>808</v>
      </c>
      <c r="C50" s="164"/>
      <c r="D50" s="165">
        <v>4.2279999999999998</v>
      </c>
      <c r="E50" s="165">
        <v>-10.0923</v>
      </c>
      <c r="F50" s="165">
        <v>4.1092000000000004</v>
      </c>
      <c r="G50" s="165">
        <v>12.470499999999999</v>
      </c>
      <c r="H50" s="164"/>
      <c r="I50" s="165">
        <v>17.099299999999999</v>
      </c>
      <c r="J50" s="164"/>
      <c r="K50" s="165">
        <v>17.657399999999999</v>
      </c>
      <c r="L50" s="165">
        <v>6.9938000000000002</v>
      </c>
      <c r="M50" s="165">
        <v>6.7165999999999997</v>
      </c>
      <c r="N50" s="165">
        <v>-19.98</v>
      </c>
      <c r="O50" s="165">
        <v>-30.8</v>
      </c>
      <c r="P50" s="165">
        <v>8.8000000000000007</v>
      </c>
      <c r="Q50" s="165">
        <v>2.484</v>
      </c>
      <c r="R50" s="165">
        <v>-22</v>
      </c>
      <c r="S50" s="165">
        <v>1.6511</v>
      </c>
      <c r="T50" s="165">
        <v>-6.7801</v>
      </c>
      <c r="U50" s="165">
        <v>4.9970999999999997</v>
      </c>
      <c r="V50" s="165">
        <v>5.0640000000000001</v>
      </c>
      <c r="W50" s="165">
        <v>8.891</v>
      </c>
      <c r="X50" s="165">
        <v>0.72519999999999996</v>
      </c>
      <c r="Y50" s="165">
        <v>0.2213</v>
      </c>
      <c r="Z50" s="165">
        <v>2.1844000000000001</v>
      </c>
      <c r="AA50" s="164"/>
      <c r="AB50" s="165">
        <v>-1.2433000000000001</v>
      </c>
      <c r="AC50" s="165">
        <v>-0.10199999999999999</v>
      </c>
      <c r="AD50" s="165">
        <v>-8.2000000000000003E-2</v>
      </c>
      <c r="AE50" s="165">
        <v>3.5270000000000001</v>
      </c>
      <c r="AF50" s="165">
        <v>-2.2200000000000002</v>
      </c>
      <c r="AG50" s="164"/>
      <c r="AH50" s="165">
        <v>3.7999999999999999E-2</v>
      </c>
      <c r="AI50" s="165">
        <v>0.251</v>
      </c>
      <c r="AJ50" s="164"/>
      <c r="AK50" s="165">
        <v>-5.71</v>
      </c>
      <c r="AL50" s="164"/>
      <c r="AM50" s="165">
        <v>-14.15</v>
      </c>
      <c r="AN50" s="165">
        <v>-14.33</v>
      </c>
      <c r="AO50" s="165">
        <v>5.4291</v>
      </c>
      <c r="AP50" s="165">
        <v>3.5706000000000002</v>
      </c>
      <c r="AQ50" s="165">
        <v>14.126799999999999</v>
      </c>
      <c r="AR50" s="165">
        <v>18.407800000000002</v>
      </c>
      <c r="AS50" s="165">
        <v>-12.2149</v>
      </c>
      <c r="AT50" s="165">
        <v>-3.1356000000000002</v>
      </c>
      <c r="AU50" s="165">
        <v>-3.0163000000000002</v>
      </c>
      <c r="AV50" s="165">
        <v>0.41980000000000001</v>
      </c>
      <c r="AW50" s="165">
        <v>0.46</v>
      </c>
      <c r="AX50" s="165">
        <v>-16.0016</v>
      </c>
      <c r="AY50" s="165">
        <v>-13.512600000000001</v>
      </c>
      <c r="AZ50" s="165">
        <v>21.6843</v>
      </c>
      <c r="BA50" s="165">
        <v>22.940300000000001</v>
      </c>
      <c r="BB50" s="165">
        <v>73.531300000000002</v>
      </c>
      <c r="BC50" s="165">
        <v>11.3202</v>
      </c>
      <c r="BD50" s="165">
        <v>-2.9</v>
      </c>
      <c r="BE50" s="165">
        <v>-2.9</v>
      </c>
      <c r="BF50" s="165">
        <v>-28.578700000000001</v>
      </c>
      <c r="BG50" s="165">
        <v>-28.518899999999999</v>
      </c>
      <c r="BH50" s="165">
        <v>-2.7517999999999998</v>
      </c>
      <c r="BI50" s="164"/>
      <c r="BJ50" s="165">
        <v>-3.3700000000000001E-2</v>
      </c>
      <c r="BK50" s="165">
        <v>4.3175999999999997</v>
      </c>
      <c r="BL50" s="165">
        <v>2.6208999999999998</v>
      </c>
      <c r="BM50" s="165">
        <v>1.8768</v>
      </c>
      <c r="BN50" s="165">
        <v>-132.20609999999999</v>
      </c>
      <c r="BO50" s="165">
        <v>41.718800000000002</v>
      </c>
      <c r="BP50" s="165">
        <v>41.779800000000002</v>
      </c>
      <c r="BQ50" s="165">
        <v>-7.8114999999999997</v>
      </c>
      <c r="BR50" s="165">
        <v>-167.6833</v>
      </c>
      <c r="BS50" s="164"/>
      <c r="BT50" s="164"/>
      <c r="BU50" s="164"/>
      <c r="BV50" s="164"/>
      <c r="BW50" s="165">
        <v>10.24</v>
      </c>
      <c r="BX50" s="165">
        <v>10.63</v>
      </c>
      <c r="BY50" s="165">
        <v>-6.11</v>
      </c>
      <c r="BZ50" s="165">
        <v>2.4700000000000002</v>
      </c>
      <c r="CA50" s="165">
        <v>-9.3727999999999998</v>
      </c>
      <c r="CB50" s="165">
        <v>-8.9709000000000003</v>
      </c>
      <c r="CC50" s="165">
        <v>17.0503</v>
      </c>
      <c r="CD50" s="165">
        <v>15.554</v>
      </c>
      <c r="CE50" s="165">
        <v>21.104600000000001</v>
      </c>
      <c r="CF50" s="165">
        <v>-31.3643</v>
      </c>
      <c r="CG50" s="165">
        <v>-31.293700000000001</v>
      </c>
      <c r="CH50" s="165">
        <v>-0.15629999999999999</v>
      </c>
      <c r="CI50" s="164"/>
      <c r="CJ50" s="164"/>
      <c r="CK50" s="164"/>
      <c r="CL50" s="165">
        <v>-3.5</v>
      </c>
      <c r="CM50" s="164"/>
      <c r="CN50" s="165">
        <v>-3.59</v>
      </c>
      <c r="CO50" s="165">
        <v>19.8569</v>
      </c>
      <c r="CP50" s="165">
        <v>20.188800000000001</v>
      </c>
      <c r="CQ50" s="165">
        <v>18.329499999999999</v>
      </c>
      <c r="CR50" s="165">
        <v>36.985700000000001</v>
      </c>
      <c r="CS50" s="165">
        <v>37.018099999999997</v>
      </c>
      <c r="CT50" s="165">
        <v>-27.8277</v>
      </c>
      <c r="CU50" s="165">
        <v>-20.248999999999999</v>
      </c>
      <c r="CV50" s="165">
        <v>-25.471299999999999</v>
      </c>
      <c r="CW50" s="165">
        <v>3.4980000000000002</v>
      </c>
      <c r="CX50" s="165">
        <v>30.22</v>
      </c>
      <c r="CY50" s="165">
        <v>11.43</v>
      </c>
      <c r="CZ50" s="165">
        <v>10.629899999999999</v>
      </c>
      <c r="DA50" s="165">
        <v>9.6709999999999994</v>
      </c>
      <c r="DB50" s="165">
        <v>-8.16</v>
      </c>
      <c r="DC50" s="164"/>
      <c r="DD50" s="164"/>
      <c r="DE50" s="164"/>
      <c r="DF50" s="165">
        <v>41.993400000000001</v>
      </c>
      <c r="DG50" s="164"/>
      <c r="DH50" s="165">
        <v>-7.0537000000000001</v>
      </c>
      <c r="DI50" s="165">
        <v>-29.4</v>
      </c>
      <c r="DJ50" s="165">
        <v>-29.5</v>
      </c>
      <c r="DK50" s="165">
        <v>-3.2433999999999998</v>
      </c>
      <c r="DL50" s="165">
        <v>5.9901</v>
      </c>
      <c r="DM50" s="165">
        <v>11.5181</v>
      </c>
      <c r="DN50" s="165">
        <v>15.7773</v>
      </c>
      <c r="DO50" s="165">
        <v>6.78</v>
      </c>
      <c r="DP50" s="165">
        <v>-1.96</v>
      </c>
      <c r="DQ50" s="165">
        <v>9.2070000000000007</v>
      </c>
      <c r="DR50" s="165">
        <v>-41.087299999999999</v>
      </c>
      <c r="DS50" s="165">
        <v>-2.5299999999999998</v>
      </c>
      <c r="DT50" s="165">
        <v>-2.62</v>
      </c>
      <c r="DU50" s="165">
        <v>18.34</v>
      </c>
      <c r="DV50" s="165">
        <v>9.67</v>
      </c>
      <c r="DW50" s="165">
        <v>-37.363599999999998</v>
      </c>
      <c r="DX50" s="165">
        <v>-18.7364</v>
      </c>
      <c r="DY50" s="165">
        <v>-34.9405</v>
      </c>
      <c r="DZ50" s="165">
        <v>-33.818199999999997</v>
      </c>
      <c r="EA50" s="165">
        <v>20.814800000000002</v>
      </c>
      <c r="EB50" s="165">
        <v>-5.9554999999999998</v>
      </c>
      <c r="EC50" s="165">
        <v>-16.781099999999999</v>
      </c>
      <c r="ED50" s="165">
        <v>-16.625499999999999</v>
      </c>
      <c r="EE50" s="165">
        <v>-20.693899999999999</v>
      </c>
      <c r="EF50" s="165">
        <v>-26.157</v>
      </c>
      <c r="EG50" s="165">
        <v>-14.063000000000001</v>
      </c>
      <c r="EH50" s="165">
        <v>-72.5047</v>
      </c>
      <c r="EI50" s="165">
        <v>-14.632899999999999</v>
      </c>
      <c r="EJ50" s="164"/>
      <c r="EK50" s="165">
        <v>-8.6869999999999994</v>
      </c>
      <c r="EL50" s="165">
        <v>-8.0328999999999997</v>
      </c>
      <c r="EM50" s="165">
        <v>18.101900000000001</v>
      </c>
      <c r="EN50" s="165">
        <v>-9.2998999999999992</v>
      </c>
      <c r="EO50" s="165">
        <v>-8.8622999999999994</v>
      </c>
      <c r="EP50" s="165">
        <v>-15.875999999999999</v>
      </c>
      <c r="EQ50" s="165">
        <v>-21.988299999999999</v>
      </c>
      <c r="ER50" s="165">
        <v>-21.707899999999999</v>
      </c>
      <c r="ES50" s="165">
        <v>8.8912999999999993</v>
      </c>
      <c r="ET50" s="164"/>
      <c r="EU50" s="165">
        <v>-2.64</v>
      </c>
      <c r="EV50" s="165">
        <v>0</v>
      </c>
      <c r="EW50" s="165">
        <v>5.7361000000000004</v>
      </c>
      <c r="EX50" s="165">
        <v>-23.439699999999998</v>
      </c>
      <c r="EY50" s="165">
        <v>-12.218299999999999</v>
      </c>
      <c r="EZ50" s="165">
        <v>-12.308999999999999</v>
      </c>
      <c r="FA50" s="165">
        <v>10.7341</v>
      </c>
      <c r="FB50" s="165">
        <v>11.592000000000001</v>
      </c>
      <c r="FC50" s="165">
        <v>-25.5932</v>
      </c>
      <c r="FD50" s="165">
        <v>5.3163999999999998</v>
      </c>
      <c r="FE50" s="164"/>
      <c r="FF50" s="165">
        <v>5.0761000000000003</v>
      </c>
      <c r="FG50" s="165">
        <v>4.4446000000000003</v>
      </c>
      <c r="FH50" s="165">
        <v>5.0335999999999999</v>
      </c>
      <c r="FI50" s="165">
        <v>4.2564000000000002</v>
      </c>
      <c r="FJ50" s="165">
        <v>-0.33489999999999998</v>
      </c>
      <c r="FK50" s="165">
        <v>-0.83730000000000004</v>
      </c>
      <c r="FL50" s="165">
        <v>-1.3396999999999999</v>
      </c>
      <c r="FM50" s="165">
        <v>15.8066</v>
      </c>
      <c r="FN50" s="165">
        <v>15.667899999999999</v>
      </c>
      <c r="FO50" s="165">
        <v>14.798999999999999</v>
      </c>
      <c r="FP50" s="165">
        <v>30.575199999999999</v>
      </c>
      <c r="FQ50" s="164"/>
      <c r="FR50" s="164"/>
      <c r="FS50" s="165">
        <v>1.3299999999999999E-2</v>
      </c>
      <c r="FT50" s="164"/>
      <c r="FU50" s="164"/>
      <c r="FV50" s="164"/>
      <c r="FW50" s="165">
        <v>-30.366099999999999</v>
      </c>
      <c r="FX50" s="164"/>
      <c r="FY50" s="165">
        <v>4.9809999999999999</v>
      </c>
      <c r="FZ50" s="165">
        <v>0.58499999999999996</v>
      </c>
      <c r="GA50" s="164"/>
      <c r="GB50" s="165">
        <v>16.440000000000001</v>
      </c>
      <c r="GC50" s="165">
        <v>-39.018799999999999</v>
      </c>
      <c r="GD50" s="165">
        <v>-25.8476</v>
      </c>
      <c r="GE50" s="165">
        <v>-1.03</v>
      </c>
      <c r="GF50" s="165">
        <v>14.077999999999999</v>
      </c>
      <c r="GG50" s="164"/>
      <c r="GH50" s="164"/>
      <c r="GI50" s="165">
        <v>-10.093400000000001</v>
      </c>
      <c r="GJ50" s="165">
        <v>-10.664899999999999</v>
      </c>
      <c r="GK50" s="165">
        <v>3.1583000000000001</v>
      </c>
      <c r="GL50" s="164"/>
      <c r="GM50" s="164"/>
      <c r="GN50" s="165">
        <v>-10.6317</v>
      </c>
      <c r="GO50" s="165">
        <v>25.662500000000001</v>
      </c>
      <c r="GP50" s="165">
        <v>3.4658000000000002</v>
      </c>
      <c r="GQ50" s="165">
        <v>-23.162500000000001</v>
      </c>
      <c r="GR50" s="165">
        <v>7.1525999999999996</v>
      </c>
      <c r="GS50" s="165">
        <v>6.0869</v>
      </c>
      <c r="GT50" s="165">
        <v>185.04089999999999</v>
      </c>
      <c r="GU50" s="165">
        <v>-4.1162999999999998</v>
      </c>
      <c r="GV50" s="165">
        <v>-9.0876999999999999</v>
      </c>
      <c r="GW50" s="165">
        <v>-12.122</v>
      </c>
      <c r="GX50" s="165">
        <v>1.4367000000000001</v>
      </c>
      <c r="GY50" s="165">
        <v>8.8351000000000006</v>
      </c>
      <c r="GZ50" s="164"/>
      <c r="HA50" s="165">
        <v>1</v>
      </c>
      <c r="HB50" s="165">
        <v>-6.0635000000000003</v>
      </c>
      <c r="HC50" s="165">
        <v>-5.7961</v>
      </c>
      <c r="HD50" s="165">
        <v>12.15</v>
      </c>
      <c r="HE50" s="165">
        <v>-10.712400000000001</v>
      </c>
      <c r="HF50" s="165">
        <v>26.9422</v>
      </c>
      <c r="HG50" s="165">
        <v>49.998699999999999</v>
      </c>
      <c r="HH50" s="165">
        <v>96.056299999999993</v>
      </c>
      <c r="HI50" s="165">
        <v>-1.9349000000000001</v>
      </c>
      <c r="HJ50" s="165">
        <v>47.954900000000002</v>
      </c>
      <c r="HK50" s="165">
        <v>-9.8589000000000002</v>
      </c>
      <c r="HL50" s="165">
        <v>-7.6375999999999999</v>
      </c>
      <c r="HM50" s="165">
        <v>0</v>
      </c>
      <c r="HN50" s="165">
        <v>0</v>
      </c>
      <c r="HO50" s="164"/>
      <c r="HP50" s="164"/>
      <c r="HQ50" s="165">
        <v>-10.748900000000001</v>
      </c>
      <c r="HR50" s="165">
        <v>-10.249000000000001</v>
      </c>
      <c r="HS50" s="165">
        <v>-13.0922</v>
      </c>
      <c r="HT50" s="165">
        <v>-12.8826</v>
      </c>
      <c r="HU50" s="165">
        <v>17.96</v>
      </c>
      <c r="HV50" s="165">
        <v>18.18</v>
      </c>
      <c r="HW50" s="165">
        <v>-23.2</v>
      </c>
      <c r="HX50" s="165">
        <v>-23.4</v>
      </c>
      <c r="HY50" s="165">
        <v>0.1767</v>
      </c>
      <c r="HZ50" s="165">
        <v>-3.84</v>
      </c>
      <c r="IA50" s="165">
        <v>47.376600000000003</v>
      </c>
      <c r="IB50" s="165">
        <v>24.460999999999999</v>
      </c>
      <c r="IC50" s="165">
        <v>24.3521</v>
      </c>
      <c r="ID50" s="165">
        <v>-15.7</v>
      </c>
      <c r="IE50" s="165">
        <v>-26.1</v>
      </c>
      <c r="IF50" s="165">
        <v>-4.0999999999999996</v>
      </c>
      <c r="IG50" s="165">
        <v>-4.7</v>
      </c>
      <c r="IH50" s="164"/>
      <c r="II50" s="164"/>
      <c r="IJ50" s="165">
        <v>-100.319</v>
      </c>
      <c r="IK50" s="165">
        <v>7.7656999999999998</v>
      </c>
      <c r="IL50" s="165">
        <v>-266.96730000000002</v>
      </c>
      <c r="IM50" s="165">
        <v>-22.0078</v>
      </c>
      <c r="IN50" s="165">
        <v>-34.423000000000002</v>
      </c>
      <c r="IO50" s="165">
        <v>112.63209999999999</v>
      </c>
      <c r="IP50" s="165">
        <v>47.704000000000001</v>
      </c>
      <c r="IQ50" s="165">
        <v>110.4705</v>
      </c>
      <c r="IR50" s="165">
        <v>97.2547</v>
      </c>
      <c r="IS50" s="165">
        <v>51.595700000000001</v>
      </c>
      <c r="IT50" s="165">
        <v>31.140599999999999</v>
      </c>
      <c r="IU50" s="165">
        <v>29.640599999999999</v>
      </c>
      <c r="IV50" s="165">
        <v>-7.9101999999999997</v>
      </c>
      <c r="IW50" s="165">
        <v>213.2937</v>
      </c>
      <c r="IX50" s="165">
        <v>-195.547</v>
      </c>
      <c r="IY50" s="165">
        <v>20.848299999999998</v>
      </c>
      <c r="IZ50" s="165">
        <v>-8.6662999999999997</v>
      </c>
      <c r="JA50" s="165">
        <v>-2.7404999999999999</v>
      </c>
      <c r="JB50" s="164"/>
      <c r="JC50" s="165">
        <v>-5.04</v>
      </c>
      <c r="JD50" s="165">
        <v>-1.361</v>
      </c>
      <c r="JE50" s="165">
        <v>-1.377</v>
      </c>
      <c r="JF50" s="165">
        <v>0.16</v>
      </c>
      <c r="JG50" s="165">
        <v>0.56000000000000005</v>
      </c>
      <c r="JH50" s="165">
        <v>-2.4554999999999998</v>
      </c>
      <c r="JI50" s="165">
        <v>-6.5598999999999998</v>
      </c>
      <c r="JJ50" s="165">
        <v>3.4866999999999999</v>
      </c>
      <c r="JK50" s="165">
        <v>-1.6982999999999999</v>
      </c>
      <c r="JL50" s="165">
        <v>8.1</v>
      </c>
      <c r="JM50" s="165">
        <v>0.17899999999999999</v>
      </c>
      <c r="JN50" s="165">
        <v>-0.81599999999999995</v>
      </c>
      <c r="JO50" s="164"/>
      <c r="JP50" s="164"/>
      <c r="JQ50" s="165">
        <v>3.4811000000000001</v>
      </c>
      <c r="JR50" s="165">
        <v>3.9047000000000001</v>
      </c>
      <c r="JS50" s="165">
        <v>3.5720999999999998</v>
      </c>
      <c r="JT50" s="164"/>
      <c r="JU50" s="165">
        <v>10.9</v>
      </c>
      <c r="JV50" s="165">
        <v>7.2218</v>
      </c>
      <c r="JW50" s="164"/>
      <c r="JX50" s="164"/>
      <c r="JY50" s="165">
        <v>-5.6588000000000003</v>
      </c>
      <c r="JZ50" s="165">
        <v>-14.0966</v>
      </c>
      <c r="KA50" s="165">
        <v>-18.718299999999999</v>
      </c>
      <c r="KB50" s="165">
        <v>-3.1867000000000001</v>
      </c>
      <c r="KC50" s="165">
        <v>10.6554</v>
      </c>
      <c r="KD50" s="165">
        <v>-13.8065</v>
      </c>
      <c r="KE50" s="165">
        <v>3.0663</v>
      </c>
      <c r="KF50" s="165">
        <v>-4.5</v>
      </c>
      <c r="KG50" s="165">
        <v>-10.8</v>
      </c>
      <c r="KH50" s="165">
        <v>57.826799999999999</v>
      </c>
      <c r="KI50" s="165">
        <v>-120.8108</v>
      </c>
    </row>
    <row r="51" spans="1:295" ht="18" customHeight="1" x14ac:dyDescent="0.3">
      <c r="A51" s="160" t="s">
        <v>61</v>
      </c>
      <c r="B51" s="160" t="s">
        <v>809</v>
      </c>
      <c r="C51" s="164"/>
      <c r="D51" s="165">
        <v>3.7896999999999998</v>
      </c>
      <c r="E51" s="165">
        <v>-9.6143000000000001</v>
      </c>
      <c r="F51" s="165">
        <v>4.1900000000000004</v>
      </c>
      <c r="G51" s="165">
        <v>12.4604</v>
      </c>
      <c r="H51" s="164"/>
      <c r="I51" s="165">
        <v>16.4086</v>
      </c>
      <c r="J51" s="164"/>
      <c r="K51" s="165">
        <v>16.892499999999998</v>
      </c>
      <c r="L51" s="165">
        <v>6.7808000000000002</v>
      </c>
      <c r="M51" s="165">
        <v>6.4126000000000003</v>
      </c>
      <c r="N51" s="165">
        <v>-17.760000000000002</v>
      </c>
      <c r="O51" s="165">
        <v>-33</v>
      </c>
      <c r="P51" s="165">
        <v>8.8000000000000007</v>
      </c>
      <c r="Q51" s="165">
        <v>1.6559999999999999</v>
      </c>
      <c r="R51" s="165">
        <v>-24.2</v>
      </c>
      <c r="S51" s="165">
        <v>1.0670999999999999</v>
      </c>
      <c r="T51" s="165">
        <v>-6.9230999999999998</v>
      </c>
      <c r="U51" s="165">
        <v>5.7092999999999998</v>
      </c>
      <c r="V51" s="165">
        <v>5.6182999999999996</v>
      </c>
      <c r="W51" s="165">
        <v>9.9359999999999999</v>
      </c>
      <c r="X51" s="165">
        <v>3.3706999999999998</v>
      </c>
      <c r="Y51" s="165">
        <v>0.28420000000000001</v>
      </c>
      <c r="Z51" s="165">
        <v>2.1991999999999998</v>
      </c>
      <c r="AA51" s="164"/>
      <c r="AB51" s="165">
        <v>-0.86890000000000001</v>
      </c>
      <c r="AC51" s="165">
        <v>-0.108</v>
      </c>
      <c r="AD51" s="165">
        <v>-8.5000000000000006E-2</v>
      </c>
      <c r="AE51" s="165">
        <v>2.9060000000000001</v>
      </c>
      <c r="AF51" s="165">
        <v>-2.2200000000000002</v>
      </c>
      <c r="AG51" s="165">
        <v>2.2000000000000002</v>
      </c>
      <c r="AH51" s="165">
        <v>-0.26200000000000001</v>
      </c>
      <c r="AI51" s="165">
        <v>0.24099999999999999</v>
      </c>
      <c r="AJ51" s="164"/>
      <c r="AK51" s="165">
        <v>-5.87</v>
      </c>
      <c r="AL51" s="164"/>
      <c r="AM51" s="165">
        <v>-14.21</v>
      </c>
      <c r="AN51" s="165">
        <v>-14.27</v>
      </c>
      <c r="AO51" s="165">
        <v>6.0575999999999999</v>
      </c>
      <c r="AP51" s="165">
        <v>3.8536999999999999</v>
      </c>
      <c r="AQ51" s="165">
        <v>14.3164</v>
      </c>
      <c r="AR51" s="165">
        <v>18.613800000000001</v>
      </c>
      <c r="AS51" s="165">
        <v>-11.511699999999999</v>
      </c>
      <c r="AT51" s="165">
        <v>-0.89700000000000002</v>
      </c>
      <c r="AU51" s="165">
        <v>-0.87190000000000001</v>
      </c>
      <c r="AV51" s="165">
        <v>-0.3538</v>
      </c>
      <c r="AW51" s="165">
        <v>-0.14610000000000001</v>
      </c>
      <c r="AX51" s="165">
        <v>-15.641299999999999</v>
      </c>
      <c r="AY51" s="165">
        <v>-13.1098</v>
      </c>
      <c r="AZ51" s="165">
        <v>21.953099999999999</v>
      </c>
      <c r="BA51" s="165">
        <v>22.691600000000001</v>
      </c>
      <c r="BB51" s="165">
        <v>64.736800000000002</v>
      </c>
      <c r="BC51" s="165">
        <v>11.054</v>
      </c>
      <c r="BD51" s="165">
        <v>-3</v>
      </c>
      <c r="BE51" s="165">
        <v>-2.9</v>
      </c>
      <c r="BF51" s="165">
        <v>-29.718800000000002</v>
      </c>
      <c r="BG51" s="165">
        <v>-29.294599999999999</v>
      </c>
      <c r="BH51" s="165">
        <v>-3.0076999999999998</v>
      </c>
      <c r="BI51" s="164"/>
      <c r="BJ51" s="165">
        <v>1.7141999999999999</v>
      </c>
      <c r="BK51" s="165">
        <v>4.0015999999999998</v>
      </c>
      <c r="BL51" s="165">
        <v>2.3408000000000002</v>
      </c>
      <c r="BM51" s="165">
        <v>1.6938</v>
      </c>
      <c r="BN51" s="165">
        <v>-133.8236</v>
      </c>
      <c r="BO51" s="165">
        <v>43.824599999999997</v>
      </c>
      <c r="BP51" s="165">
        <v>43.732999999999997</v>
      </c>
      <c r="BQ51" s="165">
        <v>3.6556000000000002</v>
      </c>
      <c r="BR51" s="165">
        <v>-167.05520000000001</v>
      </c>
      <c r="BS51" s="164"/>
      <c r="BT51" s="164"/>
      <c r="BU51" s="164"/>
      <c r="BV51" s="165">
        <v>21.376200000000001</v>
      </c>
      <c r="BW51" s="165">
        <v>10.28</v>
      </c>
      <c r="BX51" s="165">
        <v>10.5</v>
      </c>
      <c r="BY51" s="165">
        <v>-6.12</v>
      </c>
      <c r="BZ51" s="165">
        <v>2.5</v>
      </c>
      <c r="CA51" s="165">
        <v>-11.917999999999999</v>
      </c>
      <c r="CB51" s="165">
        <v>-11.917999999999999</v>
      </c>
      <c r="CC51" s="165">
        <v>18.5258</v>
      </c>
      <c r="CD51" s="165">
        <v>17.173300000000001</v>
      </c>
      <c r="CE51" s="165">
        <v>22.1892</v>
      </c>
      <c r="CF51" s="165">
        <v>-33.0779</v>
      </c>
      <c r="CG51" s="165">
        <v>-33.197800000000001</v>
      </c>
      <c r="CH51" s="165">
        <v>1.7317</v>
      </c>
      <c r="CI51" s="164"/>
      <c r="CJ51" s="164"/>
      <c r="CK51" s="164"/>
      <c r="CL51" s="165">
        <v>-6.8</v>
      </c>
      <c r="CM51" s="164"/>
      <c r="CN51" s="165">
        <v>-3.35</v>
      </c>
      <c r="CO51" s="165">
        <v>18.312999999999999</v>
      </c>
      <c r="CP51" s="165">
        <v>17.792100000000001</v>
      </c>
      <c r="CQ51" s="165">
        <v>16.567599999999999</v>
      </c>
      <c r="CR51" s="165">
        <v>38.497500000000002</v>
      </c>
      <c r="CS51" s="165">
        <v>38.886400000000002</v>
      </c>
      <c r="CT51" s="165">
        <v>-23.9833</v>
      </c>
      <c r="CU51" s="165">
        <v>-26.294799999999999</v>
      </c>
      <c r="CV51" s="165">
        <v>-20.762699999999999</v>
      </c>
      <c r="CW51" s="165">
        <v>3.5316999999999998</v>
      </c>
      <c r="CX51" s="165">
        <v>27.95</v>
      </c>
      <c r="CY51" s="165">
        <v>10.7</v>
      </c>
      <c r="CZ51" s="165">
        <v>10.317399999999999</v>
      </c>
      <c r="DA51" s="165">
        <v>9.2804000000000002</v>
      </c>
      <c r="DB51" s="165">
        <v>-8.17</v>
      </c>
      <c r="DC51" s="164"/>
      <c r="DD51" s="164"/>
      <c r="DE51" s="164"/>
      <c r="DF51" s="165">
        <v>42.876800000000003</v>
      </c>
      <c r="DG51" s="164"/>
      <c r="DH51" s="165">
        <v>-7.1139000000000001</v>
      </c>
      <c r="DI51" s="164"/>
      <c r="DJ51" s="164"/>
      <c r="DK51" s="165">
        <v>-3.0981000000000001</v>
      </c>
      <c r="DL51" s="165">
        <v>4.4939999999999998</v>
      </c>
      <c r="DM51" s="165">
        <v>10.256399999999999</v>
      </c>
      <c r="DN51" s="165">
        <v>13.550700000000001</v>
      </c>
      <c r="DO51" s="165">
        <v>5.14</v>
      </c>
      <c r="DP51" s="165">
        <v>-1.74</v>
      </c>
      <c r="DQ51" s="165">
        <v>10.4315</v>
      </c>
      <c r="DR51" s="165">
        <v>-41.962400000000002</v>
      </c>
      <c r="DS51" s="165">
        <v>-2.58</v>
      </c>
      <c r="DT51" s="165">
        <v>-2.63</v>
      </c>
      <c r="DU51" s="165">
        <v>16.899999999999999</v>
      </c>
      <c r="DV51" s="165">
        <v>9.24</v>
      </c>
      <c r="DW51" s="165">
        <v>-39.2545</v>
      </c>
      <c r="DX51" s="165">
        <v>-18.954499999999999</v>
      </c>
      <c r="DY51" s="165">
        <v>-36.106200000000001</v>
      </c>
      <c r="DZ51" s="165">
        <v>-35.0364</v>
      </c>
      <c r="EA51" s="165">
        <v>16.566700000000001</v>
      </c>
      <c r="EB51" s="165">
        <v>-10.8264</v>
      </c>
      <c r="EC51" s="165">
        <v>-21.532399999999999</v>
      </c>
      <c r="ED51" s="165">
        <v>-21.391400000000001</v>
      </c>
      <c r="EE51" s="165">
        <v>-21.298500000000001</v>
      </c>
      <c r="EF51" s="165">
        <v>-25.871600000000001</v>
      </c>
      <c r="EG51" s="165">
        <v>-13.968999999999999</v>
      </c>
      <c r="EH51" s="165">
        <v>-84.586299999999994</v>
      </c>
      <c r="EI51" s="165">
        <v>-12.106299999999999</v>
      </c>
      <c r="EJ51" s="164"/>
      <c r="EK51" s="165">
        <v>-8.6334</v>
      </c>
      <c r="EL51" s="165">
        <v>-8.0434000000000001</v>
      </c>
      <c r="EM51" s="165">
        <v>19.375900000000001</v>
      </c>
      <c r="EN51" s="165">
        <v>-9.8751999999999995</v>
      </c>
      <c r="EO51" s="165">
        <v>-9.4962</v>
      </c>
      <c r="EP51" s="165">
        <v>-13.827999999999999</v>
      </c>
      <c r="EQ51" s="165">
        <v>-24.511700000000001</v>
      </c>
      <c r="ER51" s="165">
        <v>-24.198399999999999</v>
      </c>
      <c r="ES51" s="165">
        <v>10.1007</v>
      </c>
      <c r="ET51" s="164"/>
      <c r="EU51" s="165">
        <v>-3.93</v>
      </c>
      <c r="EV51" s="165">
        <v>0</v>
      </c>
      <c r="EW51" s="165">
        <v>5.5232999999999999</v>
      </c>
      <c r="EX51" s="165">
        <v>-23.8081</v>
      </c>
      <c r="EY51" s="165">
        <v>-12.4063</v>
      </c>
      <c r="EZ51" s="165">
        <v>-12.610099999999999</v>
      </c>
      <c r="FA51" s="165">
        <v>10.9648</v>
      </c>
      <c r="FB51" s="165">
        <v>12.6448</v>
      </c>
      <c r="FC51" s="165">
        <v>-27.787700000000001</v>
      </c>
      <c r="FD51" s="165">
        <v>5.3036000000000003</v>
      </c>
      <c r="FE51" s="164"/>
      <c r="FF51" s="165">
        <v>5.1066000000000003</v>
      </c>
      <c r="FG51" s="165">
        <v>4.2289000000000003</v>
      </c>
      <c r="FH51" s="165">
        <v>4.6936</v>
      </c>
      <c r="FI51" s="165">
        <v>3.5602999999999998</v>
      </c>
      <c r="FJ51" s="165">
        <v>-0.50239999999999996</v>
      </c>
      <c r="FK51" s="165">
        <v>0.66979999999999995</v>
      </c>
      <c r="FL51" s="165">
        <v>3.3491</v>
      </c>
      <c r="FM51" s="165">
        <v>17.048100000000002</v>
      </c>
      <c r="FN51" s="165">
        <v>16.944900000000001</v>
      </c>
      <c r="FO51" s="165">
        <v>18.312999999999999</v>
      </c>
      <c r="FP51" s="165">
        <v>34.544400000000003</v>
      </c>
      <c r="FQ51" s="165">
        <v>29.611000000000001</v>
      </c>
      <c r="FR51" s="165">
        <v>-18.03</v>
      </c>
      <c r="FS51" s="165">
        <v>-0.1991</v>
      </c>
      <c r="FT51" s="165">
        <v>0.2364</v>
      </c>
      <c r="FU51" s="165">
        <v>-0.33</v>
      </c>
      <c r="FV51" s="165">
        <v>-0.5</v>
      </c>
      <c r="FW51" s="165">
        <v>-30.3918</v>
      </c>
      <c r="FX51" s="165">
        <v>2.0478999999999998</v>
      </c>
      <c r="FY51" s="165">
        <v>4.9619999999999997</v>
      </c>
      <c r="FZ51" s="165">
        <v>0.63400000000000001</v>
      </c>
      <c r="GA51" s="164"/>
      <c r="GB51" s="165">
        <v>17.190000000000001</v>
      </c>
      <c r="GC51" s="165">
        <v>-40.8658</v>
      </c>
      <c r="GD51" s="165">
        <v>-30.295000000000002</v>
      </c>
      <c r="GE51" s="164"/>
      <c r="GF51" s="165">
        <v>14.629099999999999</v>
      </c>
      <c r="GG51" s="164"/>
      <c r="GH51" s="165">
        <v>30.255199999999999</v>
      </c>
      <c r="GI51" s="165">
        <v>-10.0784</v>
      </c>
      <c r="GJ51" s="165">
        <v>-10.6844</v>
      </c>
      <c r="GK51" s="165">
        <v>2.9815999999999998</v>
      </c>
      <c r="GL51" s="165">
        <v>4.65E-2</v>
      </c>
      <c r="GM51" s="164"/>
      <c r="GN51" s="164"/>
      <c r="GO51" s="165">
        <v>-23.361000000000001</v>
      </c>
      <c r="GP51" s="165">
        <v>4.4180999999999999</v>
      </c>
      <c r="GQ51" s="165">
        <v>-23.795500000000001</v>
      </c>
      <c r="GR51" s="165">
        <v>8.1387</v>
      </c>
      <c r="GS51" s="165">
        <v>7.8367000000000004</v>
      </c>
      <c r="GT51" s="165">
        <v>179.34729999999999</v>
      </c>
      <c r="GU51" s="165">
        <v>-4.5743999999999998</v>
      </c>
      <c r="GV51" s="165">
        <v>-8.048</v>
      </c>
      <c r="GW51" s="165">
        <v>-12.174300000000001</v>
      </c>
      <c r="GX51" s="165">
        <v>1.3927</v>
      </c>
      <c r="GY51" s="164"/>
      <c r="GZ51" s="165">
        <v>8.7112999999999996</v>
      </c>
      <c r="HA51" s="165">
        <v>0.93700000000000006</v>
      </c>
      <c r="HB51" s="165">
        <v>-5.2118000000000002</v>
      </c>
      <c r="HC51" s="165">
        <v>-2.9569000000000001</v>
      </c>
      <c r="HD51" s="165">
        <v>10.9</v>
      </c>
      <c r="HE51" s="165">
        <v>-15.321400000000001</v>
      </c>
      <c r="HF51" s="165">
        <v>2.2528999999999999</v>
      </c>
      <c r="HG51" s="165">
        <v>41.980400000000003</v>
      </c>
      <c r="HH51" s="165">
        <v>103.87649999999999</v>
      </c>
      <c r="HI51" s="165">
        <v>-3.3746</v>
      </c>
      <c r="HJ51" s="165">
        <v>45.671500000000002</v>
      </c>
      <c r="HK51" s="165">
        <v>-9.3186</v>
      </c>
      <c r="HL51" s="165">
        <v>-7.1875999999999998</v>
      </c>
      <c r="HM51" s="165">
        <v>0</v>
      </c>
      <c r="HN51" s="165">
        <v>0</v>
      </c>
      <c r="HO51" s="164"/>
      <c r="HP51" s="164"/>
      <c r="HQ51" s="165">
        <v>-13.852600000000001</v>
      </c>
      <c r="HR51" s="165">
        <v>-13.2044</v>
      </c>
      <c r="HS51" s="165">
        <v>-13.307</v>
      </c>
      <c r="HT51" s="165">
        <v>-13.131</v>
      </c>
      <c r="HU51" s="165">
        <v>18.96</v>
      </c>
      <c r="HV51" s="165">
        <v>19.23</v>
      </c>
      <c r="HW51" s="165">
        <v>-23.6</v>
      </c>
      <c r="HX51" s="165">
        <v>-24.1</v>
      </c>
      <c r="HY51" s="165">
        <v>0.19500000000000001</v>
      </c>
      <c r="HZ51" s="165">
        <v>-3.6</v>
      </c>
      <c r="IA51" s="165">
        <v>54.604500000000002</v>
      </c>
      <c r="IB51" s="165">
        <v>20.674399999999999</v>
      </c>
      <c r="IC51" s="165">
        <v>20.855599999999999</v>
      </c>
      <c r="ID51" s="165">
        <v>-16.100000000000001</v>
      </c>
      <c r="IE51" s="165">
        <v>-25.6</v>
      </c>
      <c r="IF51" s="165">
        <v>-2</v>
      </c>
      <c r="IG51" s="165">
        <v>-2.5</v>
      </c>
      <c r="IH51" s="165">
        <v>-17.691299999999998</v>
      </c>
      <c r="II51" s="165">
        <v>-17.816099999999999</v>
      </c>
      <c r="IJ51" s="165">
        <v>-118.0074</v>
      </c>
      <c r="IK51" s="165">
        <v>21.1798</v>
      </c>
      <c r="IL51" s="165">
        <v>-269.7758</v>
      </c>
      <c r="IM51" s="165">
        <v>-18.952000000000002</v>
      </c>
      <c r="IN51" s="165">
        <v>-35.985399999999998</v>
      </c>
      <c r="IO51" s="165">
        <v>109.6289</v>
      </c>
      <c r="IP51" s="165">
        <v>52.301400000000001</v>
      </c>
      <c r="IQ51" s="165">
        <v>119.8822</v>
      </c>
      <c r="IR51" s="165">
        <v>100.17010000000001</v>
      </c>
      <c r="IS51" s="165">
        <v>48.7791</v>
      </c>
      <c r="IT51" s="165">
        <v>30.922000000000001</v>
      </c>
      <c r="IU51" s="165">
        <v>29.6023</v>
      </c>
      <c r="IV51" s="165">
        <v>-11.564500000000001</v>
      </c>
      <c r="IW51" s="165">
        <v>209.83410000000001</v>
      </c>
      <c r="IX51" s="165">
        <v>-197.2259</v>
      </c>
      <c r="IY51" s="165">
        <v>15.6707</v>
      </c>
      <c r="IZ51" s="165">
        <v>-5.9473000000000003</v>
      </c>
      <c r="JA51" s="165">
        <v>-1.9910000000000001</v>
      </c>
      <c r="JB51" s="164"/>
      <c r="JC51" s="165">
        <v>-4.4800000000000004</v>
      </c>
      <c r="JD51" s="165">
        <v>-1.4710000000000001</v>
      </c>
      <c r="JE51" s="165">
        <v>-1.4890000000000001</v>
      </c>
      <c r="JF51" s="165">
        <v>-0.08</v>
      </c>
      <c r="JG51" s="165">
        <v>0.32</v>
      </c>
      <c r="JH51" s="165">
        <v>-2.0078</v>
      </c>
      <c r="JI51" s="165">
        <v>-6.1204000000000001</v>
      </c>
      <c r="JJ51" s="165">
        <v>3.7797000000000001</v>
      </c>
      <c r="JK51" s="165">
        <v>-1.4939</v>
      </c>
      <c r="JL51" s="165">
        <v>6.9</v>
      </c>
      <c r="JM51" s="165">
        <v>-0.161</v>
      </c>
      <c r="JN51" s="165">
        <v>-0.98499999999999999</v>
      </c>
      <c r="JO51" s="164"/>
      <c r="JP51" s="164"/>
      <c r="JQ51" s="165">
        <v>5.1936</v>
      </c>
      <c r="JR51" s="165">
        <v>5.3033000000000001</v>
      </c>
      <c r="JS51" s="165">
        <v>4.7948000000000004</v>
      </c>
      <c r="JT51" s="164"/>
      <c r="JU51" s="165">
        <v>11.4</v>
      </c>
      <c r="JV51" s="165">
        <v>7.3571999999999997</v>
      </c>
      <c r="JW51" s="164"/>
      <c r="JX51" s="164"/>
      <c r="JY51" s="165">
        <v>-7.7563000000000004</v>
      </c>
      <c r="JZ51" s="165">
        <v>-13.979900000000001</v>
      </c>
      <c r="KA51" s="165">
        <v>-17.8552</v>
      </c>
      <c r="KB51" s="165">
        <v>-4.4645000000000001</v>
      </c>
      <c r="KC51" s="165">
        <v>10.3323</v>
      </c>
      <c r="KD51" s="165">
        <v>-14.168200000000001</v>
      </c>
      <c r="KE51" s="165">
        <v>3.2787000000000002</v>
      </c>
      <c r="KF51" s="165">
        <v>-3.8</v>
      </c>
      <c r="KG51" s="165">
        <v>-11.1</v>
      </c>
      <c r="KH51" s="165">
        <v>44.7117</v>
      </c>
      <c r="KI51" s="165">
        <v>-117.149</v>
      </c>
    </row>
    <row r="52" spans="1:295" ht="18" customHeight="1" x14ac:dyDescent="0.3">
      <c r="A52" s="160" t="s">
        <v>61</v>
      </c>
      <c r="B52" s="160" t="s">
        <v>810</v>
      </c>
      <c r="C52" s="164"/>
      <c r="D52" s="165">
        <v>3.4839000000000002</v>
      </c>
      <c r="E52" s="165">
        <v>-9.1414000000000009</v>
      </c>
      <c r="F52" s="165">
        <v>4.2468000000000004</v>
      </c>
      <c r="G52" s="165">
        <v>12.442600000000001</v>
      </c>
      <c r="H52" s="164"/>
      <c r="I52" s="165">
        <v>15.613300000000001</v>
      </c>
      <c r="J52" s="164"/>
      <c r="K52" s="165">
        <v>16.156600000000001</v>
      </c>
      <c r="L52" s="165">
        <v>6.3297999999999996</v>
      </c>
      <c r="M52" s="165">
        <v>5.9372999999999996</v>
      </c>
      <c r="N52" s="165">
        <v>-15.54</v>
      </c>
      <c r="O52" s="165">
        <v>-28.6</v>
      </c>
      <c r="P52" s="165">
        <v>4.4000000000000004</v>
      </c>
      <c r="Q52" s="165">
        <v>0</v>
      </c>
      <c r="R52" s="165">
        <v>-19.8</v>
      </c>
      <c r="S52" s="165">
        <v>2.5600999999999998</v>
      </c>
      <c r="T52" s="165">
        <v>-7.3353000000000002</v>
      </c>
      <c r="U52" s="165">
        <v>4.9955999999999996</v>
      </c>
      <c r="V52" s="165">
        <v>4.9934000000000003</v>
      </c>
      <c r="W52" s="165">
        <v>9.0924999999999994</v>
      </c>
      <c r="X52" s="165">
        <v>3.3742999999999999</v>
      </c>
      <c r="Y52" s="165">
        <v>0.28939999999999999</v>
      </c>
      <c r="Z52" s="165">
        <v>2.2338</v>
      </c>
      <c r="AA52" s="164"/>
      <c r="AB52" s="165">
        <v>-0.85419999999999996</v>
      </c>
      <c r="AC52" s="165">
        <v>-5.1999999999999998E-2</v>
      </c>
      <c r="AD52" s="165">
        <v>-1.7999999999999999E-2</v>
      </c>
      <c r="AE52" s="165">
        <v>3.29</v>
      </c>
      <c r="AF52" s="165">
        <v>-4.4400000000000004</v>
      </c>
      <c r="AG52" s="165">
        <v>-2.2000000000000002</v>
      </c>
      <c r="AH52" s="165">
        <v>-0.17799999999999999</v>
      </c>
      <c r="AI52" s="165">
        <v>0.24099999999999999</v>
      </c>
      <c r="AJ52" s="164"/>
      <c r="AK52" s="165">
        <v>-5.38</v>
      </c>
      <c r="AL52" s="164"/>
      <c r="AM52" s="165">
        <v>-14.09</v>
      </c>
      <c r="AN52" s="165">
        <v>-14.18</v>
      </c>
      <c r="AO52" s="165">
        <v>6.3249000000000004</v>
      </c>
      <c r="AP52" s="165">
        <v>3.988</v>
      </c>
      <c r="AQ52" s="165">
        <v>13.184799999999999</v>
      </c>
      <c r="AR52" s="165">
        <v>16.477699999999999</v>
      </c>
      <c r="AS52" s="165">
        <v>-13.8924</v>
      </c>
      <c r="AT52" s="165">
        <v>-2.1053000000000002</v>
      </c>
      <c r="AU52" s="165">
        <v>-4.4230999999999998</v>
      </c>
      <c r="AV52" s="165">
        <v>14.534700000000001</v>
      </c>
      <c r="AW52" s="165">
        <v>9.2872000000000003</v>
      </c>
      <c r="AX52" s="165">
        <v>-21.113499999999998</v>
      </c>
      <c r="AY52" s="165">
        <v>-16.975300000000001</v>
      </c>
      <c r="AZ52" s="165">
        <v>24.2151</v>
      </c>
      <c r="BA52" s="165">
        <v>29.829799999999999</v>
      </c>
      <c r="BB52" s="165">
        <v>67.796499999999995</v>
      </c>
      <c r="BC52" s="165">
        <v>10.2492</v>
      </c>
      <c r="BD52" s="165">
        <v>-3.1</v>
      </c>
      <c r="BE52" s="165">
        <v>-3.1</v>
      </c>
      <c r="BF52" s="165">
        <v>-28.8932</v>
      </c>
      <c r="BG52" s="165">
        <v>-26.418199999999999</v>
      </c>
      <c r="BH52" s="165">
        <v>-2.6675</v>
      </c>
      <c r="BI52" s="164"/>
      <c r="BJ52" s="165">
        <v>1.3169999999999999</v>
      </c>
      <c r="BK52" s="165">
        <v>3.9195000000000002</v>
      </c>
      <c r="BL52" s="165">
        <v>3.1629</v>
      </c>
      <c r="BM52" s="165">
        <v>2.1581000000000001</v>
      </c>
      <c r="BN52" s="165">
        <v>-123.41679999999999</v>
      </c>
      <c r="BO52" s="165">
        <v>41.657800000000002</v>
      </c>
      <c r="BP52" s="165">
        <v>41.474600000000002</v>
      </c>
      <c r="BQ52" s="165">
        <v>-5.2377000000000002</v>
      </c>
      <c r="BR52" s="165">
        <v>-162.90260000000001</v>
      </c>
      <c r="BS52" s="164"/>
      <c r="BT52" s="164"/>
      <c r="BU52" s="164"/>
      <c r="BV52" s="165">
        <v>19.569900000000001</v>
      </c>
      <c r="BW52" s="165">
        <v>9.91</v>
      </c>
      <c r="BX52" s="165">
        <v>10.09</v>
      </c>
      <c r="BY52" s="165">
        <v>-7.12</v>
      </c>
      <c r="BZ52" s="165">
        <v>1.46</v>
      </c>
      <c r="CA52" s="165">
        <v>-11.382199999999999</v>
      </c>
      <c r="CB52" s="165">
        <v>-10.846299999999999</v>
      </c>
      <c r="CC52" s="165">
        <v>19.3644</v>
      </c>
      <c r="CD52" s="165">
        <v>18.181699999999999</v>
      </c>
      <c r="CE52" s="165">
        <v>23.908999999999999</v>
      </c>
      <c r="CF52" s="165">
        <v>-24.658799999999999</v>
      </c>
      <c r="CG52" s="165">
        <v>-24.6968</v>
      </c>
      <c r="CH52" s="165">
        <v>-4.6600000000000003E-2</v>
      </c>
      <c r="CI52" s="164"/>
      <c r="CJ52" s="164"/>
      <c r="CK52" s="164"/>
      <c r="CL52" s="165">
        <v>-8.6999999999999993</v>
      </c>
      <c r="CM52" s="164"/>
      <c r="CN52" s="165">
        <v>-3.32</v>
      </c>
      <c r="CO52" s="165">
        <v>20.625</v>
      </c>
      <c r="CP52" s="165">
        <v>21.0839</v>
      </c>
      <c r="CQ52" s="165">
        <v>19.1099</v>
      </c>
      <c r="CR52" s="165">
        <v>38.510199999999998</v>
      </c>
      <c r="CS52" s="165">
        <v>38.873399999999997</v>
      </c>
      <c r="CT52" s="165">
        <v>-25.7545</v>
      </c>
      <c r="CU52" s="165">
        <v>-23.881900000000002</v>
      </c>
      <c r="CV52" s="165">
        <v>-22.6707</v>
      </c>
      <c r="CW52" s="165">
        <v>3.2820999999999998</v>
      </c>
      <c r="CX52" s="165">
        <v>27.39</v>
      </c>
      <c r="CY52" s="165">
        <v>10.49</v>
      </c>
      <c r="CZ52" s="165">
        <v>9.0673999999999992</v>
      </c>
      <c r="DA52" s="165">
        <v>8.0108999999999995</v>
      </c>
      <c r="DB52" s="165">
        <v>-7.24</v>
      </c>
      <c r="DC52" s="164"/>
      <c r="DD52" s="164"/>
      <c r="DE52" s="164"/>
      <c r="DF52" s="165">
        <v>39.610199999999999</v>
      </c>
      <c r="DG52" s="164"/>
      <c r="DH52" s="165">
        <v>-6.3795000000000002</v>
      </c>
      <c r="DI52" s="165">
        <v>-26.9</v>
      </c>
      <c r="DJ52" s="165">
        <v>-27.2</v>
      </c>
      <c r="DK52" s="165">
        <v>-3.4142999999999999</v>
      </c>
      <c r="DL52" s="165">
        <v>3.746</v>
      </c>
      <c r="DM52" s="165">
        <v>9.3101000000000003</v>
      </c>
      <c r="DN52" s="165">
        <v>12.251899999999999</v>
      </c>
      <c r="DO52" s="165">
        <v>4.24</v>
      </c>
      <c r="DP52" s="165">
        <v>-1.7</v>
      </c>
      <c r="DQ52" s="165">
        <v>11.0205</v>
      </c>
      <c r="DR52" s="165">
        <v>-39.417200000000001</v>
      </c>
      <c r="DS52" s="165">
        <v>-2.69</v>
      </c>
      <c r="DT52" s="165">
        <v>-2.72</v>
      </c>
      <c r="DU52" s="165">
        <v>15.74</v>
      </c>
      <c r="DV52" s="165">
        <v>7.91</v>
      </c>
      <c r="DW52" s="165">
        <v>-35.7455</v>
      </c>
      <c r="DX52" s="165">
        <v>-17.954499999999999</v>
      </c>
      <c r="DY52" s="165">
        <v>-35.4758</v>
      </c>
      <c r="DZ52" s="165">
        <v>-34.809100000000001</v>
      </c>
      <c r="EA52" s="165">
        <v>17.450900000000001</v>
      </c>
      <c r="EB52" s="165">
        <v>-10.313700000000001</v>
      </c>
      <c r="EC52" s="165">
        <v>-20.746099999999998</v>
      </c>
      <c r="ED52" s="165">
        <v>-20.817</v>
      </c>
      <c r="EE52" s="165">
        <v>-18.8155</v>
      </c>
      <c r="EF52" s="165">
        <v>-23.567399999999999</v>
      </c>
      <c r="EG52" s="165">
        <v>-14.281000000000001</v>
      </c>
      <c r="EH52" s="165">
        <v>-75.030199999999994</v>
      </c>
      <c r="EI52" s="165">
        <v>-8.5876000000000001</v>
      </c>
      <c r="EJ52" s="164"/>
      <c r="EK52" s="165">
        <v>-11.8566</v>
      </c>
      <c r="EL52" s="165">
        <v>-11.4777</v>
      </c>
      <c r="EM52" s="165">
        <v>17.850300000000001</v>
      </c>
      <c r="EN52" s="165">
        <v>-11.7468</v>
      </c>
      <c r="EO52" s="165">
        <v>-11.234500000000001</v>
      </c>
      <c r="EP52" s="165">
        <v>-10.756</v>
      </c>
      <c r="EQ52" s="165">
        <v>-24.7392</v>
      </c>
      <c r="ER52" s="165">
        <v>-24.953600000000002</v>
      </c>
      <c r="ES52" s="165">
        <v>8.2286000000000001</v>
      </c>
      <c r="ET52" s="164"/>
      <c r="EU52" s="165">
        <v>-5.86</v>
      </c>
      <c r="EV52" s="165">
        <v>-0.1</v>
      </c>
      <c r="EW52" s="165">
        <v>5.4261999999999997</v>
      </c>
      <c r="EX52" s="165">
        <v>-26.982299999999999</v>
      </c>
      <c r="EY52" s="165">
        <v>-13.1347</v>
      </c>
      <c r="EZ52" s="165">
        <v>-13.2967</v>
      </c>
      <c r="FA52" s="165">
        <v>10.923299999999999</v>
      </c>
      <c r="FB52" s="165">
        <v>10.5991</v>
      </c>
      <c r="FC52" s="165">
        <v>-26.058700000000002</v>
      </c>
      <c r="FD52" s="165">
        <v>6.0803000000000003</v>
      </c>
      <c r="FE52" s="164"/>
      <c r="FF52" s="165">
        <v>5.7073</v>
      </c>
      <c r="FG52" s="165">
        <v>4.5781999999999998</v>
      </c>
      <c r="FH52" s="165">
        <v>4.9192</v>
      </c>
      <c r="FI52" s="165">
        <v>3.1764000000000001</v>
      </c>
      <c r="FJ52" s="165">
        <v>0.83730000000000004</v>
      </c>
      <c r="FK52" s="165">
        <v>0.66979999999999995</v>
      </c>
      <c r="FL52" s="165">
        <v>0</v>
      </c>
      <c r="FM52" s="165">
        <v>16.087599999999998</v>
      </c>
      <c r="FN52" s="165">
        <v>16.155799999999999</v>
      </c>
      <c r="FO52" s="165">
        <v>16.698699999999999</v>
      </c>
      <c r="FP52" s="165">
        <v>32.489199999999997</v>
      </c>
      <c r="FQ52" s="165">
        <v>30.030999999999999</v>
      </c>
      <c r="FR52" s="165">
        <v>-18.88</v>
      </c>
      <c r="FS52" s="165">
        <v>0.59370000000000001</v>
      </c>
      <c r="FT52" s="165">
        <v>0.2273</v>
      </c>
      <c r="FU52" s="165">
        <v>-0.84</v>
      </c>
      <c r="FV52" s="165">
        <v>0.51</v>
      </c>
      <c r="FW52" s="165">
        <v>-30.42</v>
      </c>
      <c r="FX52" s="165">
        <v>0</v>
      </c>
      <c r="FY52" s="165">
        <v>5.0389999999999997</v>
      </c>
      <c r="FZ52" s="165">
        <v>0.64700000000000002</v>
      </c>
      <c r="GA52" s="164"/>
      <c r="GB52" s="165">
        <v>17.010000000000002</v>
      </c>
      <c r="GC52" s="165">
        <v>-39.414299999999997</v>
      </c>
      <c r="GD52" s="165">
        <v>-27.0017</v>
      </c>
      <c r="GE52" s="165">
        <v>-0.91</v>
      </c>
      <c r="GF52" s="165">
        <v>14.416399999999999</v>
      </c>
      <c r="GG52" s="164"/>
      <c r="GH52" s="165">
        <v>30.259399999999999</v>
      </c>
      <c r="GI52" s="165">
        <v>-9.7725000000000009</v>
      </c>
      <c r="GJ52" s="165">
        <v>-10.3803</v>
      </c>
      <c r="GK52" s="165">
        <v>2.8858000000000001</v>
      </c>
      <c r="GL52" s="164"/>
      <c r="GM52" s="164"/>
      <c r="GN52" s="164"/>
      <c r="GO52" s="165">
        <v>-24.229500000000002</v>
      </c>
      <c r="GP52" s="165">
        <v>4.0423</v>
      </c>
      <c r="GQ52" s="165">
        <v>-24.954000000000001</v>
      </c>
      <c r="GR52" s="165">
        <v>7.0963000000000003</v>
      </c>
      <c r="GS52" s="165">
        <v>6.2797999999999998</v>
      </c>
      <c r="GT52" s="165">
        <v>183.63669999999999</v>
      </c>
      <c r="GU52" s="165">
        <v>-5.5373000000000001</v>
      </c>
      <c r="GV52" s="165">
        <v>-8.9288000000000007</v>
      </c>
      <c r="GW52" s="165">
        <v>-11.3201</v>
      </c>
      <c r="GX52" s="165">
        <v>1.6169</v>
      </c>
      <c r="GY52" s="165">
        <v>7.8609999999999998</v>
      </c>
      <c r="GZ52" s="165">
        <v>8.0142000000000007</v>
      </c>
      <c r="HA52" s="165">
        <v>1.0097</v>
      </c>
      <c r="HB52" s="165">
        <v>-3.7488000000000001</v>
      </c>
      <c r="HC52" s="165">
        <v>-2.5621999999999998</v>
      </c>
      <c r="HD52" s="165">
        <v>10.9</v>
      </c>
      <c r="HE52" s="165">
        <v>-16.34</v>
      </c>
      <c r="HF52" s="165">
        <v>11.4536</v>
      </c>
      <c r="HG52" s="165">
        <v>50.890999999999998</v>
      </c>
      <c r="HH52" s="165">
        <v>101.85129999999999</v>
      </c>
      <c r="HI52" s="165">
        <v>-2.8953000000000002</v>
      </c>
      <c r="HJ52" s="165">
        <v>47.9833</v>
      </c>
      <c r="HK52" s="165">
        <v>-10.153499999999999</v>
      </c>
      <c r="HL52" s="165">
        <v>-8.3223000000000003</v>
      </c>
      <c r="HM52" s="165">
        <v>0</v>
      </c>
      <c r="HN52" s="165">
        <v>0</v>
      </c>
      <c r="HO52" s="164"/>
      <c r="HP52" s="165">
        <v>35.963299999999997</v>
      </c>
      <c r="HQ52" s="165">
        <v>-11.781599999999999</v>
      </c>
      <c r="HR52" s="165">
        <v>-11.117000000000001</v>
      </c>
      <c r="HS52" s="165">
        <v>-10.440300000000001</v>
      </c>
      <c r="HT52" s="165">
        <v>-10.3133</v>
      </c>
      <c r="HU52" s="165">
        <v>18.75</v>
      </c>
      <c r="HV52" s="165">
        <v>19.149999999999999</v>
      </c>
      <c r="HW52" s="165">
        <v>-22.9</v>
      </c>
      <c r="HX52" s="165">
        <v>-24</v>
      </c>
      <c r="HY52" s="165">
        <v>0.21149999999999999</v>
      </c>
      <c r="HZ52" s="165">
        <v>-4.6399999999999997</v>
      </c>
      <c r="IA52" s="165">
        <v>54.723199999999999</v>
      </c>
      <c r="IB52" s="165">
        <v>22.994</v>
      </c>
      <c r="IC52" s="165">
        <v>22.884799999999998</v>
      </c>
      <c r="ID52" s="165">
        <v>-16.5</v>
      </c>
      <c r="IE52" s="165">
        <v>-25.6</v>
      </c>
      <c r="IF52" s="165">
        <v>-3.7</v>
      </c>
      <c r="IG52" s="165">
        <v>-4.2</v>
      </c>
      <c r="IH52" s="164"/>
      <c r="II52" s="165">
        <v>-17.582599999999999</v>
      </c>
      <c r="IJ52" s="165">
        <v>-104.7526</v>
      </c>
      <c r="IK52" s="165">
        <v>18.670000000000002</v>
      </c>
      <c r="IL52" s="165">
        <v>-268.69970000000001</v>
      </c>
      <c r="IM52" s="165">
        <v>-21.254000000000001</v>
      </c>
      <c r="IN52" s="165">
        <v>-32.576999999999998</v>
      </c>
      <c r="IO52" s="165">
        <v>116.0176</v>
      </c>
      <c r="IP52" s="165">
        <v>47.860300000000002</v>
      </c>
      <c r="IQ52" s="165">
        <v>114.62</v>
      </c>
      <c r="IR52" s="165">
        <v>100.3554</v>
      </c>
      <c r="IS52" s="165">
        <v>51.313200000000002</v>
      </c>
      <c r="IT52" s="165">
        <v>30.163799999999998</v>
      </c>
      <c r="IU52" s="165">
        <v>29.746600000000001</v>
      </c>
      <c r="IV52" s="165">
        <v>-10.135300000000001</v>
      </c>
      <c r="IW52" s="165">
        <v>216.40710000000001</v>
      </c>
      <c r="IX52" s="165">
        <v>-196.43610000000001</v>
      </c>
      <c r="IY52" s="165">
        <v>19.672699999999999</v>
      </c>
      <c r="IZ52" s="165">
        <v>-8.4300999999999995</v>
      </c>
      <c r="JA52" s="165">
        <v>-2.8113000000000001</v>
      </c>
      <c r="JB52" s="164"/>
      <c r="JC52" s="165">
        <v>-3.92</v>
      </c>
      <c r="JD52" s="165">
        <v>-1.528</v>
      </c>
      <c r="JE52" s="165">
        <v>-1.526</v>
      </c>
      <c r="JF52" s="165">
        <v>-1.1200000000000001</v>
      </c>
      <c r="JG52" s="165">
        <v>1.2</v>
      </c>
      <c r="JH52" s="165">
        <v>-2.1991999999999998</v>
      </c>
      <c r="JI52" s="165">
        <v>-6.7369000000000003</v>
      </c>
      <c r="JJ52" s="165">
        <v>4.3655999999999997</v>
      </c>
      <c r="JK52" s="165">
        <v>-1.6097999999999999</v>
      </c>
      <c r="JL52" s="165">
        <v>7.2</v>
      </c>
      <c r="JM52" s="165">
        <v>-0.46500000000000002</v>
      </c>
      <c r="JN52" s="165">
        <v>-1.7430000000000001</v>
      </c>
      <c r="JO52" s="164"/>
      <c r="JP52" s="164"/>
      <c r="JQ52" s="165">
        <v>3.9908000000000001</v>
      </c>
      <c r="JR52" s="165">
        <v>3.9098999999999999</v>
      </c>
      <c r="JS52" s="165">
        <v>3.2629000000000001</v>
      </c>
      <c r="JT52" s="164"/>
      <c r="JU52" s="165">
        <v>12.2</v>
      </c>
      <c r="JV52" s="165">
        <v>8.0231999999999992</v>
      </c>
      <c r="JW52" s="164"/>
      <c r="JX52" s="164"/>
      <c r="JY52" s="165">
        <v>-6.8903999999999996</v>
      </c>
      <c r="JZ52" s="165">
        <v>-13.922800000000001</v>
      </c>
      <c r="KA52" s="165">
        <v>-17.604700000000001</v>
      </c>
      <c r="KB52" s="165">
        <v>-3.5575000000000001</v>
      </c>
      <c r="KC52" s="165">
        <v>9.8953000000000007</v>
      </c>
      <c r="KD52" s="165">
        <v>-13.5596</v>
      </c>
      <c r="KE52" s="165">
        <v>2.1471</v>
      </c>
      <c r="KF52" s="165">
        <v>-5</v>
      </c>
      <c r="KG52" s="165">
        <v>-9.6999999999999993</v>
      </c>
      <c r="KH52" s="165">
        <v>51.072000000000003</v>
      </c>
      <c r="KI52" s="165">
        <v>-120.1493</v>
      </c>
    </row>
    <row r="53" spans="1:295" ht="18" customHeight="1" x14ac:dyDescent="0.3">
      <c r="A53" s="160" t="s">
        <v>61</v>
      </c>
      <c r="B53" s="160" t="s">
        <v>811</v>
      </c>
      <c r="C53" s="164"/>
      <c r="D53" s="165">
        <v>2.8813</v>
      </c>
      <c r="E53" s="165">
        <v>-8.2469000000000001</v>
      </c>
      <c r="F53" s="165">
        <v>3.8855</v>
      </c>
      <c r="G53" s="165">
        <v>11.586399999999999</v>
      </c>
      <c r="H53" s="164"/>
      <c r="I53" s="165">
        <v>13.650600000000001</v>
      </c>
      <c r="J53" s="164"/>
      <c r="K53" s="165">
        <v>15.5467</v>
      </c>
      <c r="L53" s="165">
        <v>5.9908000000000001</v>
      </c>
      <c r="M53" s="165">
        <v>5.7210000000000001</v>
      </c>
      <c r="N53" s="165">
        <v>-17.760000000000002</v>
      </c>
      <c r="O53" s="165">
        <v>-30.8</v>
      </c>
      <c r="P53" s="165">
        <v>6.6</v>
      </c>
      <c r="Q53" s="165">
        <v>0.82799999999999996</v>
      </c>
      <c r="R53" s="165">
        <v>-22</v>
      </c>
      <c r="S53" s="165">
        <v>3.2896999999999998</v>
      </c>
      <c r="T53" s="165">
        <v>-12.9308</v>
      </c>
      <c r="U53" s="165">
        <v>4.4596999999999998</v>
      </c>
      <c r="V53" s="165">
        <v>4.3642000000000003</v>
      </c>
      <c r="W53" s="165">
        <v>7.9355000000000002</v>
      </c>
      <c r="X53" s="165">
        <v>3.6581000000000001</v>
      </c>
      <c r="Y53" s="165">
        <v>0.34039999999999998</v>
      </c>
      <c r="Z53" s="165">
        <v>2.3109000000000002</v>
      </c>
      <c r="AA53" s="164"/>
      <c r="AB53" s="165">
        <v>-0.95669999999999999</v>
      </c>
      <c r="AC53" s="165">
        <v>-0.249</v>
      </c>
      <c r="AD53" s="165">
        <v>-0.222</v>
      </c>
      <c r="AE53" s="165">
        <v>3.085</v>
      </c>
      <c r="AF53" s="165">
        <v>-2.2200000000000002</v>
      </c>
      <c r="AG53" s="165">
        <v>-4.4000000000000004</v>
      </c>
      <c r="AH53" s="165">
        <v>-4.2000000000000003E-2</v>
      </c>
      <c r="AI53" s="165">
        <v>0.23100000000000001</v>
      </c>
      <c r="AJ53" s="164"/>
      <c r="AK53" s="165">
        <v>-6.51</v>
      </c>
      <c r="AL53" s="164"/>
      <c r="AM53" s="165">
        <v>-14.39</v>
      </c>
      <c r="AN53" s="165">
        <v>-14.38</v>
      </c>
      <c r="AO53" s="165">
        <v>5.3768000000000002</v>
      </c>
      <c r="AP53" s="165">
        <v>4.0743</v>
      </c>
      <c r="AQ53" s="165">
        <v>16.921299999999999</v>
      </c>
      <c r="AR53" s="165">
        <v>19.170500000000001</v>
      </c>
      <c r="AS53" s="165">
        <v>-17.71</v>
      </c>
      <c r="AT53" s="165">
        <v>-4.6722999999999999</v>
      </c>
      <c r="AU53" s="165">
        <v>-4.4301000000000004</v>
      </c>
      <c r="AV53" s="165">
        <v>18.116</v>
      </c>
      <c r="AW53" s="165">
        <v>11.038</v>
      </c>
      <c r="AX53" s="165">
        <v>-17.078099999999999</v>
      </c>
      <c r="AY53" s="165">
        <v>-16.066800000000001</v>
      </c>
      <c r="AZ53" s="165">
        <v>27.520199999999999</v>
      </c>
      <c r="BA53" s="165">
        <v>30.190300000000001</v>
      </c>
      <c r="BB53" s="165">
        <v>72.458699999999993</v>
      </c>
      <c r="BC53" s="165">
        <v>9.7737999999999996</v>
      </c>
      <c r="BD53" s="165">
        <v>-2.4</v>
      </c>
      <c r="BE53" s="165">
        <v>-2.4</v>
      </c>
      <c r="BF53" s="165">
        <v>-25.680099999999999</v>
      </c>
      <c r="BG53" s="165">
        <v>-23.4283</v>
      </c>
      <c r="BH53" s="165">
        <v>-2.4169999999999998</v>
      </c>
      <c r="BI53" s="164"/>
      <c r="BJ53" s="165">
        <v>-0.29089999999999999</v>
      </c>
      <c r="BK53" s="165">
        <v>3.6577999999999999</v>
      </c>
      <c r="BL53" s="165">
        <v>2.7814999999999999</v>
      </c>
      <c r="BM53" s="165">
        <v>1.9741</v>
      </c>
      <c r="BN53" s="165">
        <v>-150.42570000000001</v>
      </c>
      <c r="BO53" s="165">
        <v>53.682000000000002</v>
      </c>
      <c r="BP53" s="165">
        <v>53.376899999999999</v>
      </c>
      <c r="BQ53" s="165">
        <v>15.950200000000001</v>
      </c>
      <c r="BR53" s="165">
        <v>-158.94210000000001</v>
      </c>
      <c r="BS53" s="164"/>
      <c r="BT53" s="164"/>
      <c r="BU53" s="164"/>
      <c r="BV53" s="165">
        <v>20.428100000000001</v>
      </c>
      <c r="BW53" s="165">
        <v>9.8000000000000007</v>
      </c>
      <c r="BX53" s="165">
        <v>8.5299999999999994</v>
      </c>
      <c r="BY53" s="165">
        <v>-7.37</v>
      </c>
      <c r="BZ53" s="165">
        <v>5.4</v>
      </c>
      <c r="CA53" s="165">
        <v>-14.3292</v>
      </c>
      <c r="CB53" s="165">
        <v>-13.927300000000001</v>
      </c>
      <c r="CC53" s="165">
        <v>23.022200000000002</v>
      </c>
      <c r="CD53" s="165">
        <v>21.4526</v>
      </c>
      <c r="CE53" s="165">
        <v>19.939699999999998</v>
      </c>
      <c r="CF53" s="165">
        <v>-9.5739999999999998</v>
      </c>
      <c r="CG53" s="165">
        <v>-9.6773000000000007</v>
      </c>
      <c r="CH53" s="165">
        <v>-0.49830000000000002</v>
      </c>
      <c r="CI53" s="164"/>
      <c r="CJ53" s="164"/>
      <c r="CK53" s="164"/>
      <c r="CL53" s="165">
        <v>-22.9</v>
      </c>
      <c r="CM53" s="164"/>
      <c r="CN53" s="165">
        <v>-3.27</v>
      </c>
      <c r="CO53" s="165">
        <v>25.0776</v>
      </c>
      <c r="CP53" s="165">
        <v>24.822399999999998</v>
      </c>
      <c r="CQ53" s="165">
        <v>22.9788</v>
      </c>
      <c r="CR53" s="165">
        <v>47.519399999999997</v>
      </c>
      <c r="CS53" s="165">
        <v>48.408299999999997</v>
      </c>
      <c r="CT53" s="165">
        <v>-21.654499999999999</v>
      </c>
      <c r="CU53" s="165">
        <v>-36.416600000000003</v>
      </c>
      <c r="CV53" s="165">
        <v>-18.546399999999998</v>
      </c>
      <c r="CW53" s="165">
        <v>3.1004</v>
      </c>
      <c r="CX53" s="165">
        <v>24.6</v>
      </c>
      <c r="CY53" s="165">
        <v>9.1</v>
      </c>
      <c r="CZ53" s="165">
        <v>8.2860999999999994</v>
      </c>
      <c r="DA53" s="165">
        <v>7.2295999999999996</v>
      </c>
      <c r="DB53" s="165">
        <v>-6.97</v>
      </c>
      <c r="DC53" s="164"/>
      <c r="DD53" s="164"/>
      <c r="DE53" s="164"/>
      <c r="DF53" s="165">
        <v>32.076599999999999</v>
      </c>
      <c r="DG53" s="164"/>
      <c r="DH53" s="165">
        <v>-5.9288999999999996</v>
      </c>
      <c r="DI53" s="164"/>
      <c r="DJ53" s="164"/>
      <c r="DK53" s="165">
        <v>-2.0789</v>
      </c>
      <c r="DL53" s="165">
        <v>2.2498999999999998</v>
      </c>
      <c r="DM53" s="165">
        <v>7.8906999999999998</v>
      </c>
      <c r="DN53" s="165">
        <v>10.0253</v>
      </c>
      <c r="DO53" s="165">
        <v>2.64</v>
      </c>
      <c r="DP53" s="165">
        <v>-1.47</v>
      </c>
      <c r="DQ53" s="165">
        <v>12.6325</v>
      </c>
      <c r="DR53" s="165">
        <v>-32.271799999999999</v>
      </c>
      <c r="DS53" s="165">
        <v>-6.96</v>
      </c>
      <c r="DT53" s="165">
        <v>-7.04</v>
      </c>
      <c r="DU53" s="165">
        <v>22.32</v>
      </c>
      <c r="DV53" s="165">
        <v>6.79</v>
      </c>
      <c r="DW53" s="165">
        <v>-31.0364</v>
      </c>
      <c r="DX53" s="165">
        <v>-15.3</v>
      </c>
      <c r="DY53" s="165">
        <v>-35.5015</v>
      </c>
      <c r="DZ53" s="165">
        <v>-33.872700000000002</v>
      </c>
      <c r="EA53" s="165">
        <v>18.884599999999999</v>
      </c>
      <c r="EB53" s="165">
        <v>-8.4938000000000002</v>
      </c>
      <c r="EC53" s="165">
        <v>-19.173200000000001</v>
      </c>
      <c r="ED53" s="165">
        <v>-18.7789</v>
      </c>
      <c r="EE53" s="165">
        <v>-14.5829</v>
      </c>
      <c r="EF53" s="165">
        <v>-18.558199999999999</v>
      </c>
      <c r="EG53" s="165">
        <v>-14.004</v>
      </c>
      <c r="EH53" s="165">
        <v>-98.653099999999995</v>
      </c>
      <c r="EI53" s="165">
        <v>-5.3918999999999997</v>
      </c>
      <c r="EJ53" s="164"/>
      <c r="EK53" s="165">
        <v>-12.4696</v>
      </c>
      <c r="EL53" s="165">
        <v>-12.6256</v>
      </c>
      <c r="EM53" s="165">
        <v>13.6953</v>
      </c>
      <c r="EN53" s="165">
        <v>-18.1389</v>
      </c>
      <c r="EO53" s="165">
        <v>-17.14</v>
      </c>
      <c r="EP53" s="165">
        <v>4.6239999999999997</v>
      </c>
      <c r="EQ53" s="165">
        <v>-24.908799999999999</v>
      </c>
      <c r="ER53" s="165">
        <v>-24.6234</v>
      </c>
      <c r="ES53" s="165">
        <v>6.9225000000000003</v>
      </c>
      <c r="ET53" s="164"/>
      <c r="EU53" s="165">
        <v>-6.29</v>
      </c>
      <c r="EV53" s="165">
        <v>0.3</v>
      </c>
      <c r="EW53" s="165">
        <v>4.7647000000000004</v>
      </c>
      <c r="EX53" s="165">
        <v>-36.7819</v>
      </c>
      <c r="EY53" s="165">
        <v>-12.6684</v>
      </c>
      <c r="EZ53" s="165">
        <v>-12.9026</v>
      </c>
      <c r="FA53" s="165">
        <v>10.441599999999999</v>
      </c>
      <c r="FB53" s="165">
        <v>7.7095000000000002</v>
      </c>
      <c r="FC53" s="165">
        <v>-24.492899999999999</v>
      </c>
      <c r="FD53" s="165">
        <v>5.8312999999999997</v>
      </c>
      <c r="FE53" s="164"/>
      <c r="FF53" s="165">
        <v>5.6386000000000003</v>
      </c>
      <c r="FG53" s="165">
        <v>4.5495000000000001</v>
      </c>
      <c r="FH53" s="165">
        <v>4.7946999999999997</v>
      </c>
      <c r="FI53" s="165">
        <v>3.4308000000000001</v>
      </c>
      <c r="FJ53" s="165">
        <v>4.0189000000000004</v>
      </c>
      <c r="FK53" s="165">
        <v>3.3491</v>
      </c>
      <c r="FL53" s="165">
        <v>-1.8420000000000001</v>
      </c>
      <c r="FM53" s="165">
        <v>15.8545</v>
      </c>
      <c r="FN53" s="165">
        <v>15.488200000000001</v>
      </c>
      <c r="FO53" s="165">
        <v>17.159700000000001</v>
      </c>
      <c r="FP53" s="165">
        <v>32.2301</v>
      </c>
      <c r="FQ53" s="165">
        <v>28.82</v>
      </c>
      <c r="FR53" s="165">
        <v>-18.48</v>
      </c>
      <c r="FS53" s="165">
        <v>-9.2899999999999996E-2</v>
      </c>
      <c r="FT53" s="165">
        <v>0.25290000000000001</v>
      </c>
      <c r="FU53" s="165">
        <v>-0.92</v>
      </c>
      <c r="FV53" s="165">
        <v>0.66</v>
      </c>
      <c r="FW53" s="165">
        <v>-32.836300000000001</v>
      </c>
      <c r="FX53" s="165">
        <v>3.0299</v>
      </c>
      <c r="FY53" s="165">
        <v>5.1070000000000002</v>
      </c>
      <c r="FZ53" s="165">
        <v>0.66400000000000003</v>
      </c>
      <c r="GA53" s="164"/>
      <c r="GB53" s="165">
        <v>18.05</v>
      </c>
      <c r="GC53" s="165">
        <v>-39.356900000000003</v>
      </c>
      <c r="GD53" s="165">
        <v>-26.543700000000001</v>
      </c>
      <c r="GE53" s="165">
        <v>-1.18</v>
      </c>
      <c r="GF53" s="165">
        <v>16.714500000000001</v>
      </c>
      <c r="GG53" s="164"/>
      <c r="GH53" s="165">
        <v>24.396599999999999</v>
      </c>
      <c r="GI53" s="165">
        <v>-6.8296999999999999</v>
      </c>
      <c r="GJ53" s="165">
        <v>-7.4054000000000002</v>
      </c>
      <c r="GK53" s="165">
        <v>2.6543999999999999</v>
      </c>
      <c r="GL53" s="164"/>
      <c r="GM53" s="164"/>
      <c r="GN53" s="164"/>
      <c r="GO53" s="165">
        <v>-27.1509</v>
      </c>
      <c r="GP53" s="165">
        <v>5.4246999999999996</v>
      </c>
      <c r="GQ53" s="165">
        <v>-21.111899999999999</v>
      </c>
      <c r="GR53" s="165">
        <v>6.9591000000000003</v>
      </c>
      <c r="GS53" s="165">
        <v>7.6298000000000004</v>
      </c>
      <c r="GT53" s="165">
        <v>176.08250000000001</v>
      </c>
      <c r="GU53" s="165">
        <v>-6.9032</v>
      </c>
      <c r="GV53" s="165">
        <v>-8.8644999999999996</v>
      </c>
      <c r="GW53" s="165">
        <v>-6.2186000000000003</v>
      </c>
      <c r="GX53" s="165">
        <v>1.8359000000000001</v>
      </c>
      <c r="GY53" s="165">
        <v>7.2447999999999997</v>
      </c>
      <c r="GZ53" s="165">
        <v>7.3102</v>
      </c>
      <c r="HA53" s="165">
        <v>1.1325000000000001</v>
      </c>
      <c r="HB53" s="165">
        <v>-5.9741</v>
      </c>
      <c r="HC53" s="165">
        <v>-3.4316</v>
      </c>
      <c r="HD53" s="165">
        <v>10.06</v>
      </c>
      <c r="HE53" s="165">
        <v>-13.0876</v>
      </c>
      <c r="HF53" s="165">
        <v>16.100999999999999</v>
      </c>
      <c r="HG53" s="165">
        <v>46.067500000000003</v>
      </c>
      <c r="HH53" s="165">
        <v>100.7688</v>
      </c>
      <c r="HI53" s="165">
        <v>-4.5065999999999997</v>
      </c>
      <c r="HJ53" s="165">
        <v>45.908900000000003</v>
      </c>
      <c r="HK53" s="165">
        <v>-9.2487999999999992</v>
      </c>
      <c r="HL53" s="165">
        <v>-7.0221999999999998</v>
      </c>
      <c r="HM53" s="164"/>
      <c r="HN53" s="165">
        <v>0</v>
      </c>
      <c r="HO53" s="164"/>
      <c r="HP53" s="164"/>
      <c r="HQ53" s="165">
        <v>-13.847099999999999</v>
      </c>
      <c r="HR53" s="165">
        <v>-13.374700000000001</v>
      </c>
      <c r="HS53" s="165">
        <v>-10.1104</v>
      </c>
      <c r="HT53" s="165">
        <v>-9.9224999999999994</v>
      </c>
      <c r="HU53" s="165">
        <v>19.54</v>
      </c>
      <c r="HV53" s="165">
        <v>19.649999999999999</v>
      </c>
      <c r="HW53" s="165">
        <v>-23.4</v>
      </c>
      <c r="HX53" s="165">
        <v>-23.6</v>
      </c>
      <c r="HY53" s="165">
        <v>0.19500000000000001</v>
      </c>
      <c r="HZ53" s="165">
        <v>-4.6399999999999997</v>
      </c>
      <c r="IA53" s="165">
        <v>57.299599999999998</v>
      </c>
      <c r="IB53" s="165">
        <v>20.862500000000001</v>
      </c>
      <c r="IC53" s="165">
        <v>20.753599999999999</v>
      </c>
      <c r="ID53" s="165">
        <v>-18.2</v>
      </c>
      <c r="IE53" s="165">
        <v>-25.2</v>
      </c>
      <c r="IF53" s="165">
        <v>-2.4</v>
      </c>
      <c r="IG53" s="165">
        <v>-3</v>
      </c>
      <c r="IH53" s="165">
        <v>-17.6751</v>
      </c>
      <c r="II53" s="165">
        <v>-17.832799999999999</v>
      </c>
      <c r="IJ53" s="165">
        <v>-104.0295</v>
      </c>
      <c r="IK53" s="165">
        <v>16.9937</v>
      </c>
      <c r="IL53" s="165">
        <v>-268.94909999999999</v>
      </c>
      <c r="IM53" s="165">
        <v>-19.881499999999999</v>
      </c>
      <c r="IN53" s="165">
        <v>-33.162999999999997</v>
      </c>
      <c r="IO53" s="165">
        <v>112.2736</v>
      </c>
      <c r="IP53" s="165">
        <v>49.300400000000003</v>
      </c>
      <c r="IQ53" s="165">
        <v>121.1225</v>
      </c>
      <c r="IR53" s="165">
        <v>101.0821</v>
      </c>
      <c r="IS53" s="165">
        <v>49.116300000000003</v>
      </c>
      <c r="IT53" s="165">
        <v>28.779699999999998</v>
      </c>
      <c r="IU53" s="165">
        <v>31.230599999999999</v>
      </c>
      <c r="IV53" s="165">
        <v>-16.82</v>
      </c>
      <c r="IW53" s="165">
        <v>213.1722</v>
      </c>
      <c r="IX53" s="165">
        <v>-197.74680000000001</v>
      </c>
      <c r="IY53" s="165">
        <v>14.4016</v>
      </c>
      <c r="IZ53" s="165">
        <v>-5.1195000000000004</v>
      </c>
      <c r="JA53" s="165">
        <v>-0.5847</v>
      </c>
      <c r="JB53" s="164"/>
      <c r="JC53" s="165">
        <v>-3.44</v>
      </c>
      <c r="JD53" s="165">
        <v>-1.49</v>
      </c>
      <c r="JE53" s="165">
        <v>-1.496</v>
      </c>
      <c r="JF53" s="165">
        <v>-1.6</v>
      </c>
      <c r="JG53" s="165">
        <v>1.52</v>
      </c>
      <c r="JH53" s="165">
        <v>-2.0434999999999999</v>
      </c>
      <c r="JI53" s="165">
        <v>-7.0877999999999997</v>
      </c>
      <c r="JJ53" s="165">
        <v>4.9821</v>
      </c>
      <c r="JK53" s="165">
        <v>-0.84689999999999999</v>
      </c>
      <c r="JL53" s="165">
        <v>6.9</v>
      </c>
      <c r="JM53" s="165">
        <v>1.0920000000000001</v>
      </c>
      <c r="JN53" s="165">
        <v>-0.53200000000000003</v>
      </c>
      <c r="JO53" s="164"/>
      <c r="JP53" s="164"/>
      <c r="JQ53" s="165">
        <v>5.5754999999999999</v>
      </c>
      <c r="JR53" s="165">
        <v>2.9723000000000002</v>
      </c>
      <c r="JS53" s="165">
        <v>3.9605000000000001</v>
      </c>
      <c r="JT53" s="164"/>
      <c r="JU53" s="165">
        <v>9.8000000000000007</v>
      </c>
      <c r="JV53" s="165">
        <v>8.5502000000000002</v>
      </c>
      <c r="JW53" s="164"/>
      <c r="JX53" s="164"/>
      <c r="JY53" s="165">
        <v>-7.2922000000000002</v>
      </c>
      <c r="JZ53" s="165">
        <v>-14.4564</v>
      </c>
      <c r="KA53" s="165">
        <v>-18.804099999999998</v>
      </c>
      <c r="KB53" s="165">
        <v>-3.8088000000000002</v>
      </c>
      <c r="KC53" s="165">
        <v>10.764900000000001</v>
      </c>
      <c r="KD53" s="165">
        <v>-14.045400000000001</v>
      </c>
      <c r="KE53" s="165">
        <v>2.4382000000000001</v>
      </c>
      <c r="KF53" s="165">
        <v>-3.3</v>
      </c>
      <c r="KG53" s="165">
        <v>-11.2</v>
      </c>
      <c r="KH53" s="165">
        <v>55.156100000000002</v>
      </c>
      <c r="KI53" s="165">
        <v>-132.83529999999999</v>
      </c>
    </row>
    <row r="54" spans="1:295" ht="18" customHeight="1" x14ac:dyDescent="0.3">
      <c r="A54" s="160" t="s">
        <v>61</v>
      </c>
      <c r="B54" s="160" t="s">
        <v>812</v>
      </c>
      <c r="C54" s="164"/>
      <c r="D54" s="165">
        <v>2.4232</v>
      </c>
      <c r="E54" s="165">
        <v>-7.6951000000000001</v>
      </c>
      <c r="F54" s="165">
        <v>5.64</v>
      </c>
      <c r="G54" s="165">
        <v>12.023199999999999</v>
      </c>
      <c r="H54" s="164"/>
      <c r="I54" s="165">
        <v>12.705500000000001</v>
      </c>
      <c r="J54" s="164"/>
      <c r="K54" s="165">
        <v>14.226000000000001</v>
      </c>
      <c r="L54" s="165">
        <v>5.3658000000000001</v>
      </c>
      <c r="M54" s="165">
        <v>4.9960000000000004</v>
      </c>
      <c r="N54" s="165">
        <v>-19.98</v>
      </c>
      <c r="O54" s="165">
        <v>-30.8</v>
      </c>
      <c r="P54" s="165">
        <v>4.4000000000000004</v>
      </c>
      <c r="Q54" s="164"/>
      <c r="R54" s="164"/>
      <c r="S54" s="165">
        <v>3.8045</v>
      </c>
      <c r="T54" s="165">
        <v>-12.1061</v>
      </c>
      <c r="U54" s="165">
        <v>4.0781999999999998</v>
      </c>
      <c r="V54" s="165">
        <v>3.89</v>
      </c>
      <c r="W54" s="165">
        <v>7.1783999999999999</v>
      </c>
      <c r="X54" s="165">
        <v>3.2711000000000001</v>
      </c>
      <c r="Y54" s="165">
        <v>0.6159</v>
      </c>
      <c r="Z54" s="165">
        <v>2.2919</v>
      </c>
      <c r="AA54" s="164"/>
      <c r="AB54" s="165">
        <v>-0.79139999999999999</v>
      </c>
      <c r="AC54" s="165">
        <v>-0.52700000000000002</v>
      </c>
      <c r="AD54" s="165">
        <v>-0.50700000000000001</v>
      </c>
      <c r="AE54" s="165">
        <v>3.1989999999999998</v>
      </c>
      <c r="AF54" s="165">
        <v>-2.2200000000000002</v>
      </c>
      <c r="AG54" s="165">
        <v>-6.6</v>
      </c>
      <c r="AH54" s="165">
        <v>0.14199999999999999</v>
      </c>
      <c r="AI54" s="165">
        <v>0.22600000000000001</v>
      </c>
      <c r="AJ54" s="164"/>
      <c r="AK54" s="165">
        <v>-8.57</v>
      </c>
      <c r="AL54" s="164"/>
      <c r="AM54" s="165">
        <v>-14.84</v>
      </c>
      <c r="AN54" s="165">
        <v>-14.73</v>
      </c>
      <c r="AO54" s="165">
        <v>5.0612000000000004</v>
      </c>
      <c r="AP54" s="165">
        <v>4.1768999999999998</v>
      </c>
      <c r="AQ54" s="165">
        <v>16.387799999999999</v>
      </c>
      <c r="AR54" s="165">
        <v>18.456900000000001</v>
      </c>
      <c r="AS54" s="165">
        <v>-12.9329</v>
      </c>
      <c r="AT54" s="165">
        <v>-6.367</v>
      </c>
      <c r="AU54" s="165">
        <v>-6.1481000000000003</v>
      </c>
      <c r="AV54" s="165">
        <v>0.92730000000000001</v>
      </c>
      <c r="AW54" s="165">
        <v>0.98009999999999997</v>
      </c>
      <c r="AX54" s="165">
        <v>-14.1386</v>
      </c>
      <c r="AY54" s="165">
        <v>-12.0382</v>
      </c>
      <c r="AZ54" s="165">
        <v>22.831399999999999</v>
      </c>
      <c r="BA54" s="165">
        <v>23.864999999999998</v>
      </c>
      <c r="BB54" s="165">
        <v>65.867400000000004</v>
      </c>
      <c r="BC54" s="165">
        <v>14.224299999999999</v>
      </c>
      <c r="BD54" s="165">
        <v>-3.9</v>
      </c>
      <c r="BE54" s="165">
        <v>-3.9</v>
      </c>
      <c r="BF54" s="165">
        <v>-27.606000000000002</v>
      </c>
      <c r="BG54" s="165">
        <v>-27.474399999999999</v>
      </c>
      <c r="BH54" s="165">
        <v>-2.7134</v>
      </c>
      <c r="BI54" s="164"/>
      <c r="BJ54" s="165">
        <v>-3.0183</v>
      </c>
      <c r="BK54" s="165">
        <v>3.9581</v>
      </c>
      <c r="BL54" s="165">
        <v>1.8069999999999999</v>
      </c>
      <c r="BM54" s="165">
        <v>1.3163</v>
      </c>
      <c r="BN54" s="165">
        <v>-168.15690000000001</v>
      </c>
      <c r="BO54" s="165">
        <v>50.1419</v>
      </c>
      <c r="BP54" s="165">
        <v>50.325000000000003</v>
      </c>
      <c r="BQ54" s="165">
        <v>40.883899999999997</v>
      </c>
      <c r="BR54" s="165">
        <v>-179.43620000000001</v>
      </c>
      <c r="BS54" s="164"/>
      <c r="BT54" s="164"/>
      <c r="BU54" s="164"/>
      <c r="BV54" s="165">
        <v>18.412299999999998</v>
      </c>
      <c r="BW54" s="165">
        <v>9.4600000000000009</v>
      </c>
      <c r="BX54" s="165">
        <v>8.08</v>
      </c>
      <c r="BY54" s="165">
        <v>-9.07</v>
      </c>
      <c r="BZ54" s="165">
        <v>4.4400000000000004</v>
      </c>
      <c r="CA54" s="165">
        <v>-14.1953</v>
      </c>
      <c r="CB54" s="165">
        <v>-14.7311</v>
      </c>
      <c r="CC54" s="165">
        <v>22.7149</v>
      </c>
      <c r="CD54" s="165">
        <v>20.986499999999999</v>
      </c>
      <c r="CE54" s="165">
        <v>20.427700000000002</v>
      </c>
      <c r="CF54" s="165">
        <v>-9.7393999999999998</v>
      </c>
      <c r="CG54" s="165">
        <v>-10.178599999999999</v>
      </c>
      <c r="CH54" s="165">
        <v>-2.9786000000000001</v>
      </c>
      <c r="CI54" s="164"/>
      <c r="CJ54" s="164"/>
      <c r="CK54" s="164"/>
      <c r="CL54" s="165">
        <v>-38.1</v>
      </c>
      <c r="CM54" s="164"/>
      <c r="CN54" s="165">
        <v>-3.04</v>
      </c>
      <c r="CO54" s="165">
        <v>19.206099999999999</v>
      </c>
      <c r="CP54" s="165">
        <v>19.4206</v>
      </c>
      <c r="CQ54" s="165">
        <v>17.762</v>
      </c>
      <c r="CR54" s="165">
        <v>54.128100000000003</v>
      </c>
      <c r="CS54" s="165">
        <v>54.4542</v>
      </c>
      <c r="CT54" s="165">
        <v>-24.155799999999999</v>
      </c>
      <c r="CU54" s="165">
        <v>-39.3797</v>
      </c>
      <c r="CV54" s="165">
        <v>-20.927800000000001</v>
      </c>
      <c r="CW54" s="165">
        <v>2.9590999999999998</v>
      </c>
      <c r="CX54" s="165">
        <v>32.770000000000003</v>
      </c>
      <c r="CY54" s="165">
        <v>11.93</v>
      </c>
      <c r="CZ54" s="165">
        <v>7.8174000000000001</v>
      </c>
      <c r="DA54" s="165">
        <v>6.6436999999999999</v>
      </c>
      <c r="DB54" s="165">
        <v>-6.64</v>
      </c>
      <c r="DC54" s="164"/>
      <c r="DD54" s="164"/>
      <c r="DE54" s="164"/>
      <c r="DF54" s="165">
        <v>33.937800000000003</v>
      </c>
      <c r="DG54" s="164"/>
      <c r="DH54" s="165">
        <v>-5.6063000000000001</v>
      </c>
      <c r="DI54" s="165">
        <v>-28.1</v>
      </c>
      <c r="DJ54" s="165">
        <v>-28.1</v>
      </c>
      <c r="DK54" s="165">
        <v>-2.2119</v>
      </c>
      <c r="DL54" s="165">
        <v>1.1278999999999999</v>
      </c>
      <c r="DM54" s="165">
        <v>7.2598000000000003</v>
      </c>
      <c r="DN54" s="165">
        <v>8.7264999999999997</v>
      </c>
      <c r="DO54" s="165">
        <v>1.64</v>
      </c>
      <c r="DP54" s="165">
        <v>-1.22</v>
      </c>
      <c r="DQ54" s="165">
        <v>12.1365</v>
      </c>
      <c r="DR54" s="165">
        <v>-33.521900000000002</v>
      </c>
      <c r="DS54" s="165">
        <v>-7.34</v>
      </c>
      <c r="DT54" s="165">
        <v>-7.44</v>
      </c>
      <c r="DU54" s="165">
        <v>21.93</v>
      </c>
      <c r="DV54" s="165">
        <v>5.57</v>
      </c>
      <c r="DW54" s="165">
        <v>-32.163600000000002</v>
      </c>
      <c r="DX54" s="165">
        <v>-15.6</v>
      </c>
      <c r="DY54" s="165">
        <v>-37.625399999999999</v>
      </c>
      <c r="DZ54" s="165">
        <v>-36.581800000000001</v>
      </c>
      <c r="EA54" s="165">
        <v>12.934900000000001</v>
      </c>
      <c r="EB54" s="165">
        <v>-14.278</v>
      </c>
      <c r="EC54" s="165">
        <v>-23.3767</v>
      </c>
      <c r="ED54" s="165">
        <v>-24.41</v>
      </c>
      <c r="EE54" s="165">
        <v>-12.5276</v>
      </c>
      <c r="EF54" s="165">
        <v>-10.1317</v>
      </c>
      <c r="EG54" s="165">
        <v>-13.105</v>
      </c>
      <c r="EH54" s="165">
        <v>-123.026</v>
      </c>
      <c r="EI54" s="165">
        <v>-2.9157000000000002</v>
      </c>
      <c r="EJ54" s="164"/>
      <c r="EK54" s="165">
        <v>-12.081200000000001</v>
      </c>
      <c r="EL54" s="165">
        <v>-12.7172</v>
      </c>
      <c r="EM54" s="165">
        <v>11.7369</v>
      </c>
      <c r="EN54" s="165">
        <v>-18.406099999999999</v>
      </c>
      <c r="EO54" s="165">
        <v>-20.0365</v>
      </c>
      <c r="EP54" s="165">
        <v>17.423999999999999</v>
      </c>
      <c r="EQ54" s="165">
        <v>-26.900500000000001</v>
      </c>
      <c r="ER54" s="165">
        <v>-27.559000000000001</v>
      </c>
      <c r="ES54" s="165">
        <v>5.3102999999999998</v>
      </c>
      <c r="ET54" s="164"/>
      <c r="EU54" s="165">
        <v>-12.78</v>
      </c>
      <c r="EV54" s="165">
        <v>-2.5</v>
      </c>
      <c r="EW54" s="165">
        <v>4.4711999999999996</v>
      </c>
      <c r="EX54" s="165">
        <v>-37.344099999999997</v>
      </c>
      <c r="EY54" s="165">
        <v>-12.722099999999999</v>
      </c>
      <c r="EZ54" s="165">
        <v>-12.821</v>
      </c>
      <c r="FA54" s="165">
        <v>11.152200000000001</v>
      </c>
      <c r="FB54" s="165">
        <v>5.6546000000000003</v>
      </c>
      <c r="FC54" s="165">
        <v>-26.300999999999998</v>
      </c>
      <c r="FD54" s="165">
        <v>5.7664999999999997</v>
      </c>
      <c r="FE54" s="164"/>
      <c r="FF54" s="165">
        <v>5.6454000000000004</v>
      </c>
      <c r="FG54" s="165">
        <v>0</v>
      </c>
      <c r="FH54" s="165">
        <v>0</v>
      </c>
      <c r="FI54" s="165">
        <v>0</v>
      </c>
      <c r="FJ54" s="165">
        <v>3.0142000000000002</v>
      </c>
      <c r="FK54" s="165">
        <v>3.1817000000000002</v>
      </c>
      <c r="FL54" s="165">
        <v>4.5213000000000001</v>
      </c>
      <c r="FM54" s="165">
        <v>18.0594</v>
      </c>
      <c r="FN54" s="165">
        <v>18.695799999999998</v>
      </c>
      <c r="FO54" s="165">
        <v>22.120100000000001</v>
      </c>
      <c r="FP54" s="165">
        <v>37.820900000000002</v>
      </c>
      <c r="FQ54" s="164"/>
      <c r="FR54" s="164"/>
      <c r="FS54" s="165">
        <v>-0.30530000000000002</v>
      </c>
      <c r="FT54" s="164"/>
      <c r="FU54" s="164"/>
      <c r="FV54" s="164"/>
      <c r="FW54" s="165">
        <v>-28.508099999999999</v>
      </c>
      <c r="FX54" s="164"/>
      <c r="FY54" s="165">
        <v>5.1189999999999998</v>
      </c>
      <c r="FZ54" s="165">
        <v>0.40100000000000002</v>
      </c>
      <c r="GA54" s="164"/>
      <c r="GB54" s="165">
        <v>17.96</v>
      </c>
      <c r="GC54" s="165">
        <v>-41.200099999999999</v>
      </c>
      <c r="GD54" s="165">
        <v>-29.436800000000002</v>
      </c>
      <c r="GE54" s="165">
        <v>-0.63</v>
      </c>
      <c r="GF54" s="165">
        <v>16.497499999999999</v>
      </c>
      <c r="GG54" s="164"/>
      <c r="GH54" s="165">
        <v>23.854399999999998</v>
      </c>
      <c r="GI54" s="165">
        <v>-6.1487999999999996</v>
      </c>
      <c r="GJ54" s="165">
        <v>-6.7568999999999999</v>
      </c>
      <c r="GK54" s="165">
        <v>2.5121000000000002</v>
      </c>
      <c r="GL54" s="164"/>
      <c r="GM54" s="164"/>
      <c r="GN54" s="165">
        <v>-9.4055</v>
      </c>
      <c r="GO54" s="165">
        <v>-26.647500000000001</v>
      </c>
      <c r="GP54" s="165">
        <v>5.8661000000000003</v>
      </c>
      <c r="GQ54" s="165">
        <v>-21.837199999999999</v>
      </c>
      <c r="GR54" s="165">
        <v>6.242</v>
      </c>
      <c r="GS54" s="165">
        <v>7.6779999999999999</v>
      </c>
      <c r="GT54" s="165">
        <v>168.0009</v>
      </c>
      <c r="GU54" s="165">
        <v>-8.0244</v>
      </c>
      <c r="GV54" s="165">
        <v>-9.8695000000000004</v>
      </c>
      <c r="GW54" s="165">
        <v>-5.9279000000000002</v>
      </c>
      <c r="GX54" s="165">
        <v>1.8565</v>
      </c>
      <c r="GY54" s="165">
        <v>7.0176999999999996</v>
      </c>
      <c r="GZ54" s="165">
        <v>7.1361999999999997</v>
      </c>
      <c r="HA54" s="165">
        <v>1.2566999999999999</v>
      </c>
      <c r="HB54" s="165">
        <v>-7.9349999999999996</v>
      </c>
      <c r="HC54" s="165">
        <v>-7.7969999999999997</v>
      </c>
      <c r="HD54" s="165">
        <v>6.71</v>
      </c>
      <c r="HE54" s="165">
        <v>-15.3729</v>
      </c>
      <c r="HF54" s="165">
        <v>4.7173999999999996</v>
      </c>
      <c r="HG54" s="165">
        <v>31.275700000000001</v>
      </c>
      <c r="HH54" s="165">
        <v>109.00109999999999</v>
      </c>
      <c r="HI54" s="165">
        <v>-5.9493999999999998</v>
      </c>
      <c r="HJ54" s="165">
        <v>44.238</v>
      </c>
      <c r="HK54" s="165">
        <v>-7.6951999999999998</v>
      </c>
      <c r="HL54" s="165">
        <v>-6.3300999999999998</v>
      </c>
      <c r="HM54" s="164"/>
      <c r="HN54" s="165">
        <v>0</v>
      </c>
      <c r="HO54" s="164"/>
      <c r="HP54" s="164"/>
      <c r="HQ54" s="165">
        <v>-13.8856</v>
      </c>
      <c r="HR54" s="165">
        <v>-13.165900000000001</v>
      </c>
      <c r="HS54" s="165">
        <v>-8.8725000000000005</v>
      </c>
      <c r="HT54" s="165">
        <v>-9.1628000000000007</v>
      </c>
      <c r="HU54" s="165">
        <v>16.25</v>
      </c>
      <c r="HV54" s="165">
        <v>16.46</v>
      </c>
      <c r="HW54" s="165">
        <v>-23.3</v>
      </c>
      <c r="HX54" s="165">
        <v>-23.4</v>
      </c>
      <c r="HY54" s="165">
        <v>0.1071</v>
      </c>
      <c r="HZ54" s="165">
        <v>-6.4</v>
      </c>
      <c r="IA54" s="165">
        <v>52.220999999999997</v>
      </c>
      <c r="IB54" s="165">
        <v>20.748699999999999</v>
      </c>
      <c r="IC54" s="165">
        <v>20.526599999999998</v>
      </c>
      <c r="ID54" s="165">
        <v>-18.7</v>
      </c>
      <c r="IE54" s="165">
        <v>-24.4</v>
      </c>
      <c r="IF54" s="165">
        <v>-1.1000000000000001</v>
      </c>
      <c r="IG54" s="165">
        <v>-1.7</v>
      </c>
      <c r="IH54" s="164"/>
      <c r="II54" s="164"/>
      <c r="IJ54" s="165">
        <v>-127.12730000000001</v>
      </c>
      <c r="IK54" s="165">
        <v>18.713999999999999</v>
      </c>
      <c r="IL54" s="165">
        <v>-265.22840000000002</v>
      </c>
      <c r="IM54" s="165">
        <v>-17.423200000000001</v>
      </c>
      <c r="IN54" s="165">
        <v>-37.069699999999997</v>
      </c>
      <c r="IO54" s="165">
        <v>106.7484</v>
      </c>
      <c r="IP54" s="165">
        <v>56.095700000000001</v>
      </c>
      <c r="IQ54" s="165">
        <v>126.2572</v>
      </c>
      <c r="IR54" s="165">
        <v>97.970299999999995</v>
      </c>
      <c r="IS54" s="165">
        <v>41.972999999999999</v>
      </c>
      <c r="IT54" s="165">
        <v>30.307300000000001</v>
      </c>
      <c r="IU54" s="165">
        <v>28.075199999999999</v>
      </c>
      <c r="IV54" s="165">
        <v>-19.595700000000001</v>
      </c>
      <c r="IW54" s="165">
        <v>205.47139999999999</v>
      </c>
      <c r="IX54" s="165">
        <v>-195.31620000000001</v>
      </c>
      <c r="IY54" s="165">
        <v>10.401300000000001</v>
      </c>
      <c r="IZ54" s="165">
        <v>1.5823</v>
      </c>
      <c r="JA54" s="165">
        <v>-0.46750000000000003</v>
      </c>
      <c r="JB54" s="164"/>
      <c r="JC54" s="165">
        <v>-3.6</v>
      </c>
      <c r="JD54" s="165">
        <v>-1.3819999999999999</v>
      </c>
      <c r="JE54" s="165">
        <v>-1.393</v>
      </c>
      <c r="JF54" s="165">
        <v>-1.84</v>
      </c>
      <c r="JG54" s="165">
        <v>2.08</v>
      </c>
      <c r="JH54" s="165">
        <v>-2.2286000000000001</v>
      </c>
      <c r="JI54" s="165">
        <v>-7.5853000000000002</v>
      </c>
      <c r="JJ54" s="165">
        <v>3.9260999999999999</v>
      </c>
      <c r="JK54" s="165">
        <v>-0.58440000000000003</v>
      </c>
      <c r="JL54" s="165">
        <v>6.6</v>
      </c>
      <c r="JM54" s="165">
        <v>-1.78</v>
      </c>
      <c r="JN54" s="165">
        <v>-1.831</v>
      </c>
      <c r="JO54" s="164"/>
      <c r="JP54" s="164"/>
      <c r="JQ54" s="165">
        <v>3.9491999999999998</v>
      </c>
      <c r="JR54" s="165">
        <v>3.3628999999999998</v>
      </c>
      <c r="JS54" s="165">
        <v>3.4695999999999998</v>
      </c>
      <c r="JT54" s="164"/>
      <c r="JU54" s="165">
        <v>9.5</v>
      </c>
      <c r="JV54" s="165">
        <v>8.3904999999999994</v>
      </c>
      <c r="JW54" s="164"/>
      <c r="JX54" s="164"/>
      <c r="JY54" s="165">
        <v>-4.9539</v>
      </c>
      <c r="JZ54" s="165">
        <v>-15.1127</v>
      </c>
      <c r="KA54" s="165">
        <v>-17.646100000000001</v>
      </c>
      <c r="KB54" s="165">
        <v>-1.4845999999999999</v>
      </c>
      <c r="KC54" s="165">
        <v>11.2148</v>
      </c>
      <c r="KD54" s="165">
        <v>-14.254099999999999</v>
      </c>
      <c r="KE54" s="165">
        <v>2.0872999999999999</v>
      </c>
      <c r="KF54" s="165">
        <v>-2.9</v>
      </c>
      <c r="KG54" s="165">
        <v>-11.3</v>
      </c>
      <c r="KH54" s="165">
        <v>54.760899999999999</v>
      </c>
      <c r="KI54" s="165">
        <v>-134.2704</v>
      </c>
    </row>
    <row r="55" spans="1:295" ht="18" customHeight="1" x14ac:dyDescent="0.3">
      <c r="A55" s="160" t="s">
        <v>61</v>
      </c>
      <c r="B55" s="160" t="s">
        <v>813</v>
      </c>
      <c r="C55" s="164"/>
      <c r="D55" s="165">
        <v>2.1661000000000001</v>
      </c>
      <c r="E55" s="165">
        <v>-7.3337000000000003</v>
      </c>
      <c r="F55" s="165">
        <v>6.1481000000000003</v>
      </c>
      <c r="G55" s="165">
        <v>11.938000000000001</v>
      </c>
      <c r="H55" s="164"/>
      <c r="I55" s="165">
        <v>12.7271</v>
      </c>
      <c r="J55" s="164"/>
      <c r="K55" s="165">
        <v>13.0687</v>
      </c>
      <c r="L55" s="165">
        <v>4.8059000000000003</v>
      </c>
      <c r="M55" s="165">
        <v>4.5362</v>
      </c>
      <c r="N55" s="165">
        <v>-17.760000000000002</v>
      </c>
      <c r="O55" s="164"/>
      <c r="P55" s="164"/>
      <c r="Q55" s="165">
        <v>0.82799999999999996</v>
      </c>
      <c r="R55" s="165">
        <v>-22</v>
      </c>
      <c r="S55" s="165">
        <v>3.8488000000000002</v>
      </c>
      <c r="T55" s="165">
        <v>-11.8484</v>
      </c>
      <c r="U55" s="165">
        <v>3.8584999999999998</v>
      </c>
      <c r="V55" s="165">
        <v>3.7189000000000001</v>
      </c>
      <c r="W55" s="165">
        <v>6.8269000000000002</v>
      </c>
      <c r="X55" s="165">
        <v>3.472</v>
      </c>
      <c r="Y55" s="165">
        <v>0.71379999999999999</v>
      </c>
      <c r="Z55" s="165">
        <v>2.2940999999999998</v>
      </c>
      <c r="AA55" s="164"/>
      <c r="AB55" s="165">
        <v>-0.85240000000000005</v>
      </c>
      <c r="AC55" s="165">
        <v>-0.58599999999999997</v>
      </c>
      <c r="AD55" s="165">
        <v>-0.57599999999999996</v>
      </c>
      <c r="AE55" s="165">
        <v>3.1680000000000001</v>
      </c>
      <c r="AF55" s="165">
        <v>-2.2200000000000002</v>
      </c>
      <c r="AG55" s="165">
        <v>-6.6</v>
      </c>
      <c r="AH55" s="165">
        <v>0.28499999999999998</v>
      </c>
      <c r="AI55" s="165">
        <v>0.223</v>
      </c>
      <c r="AJ55" s="164"/>
      <c r="AK55" s="165">
        <v>-9.11</v>
      </c>
      <c r="AL55" s="164"/>
      <c r="AM55" s="165">
        <v>-14.44</v>
      </c>
      <c r="AN55" s="165">
        <v>-14.42</v>
      </c>
      <c r="AO55" s="165">
        <v>4.9149000000000003</v>
      </c>
      <c r="AP55" s="165">
        <v>4.2439</v>
      </c>
      <c r="AQ55" s="165">
        <v>15.388</v>
      </c>
      <c r="AR55" s="165">
        <v>17.186499999999999</v>
      </c>
      <c r="AS55" s="165">
        <v>-12.919700000000001</v>
      </c>
      <c r="AT55" s="165">
        <v>-8.4552999999999994</v>
      </c>
      <c r="AU55" s="165">
        <v>-8.3463999999999992</v>
      </c>
      <c r="AV55" s="165">
        <v>13.1068</v>
      </c>
      <c r="AW55" s="165">
        <v>17.0839</v>
      </c>
      <c r="AX55" s="165">
        <v>-16.260899999999999</v>
      </c>
      <c r="AY55" s="165">
        <v>-14.420400000000001</v>
      </c>
      <c r="AZ55" s="165">
        <v>31.6065</v>
      </c>
      <c r="BA55" s="165">
        <v>33.609699999999997</v>
      </c>
      <c r="BB55" s="165">
        <v>58.476100000000002</v>
      </c>
      <c r="BC55" s="165">
        <v>15.308</v>
      </c>
      <c r="BD55" s="165">
        <v>-4.9000000000000004</v>
      </c>
      <c r="BE55" s="165">
        <v>-4.9000000000000004</v>
      </c>
      <c r="BF55" s="165">
        <v>-25.575900000000001</v>
      </c>
      <c r="BG55" s="165">
        <v>-25.4373</v>
      </c>
      <c r="BH55" s="165">
        <v>-2.8140000000000001</v>
      </c>
      <c r="BI55" s="164"/>
      <c r="BJ55" s="165">
        <v>-5.8631000000000002</v>
      </c>
      <c r="BK55" s="165">
        <v>2.8431999999999999</v>
      </c>
      <c r="BL55" s="165">
        <v>0</v>
      </c>
      <c r="BM55" s="165">
        <v>0.85129999999999995</v>
      </c>
      <c r="BN55" s="165">
        <v>-163.24350000000001</v>
      </c>
      <c r="BO55" s="165">
        <v>49.073700000000002</v>
      </c>
      <c r="BP55" s="165">
        <v>48.921199999999999</v>
      </c>
      <c r="BQ55" s="165">
        <v>34.433</v>
      </c>
      <c r="BR55" s="165">
        <v>-187.67169999999999</v>
      </c>
      <c r="BS55" s="164"/>
      <c r="BT55" s="164"/>
      <c r="BU55" s="164"/>
      <c r="BV55" s="165">
        <v>16.3565</v>
      </c>
      <c r="BW55" s="165">
        <v>9.64</v>
      </c>
      <c r="BX55" s="165">
        <v>8.1300000000000008</v>
      </c>
      <c r="BY55" s="165">
        <v>-10.029999999999999</v>
      </c>
      <c r="BZ55" s="165">
        <v>3.52</v>
      </c>
      <c r="CA55" s="165">
        <v>-14.1953</v>
      </c>
      <c r="CB55" s="165">
        <v>-14.3292</v>
      </c>
      <c r="CC55" s="165">
        <v>22.459399999999999</v>
      </c>
      <c r="CD55" s="165">
        <v>20.599</v>
      </c>
      <c r="CE55" s="165">
        <v>22.3522</v>
      </c>
      <c r="CF55" s="165">
        <v>-8.3199000000000005</v>
      </c>
      <c r="CG55" s="165">
        <v>-8.0812000000000008</v>
      </c>
      <c r="CH55" s="165">
        <v>-5.8902000000000001</v>
      </c>
      <c r="CI55" s="164"/>
      <c r="CJ55" s="164"/>
      <c r="CK55" s="164"/>
      <c r="CL55" s="165">
        <v>-43.1</v>
      </c>
      <c r="CM55" s="164"/>
      <c r="CN55" s="165">
        <v>-2.69</v>
      </c>
      <c r="CO55" s="165">
        <v>17.734500000000001</v>
      </c>
      <c r="CP55" s="165">
        <v>18.4544</v>
      </c>
      <c r="CQ55" s="165">
        <v>16.445499999999999</v>
      </c>
      <c r="CR55" s="165">
        <v>56.1</v>
      </c>
      <c r="CS55" s="165">
        <v>56.741799999999998</v>
      </c>
      <c r="CT55" s="165">
        <v>-25.498000000000001</v>
      </c>
      <c r="CU55" s="165">
        <v>-39.979799999999997</v>
      </c>
      <c r="CV55" s="165">
        <v>-23.675699999999999</v>
      </c>
      <c r="CW55" s="165">
        <v>2.839</v>
      </c>
      <c r="CX55" s="165">
        <v>34.4</v>
      </c>
      <c r="CY55" s="165">
        <v>12.53</v>
      </c>
      <c r="CZ55" s="165">
        <v>6.5674000000000001</v>
      </c>
      <c r="DA55" s="165">
        <v>5.4718</v>
      </c>
      <c r="DB55" s="165">
        <v>-6.17</v>
      </c>
      <c r="DC55" s="164"/>
      <c r="DD55" s="164"/>
      <c r="DE55" s="164"/>
      <c r="DF55" s="165">
        <v>26.851600000000001</v>
      </c>
      <c r="DG55" s="164"/>
      <c r="DH55" s="165">
        <v>-5.2141000000000002</v>
      </c>
      <c r="DI55" s="164"/>
      <c r="DJ55" s="164"/>
      <c r="DK55" s="165">
        <v>-2.5036999999999998</v>
      </c>
      <c r="DL55" s="165">
        <v>-0.187</v>
      </c>
      <c r="DM55" s="165">
        <v>7.8906999999999998</v>
      </c>
      <c r="DN55" s="165">
        <v>7.2420999999999998</v>
      </c>
      <c r="DO55" s="165">
        <v>0.34</v>
      </c>
      <c r="DP55" s="165">
        <v>-2.25</v>
      </c>
      <c r="DQ55" s="165">
        <v>8.5715000000000003</v>
      </c>
      <c r="DR55" s="165">
        <v>-26.656500000000001</v>
      </c>
      <c r="DS55" s="165">
        <v>-7.26</v>
      </c>
      <c r="DT55" s="165">
        <v>-7.26</v>
      </c>
      <c r="DU55" s="165">
        <v>20.14</v>
      </c>
      <c r="DV55" s="165">
        <v>2.88</v>
      </c>
      <c r="DW55" s="165">
        <v>-25.181799999999999</v>
      </c>
      <c r="DX55" s="165">
        <v>-12.8545</v>
      </c>
      <c r="DY55" s="165">
        <v>-34.206200000000003</v>
      </c>
      <c r="DZ55" s="165">
        <v>-33.627299999999998</v>
      </c>
      <c r="EA55" s="165">
        <v>9.7704000000000004</v>
      </c>
      <c r="EB55" s="165">
        <v>-15.6122</v>
      </c>
      <c r="EC55" s="165">
        <v>-24.3385</v>
      </c>
      <c r="ED55" s="165">
        <v>-24.302800000000001</v>
      </c>
      <c r="EE55" s="165">
        <v>-17.924299999999999</v>
      </c>
      <c r="EF55" s="165">
        <v>-19.742000000000001</v>
      </c>
      <c r="EG55" s="165">
        <v>-11.368</v>
      </c>
      <c r="EH55" s="165">
        <v>-119.748</v>
      </c>
      <c r="EI55" s="165">
        <v>0.53359999999999996</v>
      </c>
      <c r="EJ55" s="164"/>
      <c r="EK55" s="165">
        <v>-12.6503</v>
      </c>
      <c r="EL55" s="165">
        <v>-12.059100000000001</v>
      </c>
      <c r="EM55" s="165">
        <v>14.2925</v>
      </c>
      <c r="EN55" s="165">
        <v>-14.474600000000001</v>
      </c>
      <c r="EO55" s="165">
        <v>-13.543699999999999</v>
      </c>
      <c r="EP55" s="165">
        <v>6.6719999999999997</v>
      </c>
      <c r="EQ55" s="165">
        <v>-26.234500000000001</v>
      </c>
      <c r="ER55" s="165">
        <v>-26.1875</v>
      </c>
      <c r="ES55" s="165">
        <v>3.6404000000000001</v>
      </c>
      <c r="ET55" s="165">
        <v>0</v>
      </c>
      <c r="EU55" s="165">
        <v>-14.22</v>
      </c>
      <c r="EV55" s="165">
        <v>0</v>
      </c>
      <c r="EW55" s="165">
        <v>4.9192</v>
      </c>
      <c r="EX55" s="165">
        <v>-30.0123</v>
      </c>
      <c r="EY55" s="165">
        <v>-11.869899999999999</v>
      </c>
      <c r="EZ55" s="165">
        <v>-12.0665</v>
      </c>
      <c r="FA55" s="165">
        <v>10.5901</v>
      </c>
      <c r="FB55" s="165">
        <v>7.0979999999999999</v>
      </c>
      <c r="FC55" s="165">
        <v>-23.290299999999998</v>
      </c>
      <c r="FD55" s="165">
        <v>5.8783000000000003</v>
      </c>
      <c r="FE55" s="164"/>
      <c r="FF55" s="165">
        <v>5.5578000000000003</v>
      </c>
      <c r="FG55" s="165">
        <v>0</v>
      </c>
      <c r="FH55" s="165">
        <v>0</v>
      </c>
      <c r="FI55" s="164"/>
      <c r="FJ55" s="165">
        <v>2.8468</v>
      </c>
      <c r="FK55" s="165">
        <v>2.3443999999999998</v>
      </c>
      <c r="FL55" s="165">
        <v>5.0236999999999998</v>
      </c>
      <c r="FM55" s="165">
        <v>14.735799999999999</v>
      </c>
      <c r="FN55" s="165">
        <v>14.985300000000001</v>
      </c>
      <c r="FO55" s="165">
        <v>22.565000000000001</v>
      </c>
      <c r="FP55" s="165">
        <v>37.2074</v>
      </c>
      <c r="FQ55" s="165">
        <v>30.680399999999999</v>
      </c>
      <c r="FR55" s="165">
        <v>-17.03</v>
      </c>
      <c r="FS55" s="165">
        <v>1.3299999999999999E-2</v>
      </c>
      <c r="FT55" s="165">
        <v>0.20069999999999999</v>
      </c>
      <c r="FU55" s="165">
        <v>-0.78</v>
      </c>
      <c r="FV55" s="165">
        <v>-1.38</v>
      </c>
      <c r="FW55" s="165">
        <v>-30.0199</v>
      </c>
      <c r="FX55" s="164"/>
      <c r="FY55" s="165">
        <v>5.194</v>
      </c>
      <c r="FZ55" s="165">
        <v>0.57199999999999995</v>
      </c>
      <c r="GA55" s="164"/>
      <c r="GB55" s="165">
        <v>17.190000000000001</v>
      </c>
      <c r="GC55" s="165">
        <v>-42.082900000000002</v>
      </c>
      <c r="GD55" s="165">
        <v>-30.632200000000001</v>
      </c>
      <c r="GE55" s="164"/>
      <c r="GF55" s="165">
        <v>14.173500000000001</v>
      </c>
      <c r="GG55" s="164"/>
      <c r="GH55" s="165">
        <v>23.388200000000001</v>
      </c>
      <c r="GI55" s="165">
        <v>-5.8841000000000001</v>
      </c>
      <c r="GJ55" s="165">
        <v>-6.3324999999999996</v>
      </c>
      <c r="GK55" s="165">
        <v>2.3544999999999998</v>
      </c>
      <c r="GL55" s="164"/>
      <c r="GM55" s="164"/>
      <c r="GN55" s="164"/>
      <c r="GO55" s="165">
        <v>-24.648700000000002</v>
      </c>
      <c r="GP55" s="165">
        <v>5.4949000000000003</v>
      </c>
      <c r="GQ55" s="165">
        <v>-22.289400000000001</v>
      </c>
      <c r="GR55" s="165">
        <v>5.6220999999999997</v>
      </c>
      <c r="GS55" s="165">
        <v>6.1361999999999997</v>
      </c>
      <c r="GT55" s="165">
        <v>166.30719999999999</v>
      </c>
      <c r="GU55" s="165">
        <v>-8.7462</v>
      </c>
      <c r="GV55" s="165">
        <v>-9.8803999999999998</v>
      </c>
      <c r="GW55" s="165">
        <v>-5.8396999999999997</v>
      </c>
      <c r="GX55" s="165">
        <v>1.6423000000000001</v>
      </c>
      <c r="GY55" s="165">
        <v>6.6368999999999998</v>
      </c>
      <c r="GZ55" s="165">
        <v>6.7089999999999996</v>
      </c>
      <c r="HA55" s="165">
        <v>1</v>
      </c>
      <c r="HB55" s="165">
        <v>-7.9043999999999999</v>
      </c>
      <c r="HC55" s="165">
        <v>-5.5072000000000001</v>
      </c>
      <c r="HD55" s="165">
        <v>6.71</v>
      </c>
      <c r="HE55" s="165">
        <v>-14.255000000000001</v>
      </c>
      <c r="HF55" s="165">
        <v>3.4207999999999998</v>
      </c>
      <c r="HG55" s="165">
        <v>31.572600000000001</v>
      </c>
      <c r="HH55" s="165">
        <v>110.4623</v>
      </c>
      <c r="HI55" s="165">
        <v>-7.6593999999999998</v>
      </c>
      <c r="HJ55" s="165">
        <v>42.501199999999997</v>
      </c>
      <c r="HK55" s="165">
        <v>-7.3311999999999999</v>
      </c>
      <c r="HL55" s="165">
        <v>-5.3940999999999999</v>
      </c>
      <c r="HM55" s="164"/>
      <c r="HN55" s="165">
        <v>0</v>
      </c>
      <c r="HO55" s="164"/>
      <c r="HP55" s="164"/>
      <c r="HQ55" s="165">
        <v>-14.3195</v>
      </c>
      <c r="HR55" s="165">
        <v>-14.0943</v>
      </c>
      <c r="HS55" s="165">
        <v>-8.6365999999999996</v>
      </c>
      <c r="HT55" s="165">
        <v>-8.9257000000000009</v>
      </c>
      <c r="HU55" s="165">
        <v>16.38</v>
      </c>
      <c r="HV55" s="165">
        <v>16.510000000000002</v>
      </c>
      <c r="HW55" s="165">
        <v>-22.5</v>
      </c>
      <c r="HX55" s="165">
        <v>-22.8</v>
      </c>
      <c r="HY55" s="165">
        <v>8.9999999999999998E-4</v>
      </c>
      <c r="HZ55" s="165">
        <v>-6.4</v>
      </c>
      <c r="IA55" s="165">
        <v>51.0214</v>
      </c>
      <c r="IB55" s="165">
        <v>20.1065</v>
      </c>
      <c r="IC55" s="165">
        <v>20.113499999999998</v>
      </c>
      <c r="ID55" s="165">
        <v>-19.100000000000001</v>
      </c>
      <c r="IE55" s="165">
        <v>-23.5</v>
      </c>
      <c r="IF55" s="165">
        <v>-1.9</v>
      </c>
      <c r="IG55" s="165">
        <v>-2.5</v>
      </c>
      <c r="IH55" s="164"/>
      <c r="II55" s="164"/>
      <c r="IJ55" s="165">
        <v>-123.4315</v>
      </c>
      <c r="IK55" s="165">
        <v>15.2974</v>
      </c>
      <c r="IL55" s="164"/>
      <c r="IM55" s="165">
        <v>-14.8727</v>
      </c>
      <c r="IN55" s="165">
        <v>-36.582700000000003</v>
      </c>
      <c r="IO55" s="165">
        <v>103.8843</v>
      </c>
      <c r="IP55" s="165">
        <v>60.122100000000003</v>
      </c>
      <c r="IQ55" s="165">
        <v>125.4491</v>
      </c>
      <c r="IR55" s="165">
        <v>95.604299999999995</v>
      </c>
      <c r="IS55" s="165">
        <v>39.960099999999997</v>
      </c>
      <c r="IT55" s="165">
        <v>28.697500000000002</v>
      </c>
      <c r="IU55" s="165">
        <v>28.1358</v>
      </c>
      <c r="IV55" s="165">
        <v>-14.3393</v>
      </c>
      <c r="IW55" s="165">
        <v>200.17949999999999</v>
      </c>
      <c r="IX55" s="165">
        <v>-192.40260000000001</v>
      </c>
      <c r="IY55" s="165">
        <v>3.9506000000000001</v>
      </c>
      <c r="IZ55" s="165">
        <v>2.8315999999999999</v>
      </c>
      <c r="JA55" s="165">
        <v>-0.32590000000000002</v>
      </c>
      <c r="JB55" s="164"/>
      <c r="JC55" s="165">
        <v>-3.28</v>
      </c>
      <c r="JD55" s="165">
        <v>-1.4970000000000001</v>
      </c>
      <c r="JE55" s="165">
        <v>-1.5049999999999999</v>
      </c>
      <c r="JF55" s="165">
        <v>-1.68</v>
      </c>
      <c r="JG55" s="165">
        <v>2.4</v>
      </c>
      <c r="JH55" s="165">
        <v>-2.5773000000000001</v>
      </c>
      <c r="JI55" s="165">
        <v>-8.2017000000000007</v>
      </c>
      <c r="JJ55" s="165">
        <v>4.1917</v>
      </c>
      <c r="JK55" s="165">
        <v>-0.52639999999999998</v>
      </c>
      <c r="JL55" s="165">
        <v>7.2</v>
      </c>
      <c r="JM55" s="165">
        <v>-0.86699999999999999</v>
      </c>
      <c r="JN55" s="165">
        <v>0.751</v>
      </c>
      <c r="JO55" s="164"/>
      <c r="JP55" s="164"/>
      <c r="JQ55" s="165">
        <v>3.6291000000000002</v>
      </c>
      <c r="JR55" s="165">
        <v>3.4087000000000001</v>
      </c>
      <c r="JS55" s="165">
        <v>2.9517000000000002</v>
      </c>
      <c r="JT55" s="164"/>
      <c r="JU55" s="165">
        <v>9.1999999999999993</v>
      </c>
      <c r="JV55" s="165">
        <v>8.8765999999999998</v>
      </c>
      <c r="JW55" s="164"/>
      <c r="JX55" s="164"/>
      <c r="JY55" s="165">
        <v>-5.7209000000000003</v>
      </c>
      <c r="JZ55" s="165">
        <v>-15.414999999999999</v>
      </c>
      <c r="KA55" s="165">
        <v>-18.155899999999999</v>
      </c>
      <c r="KB55" s="165">
        <v>-1.7414000000000001</v>
      </c>
      <c r="KC55" s="165">
        <v>11.797800000000001</v>
      </c>
      <c r="KD55" s="165">
        <v>-14.5929</v>
      </c>
      <c r="KE55" s="165">
        <v>2.0021</v>
      </c>
      <c r="KF55" s="165">
        <v>-2.4</v>
      </c>
      <c r="KG55" s="165">
        <v>-11.5</v>
      </c>
      <c r="KH55" s="165">
        <v>55.966000000000001</v>
      </c>
      <c r="KI55" s="165">
        <v>-145.1885</v>
      </c>
    </row>
    <row r="56" spans="1:295" ht="18" customHeight="1" x14ac:dyDescent="0.3">
      <c r="A56" s="160" t="s">
        <v>814</v>
      </c>
      <c r="B56" s="160" t="s">
        <v>62</v>
      </c>
      <c r="C56" s="167"/>
      <c r="D56" s="168">
        <v>1.9281999999999999</v>
      </c>
      <c r="E56" s="168">
        <v>-6.9012000000000002</v>
      </c>
      <c r="F56" s="168">
        <v>6.4398</v>
      </c>
      <c r="G56" s="168">
        <v>10.3498</v>
      </c>
      <c r="H56" s="167"/>
      <c r="I56" s="168">
        <v>11.6812</v>
      </c>
      <c r="J56" s="167"/>
      <c r="K56" s="168">
        <v>12.411199999999999</v>
      </c>
      <c r="L56" s="168">
        <v>4.5278999999999998</v>
      </c>
      <c r="M56" s="168">
        <v>4.3288000000000002</v>
      </c>
      <c r="N56" s="168">
        <v>-19.98</v>
      </c>
      <c r="O56" s="167"/>
      <c r="P56" s="168">
        <v>4.4000000000000004</v>
      </c>
      <c r="Q56" s="168">
        <v>1.6559999999999999</v>
      </c>
      <c r="R56" s="167"/>
      <c r="S56" s="168">
        <v>3.8342000000000001</v>
      </c>
      <c r="T56" s="168">
        <v>-12.023</v>
      </c>
      <c r="U56" s="168">
        <v>3.8302999999999998</v>
      </c>
      <c r="V56" s="168">
        <v>3.5249000000000001</v>
      </c>
      <c r="W56" s="168">
        <v>6.7900999999999998</v>
      </c>
      <c r="X56" s="168">
        <v>3.5941000000000001</v>
      </c>
      <c r="Y56" s="168">
        <v>1.1051</v>
      </c>
      <c r="Z56" s="168">
        <v>2.3224</v>
      </c>
      <c r="AA56" s="167"/>
      <c r="AB56" s="168">
        <v>-1.2428999999999999</v>
      </c>
      <c r="AC56" s="168">
        <v>-0.63700000000000001</v>
      </c>
      <c r="AD56" s="168">
        <v>-0.66200000000000003</v>
      </c>
      <c r="AE56" s="168">
        <v>2.7389999999999999</v>
      </c>
      <c r="AF56" s="168">
        <v>-2.2200000000000002</v>
      </c>
      <c r="AG56" s="168">
        <v>-8.8000000000000007</v>
      </c>
      <c r="AH56" s="168">
        <v>-0.183</v>
      </c>
      <c r="AI56" s="168">
        <v>0.19800000000000001</v>
      </c>
      <c r="AJ56" s="167"/>
      <c r="AK56" s="168">
        <v>-9.65</v>
      </c>
      <c r="AL56" s="167"/>
      <c r="AM56" s="168">
        <v>-14.38</v>
      </c>
      <c r="AN56" s="168">
        <v>-14.63</v>
      </c>
      <c r="AO56" s="168">
        <v>3.46</v>
      </c>
      <c r="AP56" s="168">
        <v>3.8504</v>
      </c>
      <c r="AQ56" s="168">
        <v>15.187200000000001</v>
      </c>
      <c r="AR56" s="168">
        <v>16.9846</v>
      </c>
      <c r="AS56" s="168">
        <v>-11.2324</v>
      </c>
      <c r="AT56" s="168">
        <v>-7.9229000000000003</v>
      </c>
      <c r="AU56" s="168">
        <v>-7.7615999999999996</v>
      </c>
      <c r="AV56" s="168">
        <v>9.6837</v>
      </c>
      <c r="AW56" s="168">
        <v>8.1178000000000008</v>
      </c>
      <c r="AX56" s="168">
        <v>-15.9634</v>
      </c>
      <c r="AY56" s="168">
        <v>-14.6629</v>
      </c>
      <c r="AZ56" s="168">
        <v>30.867699999999999</v>
      </c>
      <c r="BA56" s="168">
        <v>33.709800000000001</v>
      </c>
      <c r="BB56" s="168">
        <v>59.359200000000001</v>
      </c>
      <c r="BC56" s="168">
        <v>15.8574</v>
      </c>
      <c r="BD56" s="168">
        <v>-4.5999999999999996</v>
      </c>
      <c r="BE56" s="168">
        <v>-4.5</v>
      </c>
      <c r="BF56" s="168">
        <v>-26.718</v>
      </c>
      <c r="BG56" s="168">
        <v>-24.821300000000001</v>
      </c>
      <c r="BH56" s="168">
        <v>-2.7334999999999998</v>
      </c>
      <c r="BI56" s="167"/>
      <c r="BJ56" s="168">
        <v>-4.8962000000000003</v>
      </c>
      <c r="BK56" s="168">
        <v>2.4961000000000002</v>
      </c>
      <c r="BL56" s="167"/>
      <c r="BM56" s="168">
        <v>0.83560000000000001</v>
      </c>
      <c r="BN56" s="168">
        <v>-175.20670000000001</v>
      </c>
      <c r="BO56" s="168">
        <v>49.623100000000001</v>
      </c>
      <c r="BP56" s="168">
        <v>49.653599999999997</v>
      </c>
      <c r="BQ56" s="168">
        <v>34.801699999999997</v>
      </c>
      <c r="BR56" s="168">
        <v>-200.26939999999999</v>
      </c>
      <c r="BS56" s="167"/>
      <c r="BT56" s="167"/>
      <c r="BU56" s="167"/>
      <c r="BV56" s="167"/>
      <c r="BW56" s="168">
        <v>9.3000000000000007</v>
      </c>
      <c r="BX56" s="168">
        <v>7.52</v>
      </c>
      <c r="BY56" s="168">
        <v>-10.36</v>
      </c>
      <c r="BZ56" s="168">
        <v>2.87</v>
      </c>
      <c r="CA56" s="168">
        <v>-15.8027</v>
      </c>
      <c r="CB56" s="168">
        <v>-15.2669</v>
      </c>
      <c r="CC56" s="168">
        <v>20.210699999999999</v>
      </c>
      <c r="CD56" s="168">
        <v>18.349799999999998</v>
      </c>
      <c r="CE56" s="168">
        <v>24.182500000000001</v>
      </c>
      <c r="CF56" s="168">
        <v>-2.2429000000000001</v>
      </c>
      <c r="CG56" s="168">
        <v>-2.9552999999999998</v>
      </c>
      <c r="CH56" s="168">
        <v>-4.8422999999999998</v>
      </c>
      <c r="CI56" s="167"/>
      <c r="CJ56" s="167"/>
      <c r="CK56" s="167"/>
      <c r="CL56" s="168">
        <v>-45</v>
      </c>
      <c r="CM56" s="167"/>
      <c r="CN56" s="168">
        <v>-2.76</v>
      </c>
      <c r="CO56" s="168">
        <v>18.4192</v>
      </c>
      <c r="CP56" s="168">
        <v>18.9985</v>
      </c>
      <c r="CQ56" s="168">
        <v>17.3582</v>
      </c>
      <c r="CR56" s="168">
        <v>57.133699999999997</v>
      </c>
      <c r="CS56" s="168">
        <v>57.9392</v>
      </c>
      <c r="CT56" s="168">
        <v>-23.674499999999998</v>
      </c>
      <c r="CU56" s="168">
        <v>-40.510300000000001</v>
      </c>
      <c r="CV56" s="168">
        <v>-21.961400000000001</v>
      </c>
      <c r="CW56" s="168">
        <v>2.6105</v>
      </c>
      <c r="CX56" s="168">
        <v>33.19</v>
      </c>
      <c r="CY56" s="168">
        <v>12.01</v>
      </c>
      <c r="CZ56" s="168">
        <v>5.9424000000000001</v>
      </c>
      <c r="DA56" s="168">
        <v>4.8859000000000004</v>
      </c>
      <c r="DB56" s="168">
        <v>-5.84</v>
      </c>
      <c r="DC56" s="167"/>
      <c r="DD56" s="167"/>
      <c r="DE56" s="167"/>
      <c r="DF56" s="168">
        <v>23.565999999999999</v>
      </c>
      <c r="DG56" s="167"/>
      <c r="DH56" s="168">
        <v>-4.9108000000000001</v>
      </c>
      <c r="DI56" s="167"/>
      <c r="DJ56" s="167"/>
      <c r="DK56" s="168">
        <v>-3.4020999999999999</v>
      </c>
      <c r="DL56" s="168">
        <v>-0.93500000000000005</v>
      </c>
      <c r="DM56" s="168">
        <v>7.5751999999999997</v>
      </c>
      <c r="DN56" s="168">
        <v>5.9432999999999998</v>
      </c>
      <c r="DO56" s="168">
        <v>-0.34</v>
      </c>
      <c r="DP56" s="168">
        <v>-2.5099999999999998</v>
      </c>
      <c r="DQ56" s="168">
        <v>9.827</v>
      </c>
      <c r="DR56" s="168">
        <v>-24.186399999999999</v>
      </c>
      <c r="DS56" s="168">
        <v>-7.41</v>
      </c>
      <c r="DT56" s="168">
        <v>-7.51</v>
      </c>
      <c r="DU56" s="168">
        <v>19.7</v>
      </c>
      <c r="DV56" s="168">
        <v>1.79</v>
      </c>
      <c r="DW56" s="168">
        <v>-22.672699999999999</v>
      </c>
      <c r="DX56" s="168">
        <v>-11.663600000000001</v>
      </c>
      <c r="DY56" s="168">
        <v>-34.002000000000002</v>
      </c>
      <c r="DZ56" s="168">
        <v>-32.527299999999997</v>
      </c>
      <c r="EA56" s="168">
        <v>9.6951999999999998</v>
      </c>
      <c r="EB56" s="168">
        <v>-16.2043</v>
      </c>
      <c r="EC56" s="168">
        <v>-24.639600000000002</v>
      </c>
      <c r="ED56" s="168">
        <v>-24.659700000000001</v>
      </c>
      <c r="EE56" s="168">
        <v>-17.630199999999999</v>
      </c>
      <c r="EF56" s="168">
        <v>-15.331899999999999</v>
      </c>
      <c r="EG56" s="168">
        <v>-11.557</v>
      </c>
      <c r="EH56" s="168">
        <v>-118.98090000000001</v>
      </c>
      <c r="EI56" s="168">
        <v>-1.6393</v>
      </c>
      <c r="EJ56" s="167"/>
      <c r="EK56" s="168">
        <v>-12.913500000000001</v>
      </c>
      <c r="EL56" s="168">
        <v>-12.4596</v>
      </c>
      <c r="EM56" s="168">
        <v>14.948399999999999</v>
      </c>
      <c r="EN56" s="168">
        <v>-17.970400000000001</v>
      </c>
      <c r="EO56" s="168">
        <v>-16.720400000000001</v>
      </c>
      <c r="EP56" s="168">
        <v>5.6479999999999997</v>
      </c>
      <c r="EQ56" s="168">
        <v>-26.168500000000002</v>
      </c>
      <c r="ER56" s="168">
        <v>-26.05</v>
      </c>
      <c r="ES56" s="168">
        <v>4.1158000000000001</v>
      </c>
      <c r="ET56" s="168">
        <v>0</v>
      </c>
      <c r="EU56" s="168">
        <v>-9.7799999999999994</v>
      </c>
      <c r="EV56" s="168">
        <v>11.3</v>
      </c>
      <c r="EW56" s="168">
        <v>4.7789999999999999</v>
      </c>
      <c r="EX56" s="168">
        <v>-35.232500000000002</v>
      </c>
      <c r="EY56" s="168">
        <v>-11.389699999999999</v>
      </c>
      <c r="EZ56" s="168">
        <v>-11.427899999999999</v>
      </c>
      <c r="FA56" s="168">
        <v>10.5543</v>
      </c>
      <c r="FB56" s="168">
        <v>7.8078000000000003</v>
      </c>
      <c r="FC56" s="168">
        <v>-24.191800000000001</v>
      </c>
      <c r="FD56" s="168">
        <v>5.1060999999999996</v>
      </c>
      <c r="FE56" s="167"/>
      <c r="FF56" s="168">
        <v>5.0014000000000003</v>
      </c>
      <c r="FG56" s="168">
        <v>0</v>
      </c>
      <c r="FH56" s="168">
        <v>0</v>
      </c>
      <c r="FI56" s="167"/>
      <c r="FJ56" s="168">
        <v>4.6887999999999996</v>
      </c>
      <c r="FK56" s="168">
        <v>4.3539000000000003</v>
      </c>
      <c r="FL56" s="168">
        <v>5.8609999999999998</v>
      </c>
      <c r="FM56" s="168">
        <v>14.2957</v>
      </c>
      <c r="FN56" s="168">
        <v>14.160299999999999</v>
      </c>
      <c r="FO56" s="168">
        <v>23.154299999999999</v>
      </c>
      <c r="FP56" s="168">
        <v>38.245100000000001</v>
      </c>
      <c r="FQ56" s="168">
        <v>29.283899999999999</v>
      </c>
      <c r="FR56" s="168">
        <v>-16.71</v>
      </c>
      <c r="FS56" s="168">
        <v>-0.30530000000000002</v>
      </c>
      <c r="FT56" s="168">
        <v>0.219</v>
      </c>
      <c r="FU56" s="168">
        <v>-0.14000000000000001</v>
      </c>
      <c r="FV56" s="168">
        <v>-0.46</v>
      </c>
      <c r="FW56" s="168">
        <v>-29.817299999999999</v>
      </c>
      <c r="FX56" s="168">
        <v>2.1993</v>
      </c>
      <c r="FY56" s="168">
        <v>5.21</v>
      </c>
      <c r="FZ56" s="168">
        <v>0.55700000000000005</v>
      </c>
      <c r="GA56" s="167"/>
      <c r="GB56" s="168">
        <v>17.399999999999999</v>
      </c>
      <c r="GC56" s="168">
        <v>-40.577399999999997</v>
      </c>
      <c r="GD56" s="168">
        <v>-29.7484</v>
      </c>
      <c r="GE56" s="168">
        <v>-0.75</v>
      </c>
      <c r="GF56" s="168">
        <v>14.444599999999999</v>
      </c>
      <c r="GG56" s="167"/>
      <c r="GH56" s="168">
        <v>23.167899999999999</v>
      </c>
      <c r="GI56" s="168">
        <v>-5.5202999999999998</v>
      </c>
      <c r="GJ56" s="168">
        <v>-6.0141999999999998</v>
      </c>
      <c r="GK56" s="168">
        <v>2.2202999999999999</v>
      </c>
      <c r="GL56" s="167"/>
      <c r="GM56" s="167"/>
      <c r="GN56" s="168">
        <v>-9.6404999999999994</v>
      </c>
      <c r="GO56" s="168">
        <v>-23.540299999999998</v>
      </c>
      <c r="GP56" s="168">
        <v>5.4489999999999998</v>
      </c>
      <c r="GQ56" s="168">
        <v>-23.0932</v>
      </c>
      <c r="GR56" s="168">
        <v>6.5869</v>
      </c>
      <c r="GS56" s="168">
        <v>6.72</v>
      </c>
      <c r="GT56" s="168">
        <v>162.08250000000001</v>
      </c>
      <c r="GU56" s="168">
        <v>-9.4680999999999997</v>
      </c>
      <c r="GV56" s="168">
        <v>-10.2219</v>
      </c>
      <c r="GW56" s="168">
        <v>-5.3537999999999997</v>
      </c>
      <c r="GX56" s="168">
        <v>1.5748</v>
      </c>
      <c r="GY56" s="168">
        <v>6.5049999999999999</v>
      </c>
      <c r="GZ56" s="168">
        <v>6.5983000000000001</v>
      </c>
      <c r="HA56" s="168">
        <v>1.1076999999999999</v>
      </c>
      <c r="HB56" s="168">
        <v>-9.6761999999999997</v>
      </c>
      <c r="HC56" s="168">
        <v>-7.4721000000000002</v>
      </c>
      <c r="HD56" s="168">
        <v>7.54</v>
      </c>
      <c r="HE56" s="168">
        <v>-14.7638</v>
      </c>
      <c r="HF56" s="168">
        <v>8.9042999999999992</v>
      </c>
      <c r="HG56" s="168">
        <v>30.9849</v>
      </c>
      <c r="HH56" s="168">
        <v>107.7677</v>
      </c>
      <c r="HI56" s="168">
        <v>-7.9311999999999996</v>
      </c>
      <c r="HJ56" s="168">
        <v>43.181699999999999</v>
      </c>
      <c r="HK56" s="168">
        <v>-6.6769999999999996</v>
      </c>
      <c r="HL56" s="168">
        <v>0</v>
      </c>
      <c r="HM56" s="168">
        <v>0</v>
      </c>
      <c r="HN56" s="168">
        <v>0</v>
      </c>
      <c r="HO56" s="167"/>
      <c r="HP56" s="167"/>
      <c r="HQ56" s="168">
        <v>-14.907299999999999</v>
      </c>
      <c r="HR56" s="168">
        <v>-14.5502</v>
      </c>
      <c r="HS56" s="168">
        <v>-7.7641999999999998</v>
      </c>
      <c r="HT56" s="168">
        <v>-8.1580999999999992</v>
      </c>
      <c r="HU56" s="168">
        <v>16.95</v>
      </c>
      <c r="HV56" s="168">
        <v>17.12</v>
      </c>
      <c r="HW56" s="168">
        <v>-22.9</v>
      </c>
      <c r="HX56" s="168">
        <v>-23.1</v>
      </c>
      <c r="HY56" s="168">
        <v>0.24629999999999999</v>
      </c>
      <c r="HZ56" s="168">
        <v>-7.04</v>
      </c>
      <c r="IA56" s="168">
        <v>52.3249</v>
      </c>
      <c r="IB56" s="168">
        <v>20.171900000000001</v>
      </c>
      <c r="IC56" s="168">
        <v>20.056999999999999</v>
      </c>
      <c r="ID56" s="168">
        <v>-18.2</v>
      </c>
      <c r="IE56" s="168">
        <v>-23.8</v>
      </c>
      <c r="IF56" s="168">
        <v>0.1</v>
      </c>
      <c r="IG56" s="168">
        <v>-0.4</v>
      </c>
      <c r="IH56" s="167"/>
      <c r="II56" s="167"/>
      <c r="IJ56" s="168">
        <v>-120.5909</v>
      </c>
      <c r="IK56" s="168">
        <v>19.071200000000001</v>
      </c>
      <c r="IL56" s="168">
        <v>-266.69600000000003</v>
      </c>
      <c r="IM56" s="168">
        <v>-17.4895</v>
      </c>
      <c r="IN56" s="168">
        <v>-36.127600000000001</v>
      </c>
      <c r="IO56" s="168">
        <v>105.4894</v>
      </c>
      <c r="IP56" s="168">
        <v>61.0623</v>
      </c>
      <c r="IQ56" s="168">
        <v>127.4314</v>
      </c>
      <c r="IR56" s="168">
        <v>97.044700000000006</v>
      </c>
      <c r="IS56" s="168">
        <v>38.481999999999999</v>
      </c>
      <c r="IT56" s="168">
        <v>28.3324</v>
      </c>
      <c r="IU56" s="168">
        <v>28.751000000000001</v>
      </c>
      <c r="IV56" s="168">
        <v>-20.843699999999998</v>
      </c>
      <c r="IW56" s="168">
        <v>197.25319999999999</v>
      </c>
      <c r="IX56" s="168">
        <v>-193.53120000000001</v>
      </c>
      <c r="IY56" s="168">
        <v>0.72350000000000003</v>
      </c>
      <c r="IZ56" s="168">
        <v>6.8361999999999998</v>
      </c>
      <c r="JA56" s="168">
        <v>-0.1404</v>
      </c>
      <c r="JB56" s="167"/>
      <c r="JC56" s="168">
        <v>-3.04</v>
      </c>
      <c r="JD56" s="168">
        <v>-1.4279999999999999</v>
      </c>
      <c r="JE56" s="168">
        <v>-1.4179999999999999</v>
      </c>
      <c r="JF56" s="168">
        <v>-1.84</v>
      </c>
      <c r="JG56" s="168">
        <v>2.8</v>
      </c>
      <c r="JH56" s="168">
        <v>-2.3651</v>
      </c>
      <c r="JI56" s="168">
        <v>-8.0858000000000008</v>
      </c>
      <c r="JJ56" s="168">
        <v>4.1611000000000002</v>
      </c>
      <c r="JK56" s="168">
        <v>-0.34939999999999999</v>
      </c>
      <c r="JL56" s="168">
        <v>6.6</v>
      </c>
      <c r="JM56" s="168">
        <v>0.30199999999999999</v>
      </c>
      <c r="JN56" s="168">
        <v>-0.95199999999999996</v>
      </c>
      <c r="JO56" s="168">
        <v>0.84689999999999999</v>
      </c>
      <c r="JP56" s="168">
        <v>0.95450000000000002</v>
      </c>
      <c r="JQ56" s="168">
        <v>4.6230000000000002</v>
      </c>
      <c r="JR56" s="168">
        <v>3.2928000000000002</v>
      </c>
      <c r="JS56" s="168">
        <v>3.6756000000000002</v>
      </c>
      <c r="JT56" s="167"/>
      <c r="JU56" s="168">
        <v>9.1</v>
      </c>
      <c r="JV56" s="168">
        <v>9.0076999999999998</v>
      </c>
      <c r="JW56" s="167"/>
      <c r="JX56" s="167"/>
      <c r="JY56" s="168">
        <v>-4.6245000000000003</v>
      </c>
      <c r="JZ56" s="168">
        <v>-15.963900000000001</v>
      </c>
      <c r="KA56" s="168">
        <v>-18.554300000000001</v>
      </c>
      <c r="KB56" s="168">
        <v>-0.8679</v>
      </c>
      <c r="KC56" s="168">
        <v>12.1409</v>
      </c>
      <c r="KD56" s="168">
        <v>-14.7628</v>
      </c>
      <c r="KE56" s="168">
        <v>2.0486</v>
      </c>
      <c r="KF56" s="168">
        <v>-1.9</v>
      </c>
      <c r="KG56" s="168">
        <v>-11.9</v>
      </c>
      <c r="KH56" s="168">
        <v>52.894799999999996</v>
      </c>
      <c r="KI56" s="168">
        <v>-145.1763</v>
      </c>
    </row>
    <row r="57" spans="1:295" x14ac:dyDescent="0.3">
      <c r="A57" s="232" t="s">
        <v>826</v>
      </c>
      <c r="B57" s="232"/>
      <c r="C57" s="170">
        <v>0</v>
      </c>
      <c r="D57" s="170">
        <v>6.4896000000000003</v>
      </c>
      <c r="E57" s="170">
        <v>-6.5514999999999999</v>
      </c>
      <c r="F57" s="170">
        <v>13.0609</v>
      </c>
      <c r="G57" s="170">
        <v>15.1905</v>
      </c>
      <c r="H57" s="170">
        <v>0</v>
      </c>
      <c r="I57" s="170">
        <v>19.389700000000001</v>
      </c>
      <c r="J57" s="170">
        <v>0</v>
      </c>
      <c r="K57" s="170">
        <v>28.747</v>
      </c>
      <c r="L57" s="170">
        <v>12.797599999999999</v>
      </c>
      <c r="M57" s="170">
        <v>12.4072</v>
      </c>
      <c r="N57" s="170">
        <v>0</v>
      </c>
      <c r="O57" s="170">
        <v>-19.8</v>
      </c>
      <c r="P57" s="170">
        <v>13.2</v>
      </c>
      <c r="Q57" s="170">
        <v>7.452</v>
      </c>
      <c r="R57" s="170">
        <v>-13.2</v>
      </c>
      <c r="S57" s="170">
        <v>3.9470999999999998</v>
      </c>
      <c r="T57" s="170">
        <v>-6.4779</v>
      </c>
      <c r="U57" s="170">
        <v>7.7218999999999998</v>
      </c>
      <c r="V57" s="170">
        <v>7.7150999999999996</v>
      </c>
      <c r="W57" s="170">
        <v>13.2004</v>
      </c>
      <c r="X57" s="170">
        <v>4.1542000000000003</v>
      </c>
      <c r="Y57" s="170">
        <v>2.1722999999999999</v>
      </c>
      <c r="Z57" s="170">
        <v>2.3407</v>
      </c>
      <c r="AA57" s="170">
        <v>0</v>
      </c>
      <c r="AB57" s="170">
        <v>-0.79139999999999999</v>
      </c>
      <c r="AC57" s="170">
        <v>0.28000000000000003</v>
      </c>
      <c r="AD57" s="170">
        <v>0.98199999999999998</v>
      </c>
      <c r="AE57" s="170">
        <v>4.7590000000000003</v>
      </c>
      <c r="AF57" s="170">
        <v>2.2200000000000002</v>
      </c>
      <c r="AG57" s="170">
        <v>6.6</v>
      </c>
      <c r="AH57" s="170">
        <v>0.56100000000000005</v>
      </c>
      <c r="AI57" s="170">
        <v>0.25700000000000001</v>
      </c>
      <c r="AJ57" s="170">
        <v>0</v>
      </c>
      <c r="AK57" s="170">
        <v>-5.22</v>
      </c>
      <c r="AL57" s="170">
        <v>-10</v>
      </c>
      <c r="AM57" s="170">
        <v>-4.75</v>
      </c>
      <c r="AN57" s="170">
        <v>-4.6500000000000004</v>
      </c>
      <c r="AO57" s="170">
        <v>8.0288000000000004</v>
      </c>
      <c r="AP57" s="170">
        <v>4.2633999999999999</v>
      </c>
      <c r="AQ57" s="170">
        <v>22.420400000000001</v>
      </c>
      <c r="AR57" s="170">
        <v>25.734200000000001</v>
      </c>
      <c r="AS57" s="170">
        <v>-6.6486000000000001</v>
      </c>
      <c r="AT57" s="170">
        <v>0.85040000000000004</v>
      </c>
      <c r="AU57" s="170">
        <v>0.66290000000000004</v>
      </c>
      <c r="AV57" s="170">
        <v>28.667300000000001</v>
      </c>
      <c r="AW57" s="170">
        <v>28.685099999999998</v>
      </c>
      <c r="AX57" s="170">
        <v>-12.339</v>
      </c>
      <c r="AY57" s="170">
        <v>-10.776199999999999</v>
      </c>
      <c r="AZ57" s="170">
        <v>39.058799999999998</v>
      </c>
      <c r="BA57" s="170">
        <v>37.461300000000001</v>
      </c>
      <c r="BB57" s="170">
        <v>84.549000000000007</v>
      </c>
      <c r="BC57" s="170">
        <v>25.400200000000002</v>
      </c>
      <c r="BD57" s="170">
        <v>-2.4</v>
      </c>
      <c r="BE57" s="170">
        <v>-2.2999999999999998</v>
      </c>
      <c r="BF57" s="170">
        <v>-21.658300000000001</v>
      </c>
      <c r="BG57" s="170">
        <v>-20.858799999999999</v>
      </c>
      <c r="BH57" s="170">
        <v>-1.3464</v>
      </c>
      <c r="BI57" s="170">
        <v>0</v>
      </c>
      <c r="BJ57" s="170">
        <v>9.1289999999999996</v>
      </c>
      <c r="BK57" s="170">
        <v>9.4768000000000008</v>
      </c>
      <c r="BL57" s="170">
        <v>7.4141000000000004</v>
      </c>
      <c r="BM57" s="170">
        <v>4.9626000000000001</v>
      </c>
      <c r="BN57" s="170">
        <v>-69.704300000000003</v>
      </c>
      <c r="BO57" s="170">
        <v>102.4811</v>
      </c>
      <c r="BP57" s="170">
        <v>102.5727</v>
      </c>
      <c r="BQ57" s="170">
        <v>57.020899999999997</v>
      </c>
      <c r="BR57" s="170">
        <v>-59.248600000000003</v>
      </c>
      <c r="BS57" s="170">
        <v>0</v>
      </c>
      <c r="BT57" s="170">
        <v>0</v>
      </c>
      <c r="BU57" s="170">
        <v>0</v>
      </c>
      <c r="BV57" s="170">
        <v>39.419199999999996</v>
      </c>
      <c r="BW57" s="170">
        <v>12.36</v>
      </c>
      <c r="BX57" s="170">
        <v>11.34</v>
      </c>
      <c r="BY57" s="170">
        <v>5.96</v>
      </c>
      <c r="BZ57" s="170">
        <v>21.01</v>
      </c>
      <c r="CA57" s="170">
        <v>-6.9615999999999998</v>
      </c>
      <c r="CB57" s="170">
        <v>-6.5597000000000003</v>
      </c>
      <c r="CC57" s="170">
        <v>30.991399999999999</v>
      </c>
      <c r="CD57" s="170">
        <v>29.114899999999999</v>
      </c>
      <c r="CE57" s="170">
        <v>33.097000000000001</v>
      </c>
      <c r="CF57" s="170">
        <v>-2.2429000000000001</v>
      </c>
      <c r="CG57" s="170">
        <v>-2.9552999999999998</v>
      </c>
      <c r="CH57" s="170">
        <v>8.8416999999999994</v>
      </c>
      <c r="CI57" s="170">
        <v>0</v>
      </c>
      <c r="CJ57" s="170">
        <v>2.88</v>
      </c>
      <c r="CK57" s="170">
        <v>6.4119999999999999</v>
      </c>
      <c r="CL57" s="170">
        <v>3.7</v>
      </c>
      <c r="CM57" s="170">
        <v>0</v>
      </c>
      <c r="CN57" s="170">
        <v>-2.0699999999999998</v>
      </c>
      <c r="CO57" s="170">
        <v>31.140899999999998</v>
      </c>
      <c r="CP57" s="170">
        <v>31.119199999999999</v>
      </c>
      <c r="CQ57" s="170">
        <v>28.432600000000001</v>
      </c>
      <c r="CR57" s="170">
        <v>70.687100000000001</v>
      </c>
      <c r="CS57" s="170">
        <v>70.965699999999998</v>
      </c>
      <c r="CT57" s="170">
        <v>-17.4956</v>
      </c>
      <c r="CU57" s="170">
        <v>-20.187200000000001</v>
      </c>
      <c r="CV57" s="170">
        <v>-9.8861000000000008</v>
      </c>
      <c r="CW57" s="170">
        <v>4.2037000000000004</v>
      </c>
      <c r="CX57" s="170">
        <v>37.49</v>
      </c>
      <c r="CY57" s="170">
        <v>15.51</v>
      </c>
      <c r="CZ57" s="170">
        <v>15.942399999999999</v>
      </c>
      <c r="DA57" s="170">
        <v>14.553800000000001</v>
      </c>
      <c r="DB57" s="170">
        <v>-4.42</v>
      </c>
      <c r="DC57" s="170">
        <v>0</v>
      </c>
      <c r="DD57" s="170">
        <v>0</v>
      </c>
      <c r="DE57" s="170">
        <v>0</v>
      </c>
      <c r="DF57" s="170">
        <v>42.876800000000003</v>
      </c>
      <c r="DG57" s="170">
        <v>0</v>
      </c>
      <c r="DH57" s="170">
        <v>-3.4138999999999999</v>
      </c>
      <c r="DI57" s="170">
        <v>-15.4</v>
      </c>
      <c r="DJ57" s="170">
        <v>-14.3</v>
      </c>
      <c r="DK57" s="170">
        <v>0.52059999999999995</v>
      </c>
      <c r="DL57" s="170">
        <v>14.0314</v>
      </c>
      <c r="DM57" s="170">
        <v>20.192399999999999</v>
      </c>
      <c r="DN57" s="170">
        <v>27.281199999999998</v>
      </c>
      <c r="DO57" s="170">
        <v>15.36</v>
      </c>
      <c r="DP57" s="170">
        <v>-1.22</v>
      </c>
      <c r="DQ57" s="170">
        <v>18.305499999999999</v>
      </c>
      <c r="DR57" s="170">
        <v>6.1078000000000001</v>
      </c>
      <c r="DS57" s="170">
        <v>-1.83</v>
      </c>
      <c r="DT57" s="170">
        <v>-1.89</v>
      </c>
      <c r="DU57" s="170">
        <v>26.15</v>
      </c>
      <c r="DV57" s="170">
        <v>15.39</v>
      </c>
      <c r="DW57" s="170">
        <v>3.9817999999999998</v>
      </c>
      <c r="DX57" s="170">
        <v>1.2818000000000001</v>
      </c>
      <c r="DY57" s="170">
        <v>-21.062799999999999</v>
      </c>
      <c r="DZ57" s="170">
        <v>-20.2545</v>
      </c>
      <c r="EA57" s="170">
        <v>45.614699999999999</v>
      </c>
      <c r="EB57" s="170">
        <v>14.1189</v>
      </c>
      <c r="EC57" s="170">
        <v>7.3634000000000004</v>
      </c>
      <c r="ED57" s="170">
        <v>7.7817999999999996</v>
      </c>
      <c r="EE57" s="170">
        <v>-4.3597999999999999</v>
      </c>
      <c r="EF57" s="170">
        <v>-7.8146000000000004</v>
      </c>
      <c r="EG57" s="170">
        <v>-9.8780000000000001</v>
      </c>
      <c r="EH57" s="170">
        <v>41.331600000000002</v>
      </c>
      <c r="EI57" s="170">
        <v>10.302099999999999</v>
      </c>
      <c r="EJ57" s="170">
        <v>0</v>
      </c>
      <c r="EK57" s="170">
        <v>-8.6334</v>
      </c>
      <c r="EL57" s="170">
        <v>-8.0328999999999997</v>
      </c>
      <c r="EM57" s="170">
        <v>21.922599999999999</v>
      </c>
      <c r="EN57" s="170">
        <v>-0.8054</v>
      </c>
      <c r="EO57" s="170">
        <v>-1.3143</v>
      </c>
      <c r="EP57" s="170">
        <v>42.512</v>
      </c>
      <c r="EQ57" s="170">
        <v>-17.791899999999998</v>
      </c>
      <c r="ER57" s="170">
        <v>-17.479900000000001</v>
      </c>
      <c r="ES57" s="170">
        <v>10.1007</v>
      </c>
      <c r="ET57" s="170">
        <v>6.58</v>
      </c>
      <c r="EU57" s="170">
        <v>0</v>
      </c>
      <c r="EV57" s="170">
        <v>11.3</v>
      </c>
      <c r="EW57" s="170">
        <v>8.5721000000000007</v>
      </c>
      <c r="EX57" s="170">
        <v>-11.3293</v>
      </c>
      <c r="EY57" s="170">
        <v>-7.1703999999999999</v>
      </c>
      <c r="EZ57" s="170">
        <v>-7.5251000000000001</v>
      </c>
      <c r="FA57" s="170">
        <v>11.418699999999999</v>
      </c>
      <c r="FB57" s="170">
        <v>12.6448</v>
      </c>
      <c r="FC57" s="170">
        <v>-7.6001000000000003</v>
      </c>
      <c r="FD57" s="170">
        <v>7.9436999999999998</v>
      </c>
      <c r="FE57" s="170">
        <v>0</v>
      </c>
      <c r="FF57" s="170">
        <v>7.6262999999999996</v>
      </c>
      <c r="FG57" s="170">
        <v>5.0568</v>
      </c>
      <c r="FH57" s="170">
        <v>5.0491000000000001</v>
      </c>
      <c r="FI57" s="170">
        <v>4.2564000000000002</v>
      </c>
      <c r="FJ57" s="170">
        <v>13.731400000000001</v>
      </c>
      <c r="FK57" s="170">
        <v>13.228999999999999</v>
      </c>
      <c r="FL57" s="170">
        <v>21.266999999999999</v>
      </c>
      <c r="FM57" s="170">
        <v>20.157900000000001</v>
      </c>
      <c r="FN57" s="170">
        <v>20.1114</v>
      </c>
      <c r="FO57" s="170">
        <v>33.979199999999999</v>
      </c>
      <c r="FP57" s="170">
        <v>44.087299999999999</v>
      </c>
      <c r="FQ57" s="170">
        <v>31.471399999999999</v>
      </c>
      <c r="FR57" s="170">
        <v>-10.91</v>
      </c>
      <c r="FS57" s="170">
        <v>1.903</v>
      </c>
      <c r="FT57" s="170">
        <v>0.28039999999999998</v>
      </c>
      <c r="FU57" s="170">
        <v>0</v>
      </c>
      <c r="FV57" s="170">
        <v>1.64</v>
      </c>
      <c r="FW57" s="170">
        <v>-23.824100000000001</v>
      </c>
      <c r="FX57" s="170">
        <v>3.0299</v>
      </c>
      <c r="FY57" s="170">
        <v>7.5819999999999999</v>
      </c>
      <c r="FZ57" s="170">
        <v>0.745</v>
      </c>
      <c r="GA57" s="170">
        <v>7.2957000000000001</v>
      </c>
      <c r="GB57" s="170">
        <v>26.07</v>
      </c>
      <c r="GC57" s="170">
        <v>-36.013100000000001</v>
      </c>
      <c r="GD57" s="170">
        <v>-25.228400000000001</v>
      </c>
      <c r="GE57" s="170">
        <v>7.0000000000000007E-2</v>
      </c>
      <c r="GF57" s="170">
        <v>17.123000000000001</v>
      </c>
      <c r="GG57" s="170">
        <v>0</v>
      </c>
      <c r="GH57" s="170">
        <v>34.965299999999999</v>
      </c>
      <c r="GI57" s="170">
        <v>-5.5202999999999998</v>
      </c>
      <c r="GJ57" s="170">
        <v>-6.0141999999999998</v>
      </c>
      <c r="GK57" s="170">
        <v>3.4199000000000002</v>
      </c>
      <c r="GL57" s="170">
        <v>7.3499999999999996E-2</v>
      </c>
      <c r="GM57" s="170">
        <v>0</v>
      </c>
      <c r="GN57" s="170">
        <v>-7.4024999999999999</v>
      </c>
      <c r="GO57" s="170">
        <v>25.662500000000001</v>
      </c>
      <c r="GP57" s="170">
        <v>8.7857000000000003</v>
      </c>
      <c r="GQ57" s="170">
        <v>-20.820399999999999</v>
      </c>
      <c r="GR57" s="170">
        <v>8.8221000000000007</v>
      </c>
      <c r="GS57" s="170">
        <v>8.8015000000000008</v>
      </c>
      <c r="GT57" s="170">
        <v>193.04810000000001</v>
      </c>
      <c r="GU57" s="170">
        <v>-0.2505</v>
      </c>
      <c r="GV57" s="170">
        <v>-5.0389999999999997</v>
      </c>
      <c r="GW57" s="170">
        <v>-3.4502000000000002</v>
      </c>
      <c r="GX57" s="170">
        <v>3.6232000000000002</v>
      </c>
      <c r="GY57" s="170">
        <v>9.2233000000000001</v>
      </c>
      <c r="GZ57" s="170">
        <v>9.4390999999999998</v>
      </c>
      <c r="HA57" s="170">
        <v>3</v>
      </c>
      <c r="HB57" s="170">
        <v>-3.7488000000000001</v>
      </c>
      <c r="HC57" s="170">
        <v>0</v>
      </c>
      <c r="HD57" s="170">
        <v>13.41</v>
      </c>
      <c r="HE57" s="170">
        <v>0</v>
      </c>
      <c r="HF57" s="170">
        <v>32.3902</v>
      </c>
      <c r="HG57" s="170">
        <v>77.179400000000001</v>
      </c>
      <c r="HH57" s="170">
        <v>110.4623</v>
      </c>
      <c r="HI57" s="170">
        <v>0</v>
      </c>
      <c r="HJ57" s="170">
        <v>49.598399999999998</v>
      </c>
      <c r="HK57" s="170">
        <v>-5.2187000000000001</v>
      </c>
      <c r="HL57" s="170">
        <v>0</v>
      </c>
      <c r="HM57" s="170">
        <v>0</v>
      </c>
      <c r="HN57" s="170">
        <v>0</v>
      </c>
      <c r="HO57" s="170">
        <v>33.4621</v>
      </c>
      <c r="HP57" s="170">
        <v>35.963299999999997</v>
      </c>
      <c r="HQ57" s="170">
        <v>-9.8535000000000004</v>
      </c>
      <c r="HR57" s="170">
        <v>-9.4140999999999995</v>
      </c>
      <c r="HS57" s="170">
        <v>-4.3193999999999999</v>
      </c>
      <c r="HT57" s="170">
        <v>-4.6809000000000003</v>
      </c>
      <c r="HU57" s="170">
        <v>31.44</v>
      </c>
      <c r="HV57" s="170">
        <v>31.28</v>
      </c>
      <c r="HW57" s="170">
        <v>-22</v>
      </c>
      <c r="HX57" s="170">
        <v>-22.2</v>
      </c>
      <c r="HY57" s="170">
        <v>0.61619999999999997</v>
      </c>
      <c r="HZ57" s="170">
        <v>14.64</v>
      </c>
      <c r="IA57" s="170">
        <v>58.423299999999998</v>
      </c>
      <c r="IB57" s="170">
        <v>26.958300000000001</v>
      </c>
      <c r="IC57" s="170">
        <v>27.0548</v>
      </c>
      <c r="ID57" s="170">
        <v>-9.6999999999999993</v>
      </c>
      <c r="IE57" s="170">
        <v>-23.5</v>
      </c>
      <c r="IF57" s="170">
        <v>1.7</v>
      </c>
      <c r="IG57" s="170">
        <v>0.9</v>
      </c>
      <c r="IH57" s="170">
        <v>-17.2544</v>
      </c>
      <c r="II57" s="170">
        <v>-17.378699999999998</v>
      </c>
      <c r="IJ57" s="170">
        <v>-93.736699999999999</v>
      </c>
      <c r="IK57" s="170">
        <v>21.1798</v>
      </c>
      <c r="IL57" s="170">
        <v>-200.71690000000001</v>
      </c>
      <c r="IM57" s="170">
        <v>-0.75339999999999996</v>
      </c>
      <c r="IN57" s="170">
        <v>-30.936399999999999</v>
      </c>
      <c r="IO57" s="170">
        <v>116.98609999999999</v>
      </c>
      <c r="IP57" s="170">
        <v>126.2936</v>
      </c>
      <c r="IQ57" s="170">
        <v>137.2433</v>
      </c>
      <c r="IR57" s="170">
        <v>134.67609999999999</v>
      </c>
      <c r="IS57" s="170">
        <v>54.473399999999998</v>
      </c>
      <c r="IT57" s="170">
        <v>31.873699999999999</v>
      </c>
      <c r="IU57" s="170">
        <v>31.230599999999999</v>
      </c>
      <c r="IV57" s="170">
        <v>11.852499999999999</v>
      </c>
      <c r="IW57" s="170">
        <v>218.45849999999999</v>
      </c>
      <c r="IX57" s="170">
        <v>-191.23099999999999</v>
      </c>
      <c r="IY57" s="170">
        <v>28.601900000000001</v>
      </c>
      <c r="IZ57" s="170">
        <v>20.1599</v>
      </c>
      <c r="JA57" s="170">
        <v>0.8679</v>
      </c>
      <c r="JB57" s="170">
        <v>6.1680000000000001</v>
      </c>
      <c r="JC57" s="170">
        <v>-3.04</v>
      </c>
      <c r="JD57" s="170">
        <v>-0.108</v>
      </c>
      <c r="JE57" s="170">
        <v>-0.11</v>
      </c>
      <c r="JF57" s="170">
        <v>2.64</v>
      </c>
      <c r="JG57" s="170">
        <v>3.04</v>
      </c>
      <c r="JH57" s="170">
        <v>-0.86370000000000002</v>
      </c>
      <c r="JI57" s="170">
        <v>-3.7766000000000002</v>
      </c>
      <c r="JJ57" s="170">
        <v>5.5374999999999996</v>
      </c>
      <c r="JK57" s="170">
        <v>-0.34939999999999999</v>
      </c>
      <c r="JL57" s="170">
        <v>10.199999999999999</v>
      </c>
      <c r="JM57" s="170">
        <v>3.5680000000000001</v>
      </c>
      <c r="JN57" s="170">
        <v>2.9489999999999998</v>
      </c>
      <c r="JO57" s="170">
        <v>2.6293000000000002</v>
      </c>
      <c r="JP57" s="170">
        <v>3.0142000000000002</v>
      </c>
      <c r="JQ57" s="170">
        <v>5.5754999999999999</v>
      </c>
      <c r="JR57" s="170">
        <v>5.9980000000000002</v>
      </c>
      <c r="JS57" s="170">
        <v>4.7948000000000004</v>
      </c>
      <c r="JT57" s="170">
        <v>0</v>
      </c>
      <c r="JU57" s="170">
        <v>15.2</v>
      </c>
      <c r="JV57" s="170">
        <v>11.5365</v>
      </c>
      <c r="JW57" s="170">
        <v>1.01</v>
      </c>
      <c r="JX57" s="170">
        <v>0</v>
      </c>
      <c r="JY57" s="170">
        <v>0</v>
      </c>
      <c r="JZ57" s="170">
        <v>-12.345700000000001</v>
      </c>
      <c r="KA57" s="170">
        <v>-16.075399999999998</v>
      </c>
      <c r="KB57" s="170">
        <v>2.3599000000000001</v>
      </c>
      <c r="KC57" s="170">
        <v>12.9558</v>
      </c>
      <c r="KD57" s="170">
        <v>-10.882999999999999</v>
      </c>
      <c r="KE57" s="170">
        <v>6.3928000000000003</v>
      </c>
      <c r="KF57" s="170">
        <v>-1.9</v>
      </c>
      <c r="KG57" s="170">
        <v>-7.4</v>
      </c>
      <c r="KH57" s="170">
        <v>70.867500000000007</v>
      </c>
      <c r="KI57" s="170">
        <v>-36.355699999999999</v>
      </c>
    </row>
    <row r="58" spans="1:295" x14ac:dyDescent="0.3">
      <c r="A58" s="232" t="s">
        <v>827</v>
      </c>
      <c r="B58" s="232"/>
      <c r="C58" s="170">
        <v>0</v>
      </c>
      <c r="D58" s="170">
        <v>1.6424000000000001</v>
      </c>
      <c r="E58" s="170">
        <v>-12.667999999999999</v>
      </c>
      <c r="F58" s="170">
        <v>9.69E-2</v>
      </c>
      <c r="G58" s="170">
        <v>9.0730000000000004</v>
      </c>
      <c r="H58" s="170">
        <v>0</v>
      </c>
      <c r="I58" s="170">
        <v>8.8467000000000002</v>
      </c>
      <c r="J58" s="170">
        <v>0</v>
      </c>
      <c r="K58" s="170">
        <v>7.3986000000000001</v>
      </c>
      <c r="L58" s="170">
        <v>2.4098999999999999</v>
      </c>
      <c r="M58" s="170">
        <v>3.1162000000000001</v>
      </c>
      <c r="N58" s="170">
        <v>-22.2</v>
      </c>
      <c r="O58" s="170">
        <v>-37.4</v>
      </c>
      <c r="P58" s="170">
        <v>-2.2000000000000002</v>
      </c>
      <c r="Q58" s="170">
        <v>0</v>
      </c>
      <c r="R58" s="170">
        <v>-26.4</v>
      </c>
      <c r="S58" s="170">
        <v>1.0670999999999999</v>
      </c>
      <c r="T58" s="170">
        <v>-19.569900000000001</v>
      </c>
      <c r="U58" s="170">
        <v>2.3641000000000001</v>
      </c>
      <c r="V58" s="170">
        <v>2.1997</v>
      </c>
      <c r="W58" s="170">
        <v>4.0473999999999997</v>
      </c>
      <c r="X58" s="170">
        <v>0.39529999999999998</v>
      </c>
      <c r="Y58" s="170">
        <v>0.1651</v>
      </c>
      <c r="Z58" s="170">
        <v>1.0507</v>
      </c>
      <c r="AA58" s="170">
        <v>0</v>
      </c>
      <c r="AB58" s="170">
        <v>-1.3849</v>
      </c>
      <c r="AC58" s="170">
        <v>-0.76400000000000001</v>
      </c>
      <c r="AD58" s="170">
        <v>-0.77900000000000003</v>
      </c>
      <c r="AE58" s="170">
        <v>2.7389999999999999</v>
      </c>
      <c r="AF58" s="170">
        <v>-22.2</v>
      </c>
      <c r="AG58" s="170">
        <v>-13.2</v>
      </c>
      <c r="AH58" s="170">
        <v>-1.6539999999999999</v>
      </c>
      <c r="AI58" s="170">
        <v>0.19800000000000001</v>
      </c>
      <c r="AJ58" s="170">
        <v>0</v>
      </c>
      <c r="AK58" s="170">
        <v>-20.04</v>
      </c>
      <c r="AL58" s="170">
        <v>-10</v>
      </c>
      <c r="AM58" s="170">
        <v>-14.84</v>
      </c>
      <c r="AN58" s="170">
        <v>-14.73</v>
      </c>
      <c r="AO58" s="170">
        <v>0.91269999999999996</v>
      </c>
      <c r="AP58" s="170">
        <v>3.3227000000000002</v>
      </c>
      <c r="AQ58" s="170">
        <v>12.9093</v>
      </c>
      <c r="AR58" s="170">
        <v>14.3293</v>
      </c>
      <c r="AS58" s="170">
        <v>-20.4163</v>
      </c>
      <c r="AT58" s="170">
        <v>-13.4703</v>
      </c>
      <c r="AU58" s="170">
        <v>-13.342499999999999</v>
      </c>
      <c r="AV58" s="170">
        <v>-2.2759999999999998</v>
      </c>
      <c r="AW58" s="170">
        <v>-2.1472000000000002</v>
      </c>
      <c r="AX58" s="170">
        <v>-21.113499999999998</v>
      </c>
      <c r="AY58" s="170">
        <v>-18.848199999999999</v>
      </c>
      <c r="AZ58" s="170">
        <v>19.008299999999998</v>
      </c>
      <c r="BA58" s="170">
        <v>19.514800000000001</v>
      </c>
      <c r="BB58" s="170">
        <v>-24.951599999999999</v>
      </c>
      <c r="BC58" s="170">
        <v>8.2546999999999997</v>
      </c>
      <c r="BD58" s="170">
        <v>-8.1</v>
      </c>
      <c r="BE58" s="170">
        <v>-8.3000000000000007</v>
      </c>
      <c r="BF58" s="170">
        <v>-32.942799999999998</v>
      </c>
      <c r="BG58" s="170">
        <v>-33.2014</v>
      </c>
      <c r="BH58" s="170">
        <v>-8.6145999999999994</v>
      </c>
      <c r="BI58" s="170">
        <v>0</v>
      </c>
      <c r="BJ58" s="170">
        <v>-12.589499999999999</v>
      </c>
      <c r="BK58" s="170">
        <v>1.5388999999999999</v>
      </c>
      <c r="BL58" s="170">
        <v>0</v>
      </c>
      <c r="BM58" s="170">
        <v>0</v>
      </c>
      <c r="BN58" s="170">
        <v>-175.20670000000001</v>
      </c>
      <c r="BO58" s="170">
        <v>26.428999999999998</v>
      </c>
      <c r="BP58" s="170">
        <v>26.520600000000002</v>
      </c>
      <c r="BQ58" s="170">
        <v>-113.2869</v>
      </c>
      <c r="BR58" s="170">
        <v>-200.26939999999999</v>
      </c>
      <c r="BS58" s="170">
        <v>0</v>
      </c>
      <c r="BT58" s="170">
        <v>0</v>
      </c>
      <c r="BU58" s="170">
        <v>0</v>
      </c>
      <c r="BV58" s="170">
        <v>5.1195000000000004</v>
      </c>
      <c r="BW58" s="170">
        <v>7.66</v>
      </c>
      <c r="BX58" s="170">
        <v>5.3</v>
      </c>
      <c r="BY58" s="170">
        <v>-15.05</v>
      </c>
      <c r="BZ58" s="170">
        <v>-1.94</v>
      </c>
      <c r="CA58" s="170">
        <v>-21.9648</v>
      </c>
      <c r="CB58" s="170">
        <v>-22.098700000000001</v>
      </c>
      <c r="CC58" s="170">
        <v>16.8947</v>
      </c>
      <c r="CD58" s="170">
        <v>14.7364</v>
      </c>
      <c r="CE58" s="170">
        <v>7.3316999999999997</v>
      </c>
      <c r="CF58" s="170">
        <v>-36.979300000000002</v>
      </c>
      <c r="CG58" s="170">
        <v>-36.952300000000001</v>
      </c>
      <c r="CH58" s="170">
        <v>-13.0305</v>
      </c>
      <c r="CI58" s="170">
        <v>0</v>
      </c>
      <c r="CJ58" s="170">
        <v>2.88</v>
      </c>
      <c r="CK58" s="170">
        <v>6.4119999999999999</v>
      </c>
      <c r="CL58" s="170">
        <v>-45</v>
      </c>
      <c r="CM58" s="170">
        <v>0</v>
      </c>
      <c r="CN58" s="170">
        <v>-4.6900000000000004</v>
      </c>
      <c r="CO58" s="170">
        <v>10.340299999999999</v>
      </c>
      <c r="CP58" s="170">
        <v>11.3483</v>
      </c>
      <c r="CQ58" s="170">
        <v>9.9221000000000004</v>
      </c>
      <c r="CR58" s="170">
        <v>33.360700000000001</v>
      </c>
      <c r="CS58" s="170">
        <v>33.177500000000002</v>
      </c>
      <c r="CT58" s="170">
        <v>-31.170100000000001</v>
      </c>
      <c r="CU58" s="170">
        <v>-57.848599999999998</v>
      </c>
      <c r="CV58" s="170">
        <v>-27.566500000000001</v>
      </c>
      <c r="CW58" s="170">
        <v>1.8673999999999999</v>
      </c>
      <c r="CX58" s="170">
        <v>19.29</v>
      </c>
      <c r="CY58" s="170">
        <v>6.71</v>
      </c>
      <c r="CZ58" s="170">
        <v>4.0674000000000001</v>
      </c>
      <c r="DA58" s="170">
        <v>3.0304000000000002</v>
      </c>
      <c r="DB58" s="170">
        <v>-9.93</v>
      </c>
      <c r="DC58" s="170">
        <v>0</v>
      </c>
      <c r="DD58" s="170">
        <v>0</v>
      </c>
      <c r="DE58" s="170">
        <v>0</v>
      </c>
      <c r="DF58" s="170">
        <v>-6.9176000000000002</v>
      </c>
      <c r="DG58" s="170">
        <v>0</v>
      </c>
      <c r="DH58" s="170">
        <v>-8.8571000000000009</v>
      </c>
      <c r="DI58" s="170">
        <v>-46.7</v>
      </c>
      <c r="DJ58" s="170">
        <v>-46.9</v>
      </c>
      <c r="DK58" s="170">
        <v>-3.4533999999999998</v>
      </c>
      <c r="DL58" s="170">
        <v>-2.6181000000000001</v>
      </c>
      <c r="DM58" s="170">
        <v>6.7866999999999997</v>
      </c>
      <c r="DN58" s="170">
        <v>3.5312000000000001</v>
      </c>
      <c r="DO58" s="170">
        <v>-2.37</v>
      </c>
      <c r="DP58" s="170">
        <v>-5.54</v>
      </c>
      <c r="DQ58" s="170">
        <v>7.4245000000000001</v>
      </c>
      <c r="DR58" s="170">
        <v>-41.962400000000002</v>
      </c>
      <c r="DS58" s="170">
        <v>-11.08</v>
      </c>
      <c r="DT58" s="170">
        <v>-11.03</v>
      </c>
      <c r="DU58" s="170">
        <v>15.74</v>
      </c>
      <c r="DV58" s="170">
        <v>-2.7</v>
      </c>
      <c r="DW58" s="170">
        <v>-39.2545</v>
      </c>
      <c r="DX58" s="170">
        <v>-18.954499999999999</v>
      </c>
      <c r="DY58" s="170">
        <v>-37.625399999999999</v>
      </c>
      <c r="DZ58" s="170">
        <v>-36.581800000000001</v>
      </c>
      <c r="EA58" s="170">
        <v>9.6951999999999998</v>
      </c>
      <c r="EB58" s="170">
        <v>-20.334299999999999</v>
      </c>
      <c r="EC58" s="170">
        <v>-25.408999999999999</v>
      </c>
      <c r="ED58" s="170">
        <v>-25.538699999999999</v>
      </c>
      <c r="EE58" s="170">
        <v>-21.4603</v>
      </c>
      <c r="EF58" s="170">
        <v>-27.200700000000001</v>
      </c>
      <c r="EG58" s="170">
        <v>-15.542</v>
      </c>
      <c r="EH58" s="170">
        <v>-141.8837</v>
      </c>
      <c r="EI58" s="170">
        <v>-68.380499999999998</v>
      </c>
      <c r="EJ58" s="170">
        <v>0</v>
      </c>
      <c r="EK58" s="170">
        <v>-19.514700000000001</v>
      </c>
      <c r="EL58" s="170">
        <v>-18.403199999999998</v>
      </c>
      <c r="EM58" s="170">
        <v>0</v>
      </c>
      <c r="EN58" s="170">
        <v>-18.406099999999999</v>
      </c>
      <c r="EO58" s="170">
        <v>-20.0365</v>
      </c>
      <c r="EP58" s="170">
        <v>-21.507999999999999</v>
      </c>
      <c r="EQ58" s="170">
        <v>-31.5534</v>
      </c>
      <c r="ER58" s="170">
        <v>-31.238800000000001</v>
      </c>
      <c r="ES58" s="170">
        <v>-8.3522999999999996</v>
      </c>
      <c r="ET58" s="170">
        <v>-19.78</v>
      </c>
      <c r="EU58" s="170">
        <v>-14.22</v>
      </c>
      <c r="EV58" s="170">
        <v>-8.1999999999999993</v>
      </c>
      <c r="EW58" s="170">
        <v>4.3460999999999999</v>
      </c>
      <c r="EX58" s="170">
        <v>-37.344099999999997</v>
      </c>
      <c r="EY58" s="170">
        <v>-13.815099999999999</v>
      </c>
      <c r="EZ58" s="170">
        <v>-13.8649</v>
      </c>
      <c r="FA58" s="170">
        <v>6.3547000000000002</v>
      </c>
      <c r="FB58" s="170">
        <v>-5.9016999999999999</v>
      </c>
      <c r="FC58" s="170">
        <v>-27.787700000000001</v>
      </c>
      <c r="FD58" s="170">
        <v>4.0643000000000002</v>
      </c>
      <c r="FE58" s="170">
        <v>0</v>
      </c>
      <c r="FF58" s="170">
        <v>3.7275999999999998</v>
      </c>
      <c r="FG58" s="170">
        <v>0</v>
      </c>
      <c r="FH58" s="170">
        <v>0</v>
      </c>
      <c r="FI58" s="170">
        <v>0</v>
      </c>
      <c r="FJ58" s="170">
        <v>-0.83730000000000004</v>
      </c>
      <c r="FK58" s="170">
        <v>-1.1721999999999999</v>
      </c>
      <c r="FL58" s="170">
        <v>-3.1817000000000002</v>
      </c>
      <c r="FM58" s="170">
        <v>4.9790999999999999</v>
      </c>
      <c r="FN58" s="170">
        <v>4.8574000000000002</v>
      </c>
      <c r="FO58" s="170">
        <v>14.798999999999999</v>
      </c>
      <c r="FP58" s="170">
        <v>28.605699999999999</v>
      </c>
      <c r="FQ58" s="170">
        <v>22.628499999999999</v>
      </c>
      <c r="FR58" s="170">
        <v>-19.329999999999998</v>
      </c>
      <c r="FS58" s="170">
        <v>-0.6038</v>
      </c>
      <c r="FT58" s="170">
        <v>0.1128</v>
      </c>
      <c r="FU58" s="170">
        <v>-1.85</v>
      </c>
      <c r="FV58" s="170">
        <v>-3.19</v>
      </c>
      <c r="FW58" s="170">
        <v>-32.836300000000001</v>
      </c>
      <c r="FX58" s="170">
        <v>0</v>
      </c>
      <c r="FY58" s="170">
        <v>4.9619999999999997</v>
      </c>
      <c r="FZ58" s="170">
        <v>0.374</v>
      </c>
      <c r="GA58" s="170">
        <v>3.1848000000000001</v>
      </c>
      <c r="GB58" s="170">
        <v>14.72</v>
      </c>
      <c r="GC58" s="170">
        <v>-42.839500000000001</v>
      </c>
      <c r="GD58" s="170">
        <v>-32.908200000000001</v>
      </c>
      <c r="GE58" s="170">
        <v>-1.59</v>
      </c>
      <c r="GF58" s="170">
        <v>3.6133000000000002</v>
      </c>
      <c r="GG58" s="170">
        <v>0</v>
      </c>
      <c r="GH58" s="170">
        <v>23.167899999999999</v>
      </c>
      <c r="GI58" s="170">
        <v>-13.8491</v>
      </c>
      <c r="GJ58" s="170">
        <v>-14.459300000000001</v>
      </c>
      <c r="GK58" s="170">
        <v>1.5869</v>
      </c>
      <c r="GL58" s="170">
        <v>2.63E-2</v>
      </c>
      <c r="GM58" s="170">
        <v>0</v>
      </c>
      <c r="GN58" s="170">
        <v>-10.6317</v>
      </c>
      <c r="GO58" s="170">
        <v>-49.798000000000002</v>
      </c>
      <c r="GP58" s="170">
        <v>0.82240000000000002</v>
      </c>
      <c r="GQ58" s="170">
        <v>-26.004799999999999</v>
      </c>
      <c r="GR58" s="170">
        <v>3.9106999999999998</v>
      </c>
      <c r="GS58" s="170">
        <v>3.3454999999999999</v>
      </c>
      <c r="GT58" s="170">
        <v>149.489</v>
      </c>
      <c r="GU58" s="170">
        <v>-9.4680999999999997</v>
      </c>
      <c r="GV58" s="170">
        <v>-11.344099999999999</v>
      </c>
      <c r="GW58" s="170">
        <v>-19.260100000000001</v>
      </c>
      <c r="GX58" s="170">
        <v>0.94499999999999995</v>
      </c>
      <c r="GY58" s="170">
        <v>6.0801999999999996</v>
      </c>
      <c r="GZ58" s="170">
        <v>6.0841000000000003</v>
      </c>
      <c r="HA58" s="170">
        <v>0</v>
      </c>
      <c r="HB58" s="170">
        <v>-18.407399999999999</v>
      </c>
      <c r="HC58" s="170">
        <v>-16.387499999999999</v>
      </c>
      <c r="HD58" s="170">
        <v>-6.29</v>
      </c>
      <c r="HE58" s="170">
        <v>-19.137499999999999</v>
      </c>
      <c r="HF58" s="170">
        <v>-42.46</v>
      </c>
      <c r="HG58" s="170">
        <v>0</v>
      </c>
      <c r="HH58" s="170">
        <v>72.754900000000006</v>
      </c>
      <c r="HI58" s="170">
        <v>-45.954799999999999</v>
      </c>
      <c r="HJ58" s="170">
        <v>5.3304</v>
      </c>
      <c r="HK58" s="170">
        <v>-12.313700000000001</v>
      </c>
      <c r="HL58" s="170">
        <v>-10.2628</v>
      </c>
      <c r="HM58" s="170">
        <v>-10.777100000000001</v>
      </c>
      <c r="HN58" s="170">
        <v>-11.3544</v>
      </c>
      <c r="HO58" s="170">
        <v>5.1704999999999997</v>
      </c>
      <c r="HP58" s="170">
        <v>0</v>
      </c>
      <c r="HQ58" s="170">
        <v>-17.686900000000001</v>
      </c>
      <c r="HR58" s="170">
        <v>-17.3078</v>
      </c>
      <c r="HS58" s="170">
        <v>-25.674199999999999</v>
      </c>
      <c r="HT58" s="170">
        <v>-25.152000000000001</v>
      </c>
      <c r="HU58" s="170">
        <v>14.5</v>
      </c>
      <c r="HV58" s="170">
        <v>14.48</v>
      </c>
      <c r="HW58" s="170">
        <v>-25.9</v>
      </c>
      <c r="HX58" s="170">
        <v>-25.8</v>
      </c>
      <c r="HY58" s="170">
        <v>-0.72050000000000003</v>
      </c>
      <c r="HZ58" s="170">
        <v>-9.92</v>
      </c>
      <c r="IA58" s="170">
        <v>38.441099999999999</v>
      </c>
      <c r="IB58" s="170">
        <v>19.3949</v>
      </c>
      <c r="IC58" s="170">
        <v>19.286000000000001</v>
      </c>
      <c r="ID58" s="170">
        <v>-19.5</v>
      </c>
      <c r="IE58" s="170">
        <v>-29.5</v>
      </c>
      <c r="IF58" s="170">
        <v>-6.3</v>
      </c>
      <c r="IG58" s="170">
        <v>-6.8</v>
      </c>
      <c r="IH58" s="170">
        <v>-18.023099999999999</v>
      </c>
      <c r="II58" s="170">
        <v>-17.937200000000001</v>
      </c>
      <c r="IJ58" s="170">
        <v>-191.49469999999999</v>
      </c>
      <c r="IK58" s="170">
        <v>-11.0306</v>
      </c>
      <c r="IL58" s="170">
        <v>-269.7758</v>
      </c>
      <c r="IM58" s="170">
        <v>-25.563199999999998</v>
      </c>
      <c r="IN58" s="170">
        <v>-40.081800000000001</v>
      </c>
      <c r="IO58" s="170">
        <v>40.406199999999998</v>
      </c>
      <c r="IP58" s="170">
        <v>44.786200000000001</v>
      </c>
      <c r="IQ58" s="170">
        <v>94.279600000000002</v>
      </c>
      <c r="IR58" s="170">
        <v>88.016300000000001</v>
      </c>
      <c r="IS58" s="170">
        <v>-34.730400000000003</v>
      </c>
      <c r="IT58" s="170">
        <v>9.3248999999999995</v>
      </c>
      <c r="IU58" s="170">
        <v>9.173</v>
      </c>
      <c r="IV58" s="170">
        <v>-26.581299999999999</v>
      </c>
      <c r="IW58" s="170">
        <v>68.650300000000001</v>
      </c>
      <c r="IX58" s="170">
        <v>-238.56610000000001</v>
      </c>
      <c r="IY58" s="170">
        <v>-11.943300000000001</v>
      </c>
      <c r="IZ58" s="170">
        <v>-27.575700000000001</v>
      </c>
      <c r="JA58" s="170">
        <v>-2.8113000000000001</v>
      </c>
      <c r="JB58" s="170">
        <v>1.407</v>
      </c>
      <c r="JC58" s="170">
        <v>-7.36</v>
      </c>
      <c r="JD58" s="170">
        <v>-1.6890000000000001</v>
      </c>
      <c r="JE58" s="170">
        <v>-1.696</v>
      </c>
      <c r="JF58" s="170">
        <v>-1.84</v>
      </c>
      <c r="JG58" s="170">
        <v>-2</v>
      </c>
      <c r="JH58" s="170">
        <v>-4.1897000000000002</v>
      </c>
      <c r="JI58" s="170">
        <v>-8.9921000000000006</v>
      </c>
      <c r="JJ58" s="170">
        <v>-1.0239</v>
      </c>
      <c r="JK58" s="170">
        <v>-7.1458000000000004</v>
      </c>
      <c r="JL58" s="170">
        <v>5.3</v>
      </c>
      <c r="JM58" s="170">
        <v>-2.0529999999999999</v>
      </c>
      <c r="JN58" s="170">
        <v>-2.4900000000000002</v>
      </c>
      <c r="JO58" s="170">
        <v>0</v>
      </c>
      <c r="JP58" s="170">
        <v>0</v>
      </c>
      <c r="JQ58" s="170">
        <v>3.0788000000000002</v>
      </c>
      <c r="JR58" s="170">
        <v>2.637</v>
      </c>
      <c r="JS58" s="170">
        <v>2.9517000000000002</v>
      </c>
      <c r="JT58" s="170">
        <v>0</v>
      </c>
      <c r="JU58" s="170">
        <v>9.1</v>
      </c>
      <c r="JV58" s="170">
        <v>3.7995999999999999</v>
      </c>
      <c r="JW58" s="170">
        <v>1.01</v>
      </c>
      <c r="JX58" s="170">
        <v>0</v>
      </c>
      <c r="JY58" s="170">
        <v>-7.9717000000000002</v>
      </c>
      <c r="JZ58" s="170">
        <v>-16.6829</v>
      </c>
      <c r="KA58" s="170">
        <v>-20.657900000000001</v>
      </c>
      <c r="KB58" s="170">
        <v>-5.4349999999999996</v>
      </c>
      <c r="KC58" s="170">
        <v>8.6249000000000002</v>
      </c>
      <c r="KD58" s="170">
        <v>-17.5685</v>
      </c>
      <c r="KE58" s="170">
        <v>0</v>
      </c>
      <c r="KF58" s="170">
        <v>-8.5</v>
      </c>
      <c r="KG58" s="170">
        <v>-12.8</v>
      </c>
      <c r="KH58" s="170">
        <v>-19.5322</v>
      </c>
      <c r="KI58" s="170">
        <v>-159.7141</v>
      </c>
    </row>
    <row r="59" spans="1:295" x14ac:dyDescent="0.3">
      <c r="A59" s="232" t="s">
        <v>828</v>
      </c>
      <c r="B59" s="232"/>
      <c r="C59" s="170">
        <v>0</v>
      </c>
      <c r="D59" s="170">
        <v>4.3716395833333337</v>
      </c>
      <c r="E59" s="170">
        <v>-9.715465217391305</v>
      </c>
      <c r="F59" s="170">
        <v>6.0481249999999998</v>
      </c>
      <c r="G59" s="170">
        <v>12.057881249999999</v>
      </c>
      <c r="H59" s="170">
        <v>0</v>
      </c>
      <c r="I59" s="170">
        <v>13.367789583333332</v>
      </c>
      <c r="J59" s="170">
        <v>0</v>
      </c>
      <c r="K59" s="170">
        <v>17.54630652173913</v>
      </c>
      <c r="L59" s="170">
        <v>7.3424604166666674</v>
      </c>
      <c r="M59" s="170">
        <v>7.3757875000000004</v>
      </c>
      <c r="N59" s="170">
        <v>-14.158666666666667</v>
      </c>
      <c r="O59" s="170">
        <v>-29.815789473684212</v>
      </c>
      <c r="P59" s="170">
        <v>5.81025641025641</v>
      </c>
      <c r="Q59" s="170">
        <v>3.105</v>
      </c>
      <c r="R59" s="170">
        <v>-21.288235294117648</v>
      </c>
      <c r="S59" s="170">
        <v>3.3314729166666672</v>
      </c>
      <c r="T59" s="170">
        <v>-13.28735625</v>
      </c>
      <c r="U59" s="170">
        <v>4.9921458333333337</v>
      </c>
      <c r="V59" s="170">
        <v>4.8859744680851067</v>
      </c>
      <c r="W59" s="170">
        <v>8.7248125000000005</v>
      </c>
      <c r="X59" s="170">
        <v>2.6198979166666669</v>
      </c>
      <c r="Y59" s="170">
        <v>0.95223749999999996</v>
      </c>
      <c r="Z59" s="170">
        <v>1.9847270833333333</v>
      </c>
      <c r="AA59" s="170">
        <v>0</v>
      </c>
      <c r="AB59" s="170">
        <v>-1.14699375</v>
      </c>
      <c r="AC59" s="170">
        <v>-0.18313513513513516</v>
      </c>
      <c r="AD59" s="170">
        <v>-2.5874999999999999E-2</v>
      </c>
      <c r="AE59" s="170">
        <v>3.724979166666667</v>
      </c>
      <c r="AF59" s="170">
        <v>-6.5212500000000002</v>
      </c>
      <c r="AG59" s="170">
        <v>-3.2388888888888889</v>
      </c>
      <c r="AH59" s="170">
        <v>-0.20619565217391303</v>
      </c>
      <c r="AI59" s="170">
        <v>0.23302173913043481</v>
      </c>
      <c r="AJ59" s="170">
        <v>0</v>
      </c>
      <c r="AK59" s="170">
        <v>-11.024166666666666</v>
      </c>
      <c r="AL59" s="170">
        <v>-10</v>
      </c>
      <c r="AM59" s="170">
        <v>-11.308958333333333</v>
      </c>
      <c r="AN59" s="170">
        <v>-11.339375</v>
      </c>
      <c r="AO59" s="170">
        <v>5.0694291666666667</v>
      </c>
      <c r="AP59" s="170">
        <v>3.8579770833333336</v>
      </c>
      <c r="AQ59" s="170">
        <v>17.01579375</v>
      </c>
      <c r="AR59" s="170">
        <v>20.226868750000001</v>
      </c>
      <c r="AS59" s="170">
        <v>-14.526933333333332</v>
      </c>
      <c r="AT59" s="170">
        <v>-6.8823458333333338</v>
      </c>
      <c r="AU59" s="170">
        <v>-6.9646958333333338</v>
      </c>
      <c r="AV59" s="170">
        <v>9.021010416666666</v>
      </c>
      <c r="AW59" s="170">
        <v>9.4564166666666658</v>
      </c>
      <c r="AX59" s="170">
        <v>-15.669114583333332</v>
      </c>
      <c r="AY59" s="170">
        <v>-13.414720833333334</v>
      </c>
      <c r="AZ59" s="170">
        <v>27.039039583333334</v>
      </c>
      <c r="BA59" s="170">
        <v>28.843116666666667</v>
      </c>
      <c r="BB59" s="170">
        <v>39.6533625</v>
      </c>
      <c r="BC59" s="170">
        <v>19.594454166666669</v>
      </c>
      <c r="BD59" s="170">
        <v>-5.6291666666666673</v>
      </c>
      <c r="BE59" s="170">
        <v>-5.6479166666666671</v>
      </c>
      <c r="BF59" s="170">
        <v>-25.933877083333332</v>
      </c>
      <c r="BG59" s="170">
        <v>-25.617141666666665</v>
      </c>
      <c r="BH59" s="170">
        <v>-3.434472916666667</v>
      </c>
      <c r="BI59" s="170">
        <v>0</v>
      </c>
      <c r="BJ59" s="170">
        <v>-1.7142124999999999</v>
      </c>
      <c r="BK59" s="170">
        <v>4.871575</v>
      </c>
      <c r="BL59" s="170">
        <v>4.1225242424242428</v>
      </c>
      <c r="BM59" s="170">
        <v>2.258282978723404</v>
      </c>
      <c r="BN59" s="170">
        <v>-120.78968125</v>
      </c>
      <c r="BO59" s="170">
        <v>59.444949999999999</v>
      </c>
      <c r="BP59" s="170">
        <v>59.415704166666671</v>
      </c>
      <c r="BQ59" s="170">
        <v>-16.848779166666667</v>
      </c>
      <c r="BR59" s="170">
        <v>-135.518925</v>
      </c>
      <c r="BS59" s="170">
        <v>0</v>
      </c>
      <c r="BT59" s="170">
        <v>0</v>
      </c>
      <c r="BU59" s="170">
        <v>0</v>
      </c>
      <c r="BV59" s="170">
        <v>24.734847368421054</v>
      </c>
      <c r="BW59" s="170">
        <v>10.080208333333333</v>
      </c>
      <c r="BX59" s="170">
        <v>8.7131249999999998</v>
      </c>
      <c r="BY59" s="170">
        <v>-4.8097916666666665</v>
      </c>
      <c r="BZ59" s="170">
        <v>7.8704166666666673</v>
      </c>
      <c r="CA59" s="170">
        <v>-13.570129166666668</v>
      </c>
      <c r="CB59" s="170">
        <v>-13.402677083333334</v>
      </c>
      <c r="CC59" s="170">
        <v>21.197722916666667</v>
      </c>
      <c r="CD59" s="170">
        <v>19.481085416666666</v>
      </c>
      <c r="CE59" s="170">
        <v>19.589433333333332</v>
      </c>
      <c r="CF59" s="170">
        <v>-16.618585416666665</v>
      </c>
      <c r="CG59" s="170">
        <v>-16.676275</v>
      </c>
      <c r="CH59" s="170">
        <v>-1.8139812500000001</v>
      </c>
      <c r="CI59" s="170">
        <v>0</v>
      </c>
      <c r="CJ59" s="170">
        <v>2.88</v>
      </c>
      <c r="CK59" s="170">
        <v>6.4119999999999999</v>
      </c>
      <c r="CL59" s="170">
        <v>-17.850000000000001</v>
      </c>
      <c r="CM59" s="170">
        <v>0</v>
      </c>
      <c r="CN59" s="170">
        <v>-3.4168750000000001</v>
      </c>
      <c r="CO59" s="170">
        <v>20.933949999999999</v>
      </c>
      <c r="CP59" s="170">
        <v>21.10783125</v>
      </c>
      <c r="CQ59" s="170">
        <v>19.403749999999999</v>
      </c>
      <c r="CR59" s="170">
        <v>50.851662500000003</v>
      </c>
      <c r="CS59" s="170">
        <v>51.059864583333329</v>
      </c>
      <c r="CT59" s="170">
        <v>-24.210841666666667</v>
      </c>
      <c r="CU59" s="170">
        <v>-38.284050000000001</v>
      </c>
      <c r="CV59" s="170">
        <v>-20.532318750000002</v>
      </c>
      <c r="CW59" s="170">
        <v>3.0417000000000001</v>
      </c>
      <c r="CX59" s="170">
        <v>28.476458333333333</v>
      </c>
      <c r="CY59" s="170">
        <v>10.983541666666667</v>
      </c>
      <c r="CZ59" s="170">
        <v>10.131824999999999</v>
      </c>
      <c r="DA59" s="170">
        <v>9.001670833333332</v>
      </c>
      <c r="DB59" s="170">
        <v>-7.4016666666666673</v>
      </c>
      <c r="DC59" s="170">
        <v>0</v>
      </c>
      <c r="DD59" s="170">
        <v>0</v>
      </c>
      <c r="DE59" s="170">
        <v>0</v>
      </c>
      <c r="DF59" s="170">
        <v>17.054760416666667</v>
      </c>
      <c r="DG59" s="170">
        <v>0</v>
      </c>
      <c r="DH59" s="170">
        <v>-6.3624291666666668</v>
      </c>
      <c r="DI59" s="170">
        <v>-34.685714285714283</v>
      </c>
      <c r="DJ59" s="170">
        <v>-33.396296296296299</v>
      </c>
      <c r="DK59" s="170">
        <v>-1.83440625</v>
      </c>
      <c r="DL59" s="170">
        <v>6.3136717391304353</v>
      </c>
      <c r="DM59" s="170">
        <v>13.085408333333334</v>
      </c>
      <c r="DN59" s="170">
        <v>15.742489583333334</v>
      </c>
      <c r="DO59" s="170">
        <v>6.6795833333333334</v>
      </c>
      <c r="DP59" s="170">
        <v>-3.3745833333333333</v>
      </c>
      <c r="DQ59" s="170">
        <v>12.477177083333332</v>
      </c>
      <c r="DR59" s="170">
        <v>-17.677995833333334</v>
      </c>
      <c r="DS59" s="170">
        <v>-6.8852083333333329</v>
      </c>
      <c r="DT59" s="170">
        <v>-6.9397916666666672</v>
      </c>
      <c r="DU59" s="170">
        <v>21.973125</v>
      </c>
      <c r="DV59" s="170">
        <v>6.6435416666666667</v>
      </c>
      <c r="DW59" s="170">
        <v>-18.080851063829787</v>
      </c>
      <c r="DX59" s="170">
        <v>-9.3871208333333342</v>
      </c>
      <c r="DY59" s="170">
        <v>-29.863835416666667</v>
      </c>
      <c r="DZ59" s="170">
        <v>-28.879737500000001</v>
      </c>
      <c r="EA59" s="170">
        <v>30.367228571428573</v>
      </c>
      <c r="EB59" s="170">
        <v>-5.2780048780487805</v>
      </c>
      <c r="EC59" s="170">
        <v>-12.218121951219512</v>
      </c>
      <c r="ED59" s="170">
        <v>-11.995426829268293</v>
      </c>
      <c r="EE59" s="170">
        <v>-15.605654166666666</v>
      </c>
      <c r="EF59" s="170">
        <v>-18.309302439024389</v>
      </c>
      <c r="EG59" s="170">
        <v>-13.336958333333333</v>
      </c>
      <c r="EH59" s="170">
        <v>-64.415949999999995</v>
      </c>
      <c r="EI59" s="170">
        <v>-28.731512500000001</v>
      </c>
      <c r="EJ59" s="170">
        <v>0</v>
      </c>
      <c r="EK59" s="170">
        <v>-14.010541666666665</v>
      </c>
      <c r="EL59" s="170">
        <v>-13.205085416666666</v>
      </c>
      <c r="EM59" s="170">
        <v>14.108924999999999</v>
      </c>
      <c r="EN59" s="170">
        <v>-9.5585416666666667</v>
      </c>
      <c r="EO59" s="170">
        <v>-9.4511625000000006</v>
      </c>
      <c r="EP59" s="170">
        <v>1.1485833333333333</v>
      </c>
      <c r="EQ59" s="170">
        <v>-23.471560416666666</v>
      </c>
      <c r="ER59" s="170">
        <v>-23.234639583333333</v>
      </c>
      <c r="ES59" s="170">
        <v>2.0711750000000002</v>
      </c>
      <c r="ET59" s="170">
        <v>-3.496</v>
      </c>
      <c r="EU59" s="170">
        <v>-6.9372916666666669</v>
      </c>
      <c r="EV59" s="170">
        <v>0.13750000000000001</v>
      </c>
      <c r="EW59" s="170">
        <v>6.1068895833333334</v>
      </c>
      <c r="EX59" s="170">
        <v>-23.32796875</v>
      </c>
      <c r="EY59" s="170">
        <v>-10.810964583333334</v>
      </c>
      <c r="EZ59" s="170">
        <v>-11.012639583333332</v>
      </c>
      <c r="FA59" s="170">
        <v>9.7018562500000005</v>
      </c>
      <c r="FB59" s="170">
        <v>4.2064562499999996</v>
      </c>
      <c r="FC59" s="170">
        <v>-18.862347916666668</v>
      </c>
      <c r="FD59" s="170">
        <v>5.3527833333333339</v>
      </c>
      <c r="FE59" s="170">
        <v>0</v>
      </c>
      <c r="FF59" s="170">
        <v>5.0762145833333339</v>
      </c>
      <c r="FG59" s="170">
        <v>2.9532391304347825</v>
      </c>
      <c r="FH59" s="170">
        <v>3.0081520833333335</v>
      </c>
      <c r="FI59" s="170">
        <v>2.2300486486486486</v>
      </c>
      <c r="FJ59" s="170">
        <v>3.6770583333333335</v>
      </c>
      <c r="FK59" s="170">
        <v>3.4328500000000002</v>
      </c>
      <c r="FL59" s="170">
        <v>6.2447166666666671</v>
      </c>
      <c r="FM59" s="170">
        <v>13.291529166666667</v>
      </c>
      <c r="FN59" s="170">
        <v>13.298097916666666</v>
      </c>
      <c r="FO59" s="170">
        <v>22.39154375</v>
      </c>
      <c r="FP59" s="170">
        <v>36.043490909090913</v>
      </c>
      <c r="FQ59" s="170">
        <v>27.766196969696971</v>
      </c>
      <c r="FR59" s="170">
        <v>-15.070588235294117</v>
      </c>
      <c r="FS59" s="170">
        <v>0.2757729166666667</v>
      </c>
      <c r="FT59" s="170">
        <v>0.19623333333333334</v>
      </c>
      <c r="FU59" s="170">
        <v>-0.8525806451612904</v>
      </c>
      <c r="FV59" s="170">
        <v>-0.7533333333333333</v>
      </c>
      <c r="FW59" s="170">
        <v>-27.539927272727272</v>
      </c>
      <c r="FX59" s="170">
        <v>1.6286166666666666</v>
      </c>
      <c r="FY59" s="170">
        <v>6.562145833333334</v>
      </c>
      <c r="FZ59" s="170">
        <v>0.53629166666666661</v>
      </c>
      <c r="GA59" s="170">
        <v>4.696133333333333</v>
      </c>
      <c r="GB59" s="170">
        <v>19.090208333333333</v>
      </c>
      <c r="GC59" s="170">
        <v>-40.008014583333328</v>
      </c>
      <c r="GD59" s="170">
        <v>-28.802637499999999</v>
      </c>
      <c r="GE59" s="170">
        <v>-0.8469444444444445</v>
      </c>
      <c r="GF59" s="170">
        <v>12.25285</v>
      </c>
      <c r="GG59" s="170">
        <v>0</v>
      </c>
      <c r="GH59" s="170">
        <v>27.541899999999998</v>
      </c>
      <c r="GI59" s="170">
        <v>-9.0277916666666673</v>
      </c>
      <c r="GJ59" s="170">
        <v>-9.5879854166666671</v>
      </c>
      <c r="GK59" s="170">
        <v>2.4178062499999999</v>
      </c>
      <c r="GL59" s="170">
        <v>4.5235714285714289E-2</v>
      </c>
      <c r="GM59" s="170">
        <v>0</v>
      </c>
      <c r="GN59" s="170">
        <v>-9.1260666666666665</v>
      </c>
      <c r="GO59" s="170">
        <v>-26.833779166666666</v>
      </c>
      <c r="GP59" s="170">
        <v>4.5259</v>
      </c>
      <c r="GQ59" s="170">
        <v>-23.620838095238092</v>
      </c>
      <c r="GR59" s="170">
        <v>5.925989583333334</v>
      </c>
      <c r="GS59" s="170">
        <v>6.0253895833333333</v>
      </c>
      <c r="GT59" s="170">
        <v>171.69244166666667</v>
      </c>
      <c r="GU59" s="170">
        <v>-5.1935520833333335</v>
      </c>
      <c r="GV59" s="170">
        <v>-8.1910041666666675</v>
      </c>
      <c r="GW59" s="170">
        <v>-9.507214583333333</v>
      </c>
      <c r="GX59" s="170">
        <v>2.185439534883721</v>
      </c>
      <c r="GY59" s="170">
        <v>7.752328888888889</v>
      </c>
      <c r="GZ59" s="170">
        <v>7.8238936170212767</v>
      </c>
      <c r="HA59" s="170">
        <v>1.5681025641025641</v>
      </c>
      <c r="HB59" s="170">
        <v>-10.651854166666668</v>
      </c>
      <c r="HC59" s="170">
        <v>-8.9981937500000004</v>
      </c>
      <c r="HD59" s="170">
        <v>1.4163829787234044</v>
      </c>
      <c r="HE59" s="170">
        <v>-5.9312619047619055</v>
      </c>
      <c r="HF59" s="170">
        <v>2.4529458333333332</v>
      </c>
      <c r="HG59" s="170">
        <v>38.855622916666668</v>
      </c>
      <c r="HH59" s="170">
        <v>94.625818749999993</v>
      </c>
      <c r="HI59" s="170">
        <v>-22.76460625</v>
      </c>
      <c r="HJ59" s="170">
        <v>28.165435416666664</v>
      </c>
      <c r="HK59" s="170">
        <v>-7.9463958333333338</v>
      </c>
      <c r="HL59" s="170">
        <v>-3.9121291666666669</v>
      </c>
      <c r="HM59" s="170">
        <v>-0.62241515151515159</v>
      </c>
      <c r="HN59" s="170">
        <v>-0.89844791666666668</v>
      </c>
      <c r="HO59" s="170">
        <v>20.556766666666665</v>
      </c>
      <c r="HP59" s="170">
        <v>24.876966666666664</v>
      </c>
      <c r="HQ59" s="170">
        <v>-13.203929166666665</v>
      </c>
      <c r="HR59" s="170">
        <v>-12.709433333333333</v>
      </c>
      <c r="HS59" s="170">
        <v>-14.182924999999999</v>
      </c>
      <c r="HT59" s="170">
        <v>-14.106533333333333</v>
      </c>
      <c r="HU59" s="170">
        <v>19.896458333333332</v>
      </c>
      <c r="HV59" s="170">
        <v>20.020833333333332</v>
      </c>
      <c r="HW59" s="170">
        <v>-23.470833333333335</v>
      </c>
      <c r="HX59" s="170">
        <v>-23.5625</v>
      </c>
      <c r="HY59" s="170">
        <v>2.7791666666666668E-3</v>
      </c>
      <c r="HZ59" s="170">
        <v>0.28333333333333333</v>
      </c>
      <c r="IA59" s="170">
        <v>48.469175</v>
      </c>
      <c r="IB59" s="170">
        <v>23.294533333333334</v>
      </c>
      <c r="IC59" s="170">
        <v>23.200577083333332</v>
      </c>
      <c r="ID59" s="170">
        <v>-14.591111111111111</v>
      </c>
      <c r="IE59" s="170">
        <v>-27.229166666666668</v>
      </c>
      <c r="IF59" s="170">
        <v>-2.9125000000000001</v>
      </c>
      <c r="IG59" s="170">
        <v>-3.4770833333333333</v>
      </c>
      <c r="IH59" s="170">
        <v>-17.664352000000001</v>
      </c>
      <c r="II59" s="170">
        <v>-17.673776</v>
      </c>
      <c r="IJ59" s="170">
        <v>-144.12321458333332</v>
      </c>
      <c r="IK59" s="170">
        <v>9.2385604166666671</v>
      </c>
      <c r="IL59" s="170">
        <v>-241.19525652173911</v>
      </c>
      <c r="IM59" s="170">
        <v>-14.91133125</v>
      </c>
      <c r="IN59" s="170">
        <v>-35.794106249999999</v>
      </c>
      <c r="IO59" s="170">
        <v>81.63371458333333</v>
      </c>
      <c r="IP59" s="170">
        <v>84.355222916666662</v>
      </c>
      <c r="IQ59" s="170">
        <v>113.42898541666666</v>
      </c>
      <c r="IR59" s="170">
        <v>100.38201458333333</v>
      </c>
      <c r="IS59" s="170">
        <v>11.369464583333333</v>
      </c>
      <c r="IT59" s="170">
        <v>23.333812500000001</v>
      </c>
      <c r="IU59" s="170">
        <v>22.475950000000001</v>
      </c>
      <c r="IV59" s="170">
        <v>-5.4408854166666663</v>
      </c>
      <c r="IW59" s="170">
        <v>147.58008749999999</v>
      </c>
      <c r="IX59" s="170">
        <v>-206.33320425531912</v>
      </c>
      <c r="IY59" s="170">
        <v>6.2591333333333337</v>
      </c>
      <c r="IZ59" s="170">
        <v>-1.9361187500000001</v>
      </c>
      <c r="JA59" s="170">
        <v>-0.80053750000000001</v>
      </c>
      <c r="JB59" s="170">
        <v>4.0811111111111114</v>
      </c>
      <c r="JC59" s="170">
        <v>-5.5250000000000004</v>
      </c>
      <c r="JD59" s="170">
        <v>-0.94427083333333339</v>
      </c>
      <c r="JE59" s="170">
        <v>-0.94783333333333342</v>
      </c>
      <c r="JF59" s="170">
        <v>0.66833333333333333</v>
      </c>
      <c r="JG59" s="170">
        <v>0.67166666666666675</v>
      </c>
      <c r="JH59" s="170">
        <v>-2.6138041666666667</v>
      </c>
      <c r="JI59" s="170">
        <v>-6.5471333333333339</v>
      </c>
      <c r="JJ59" s="170">
        <v>2.8297812499999999</v>
      </c>
      <c r="JK59" s="170">
        <v>-2.98866875</v>
      </c>
      <c r="JL59" s="170">
        <v>7.5437500000000002</v>
      </c>
      <c r="JM59" s="170">
        <v>0.56958333333333333</v>
      </c>
      <c r="JN59" s="170">
        <v>0.31633333333333336</v>
      </c>
      <c r="JO59" s="170">
        <v>2.0263111111111112</v>
      </c>
      <c r="JP59" s="170">
        <v>2.3392333333333335</v>
      </c>
      <c r="JQ59" s="170">
        <v>4.1898729166666673</v>
      </c>
      <c r="JR59" s="170">
        <v>3.8873791666666668</v>
      </c>
      <c r="JS59" s="170">
        <v>3.7851312500000001</v>
      </c>
      <c r="JT59" s="170">
        <v>0</v>
      </c>
      <c r="JU59" s="170">
        <v>11.987500000000001</v>
      </c>
      <c r="JV59" s="170">
        <v>8.6429770833333333</v>
      </c>
      <c r="JW59" s="170">
        <v>1.01</v>
      </c>
      <c r="JX59" s="170">
        <v>0</v>
      </c>
      <c r="JY59" s="170">
        <v>-4.3224625000000003</v>
      </c>
      <c r="JZ59" s="170">
        <v>-14.872897916666666</v>
      </c>
      <c r="KA59" s="170">
        <v>-19.10536875</v>
      </c>
      <c r="KB59" s="170">
        <v>-1.2930395833333335</v>
      </c>
      <c r="KC59" s="170">
        <v>10.989727083333333</v>
      </c>
      <c r="KD59" s="170">
        <v>-15.250522916666666</v>
      </c>
      <c r="KE59" s="170">
        <v>3.5104708333333332</v>
      </c>
      <c r="KF59" s="170">
        <v>-5.2687499999999998</v>
      </c>
      <c r="KG59" s="170">
        <v>-10.356249999999999</v>
      </c>
      <c r="KH59" s="170">
        <v>35.023647916666661</v>
      </c>
      <c r="KI59" s="170">
        <v>-105.9057875</v>
      </c>
    </row>
    <row r="60" spans="1:295" x14ac:dyDescent="0.3">
      <c r="A60" s="232" t="s">
        <v>2371</v>
      </c>
      <c r="B60" s="232"/>
      <c r="C60" s="158" t="s">
        <v>191</v>
      </c>
      <c r="D60" s="158" t="s">
        <v>191</v>
      </c>
      <c r="E60" s="158" t="s">
        <v>191</v>
      </c>
      <c r="F60" s="158" t="s">
        <v>191</v>
      </c>
      <c r="G60" s="158" t="s">
        <v>191</v>
      </c>
      <c r="H60" s="158" t="s">
        <v>2372</v>
      </c>
      <c r="I60" s="158" t="s">
        <v>191</v>
      </c>
      <c r="J60" s="158" t="s">
        <v>191</v>
      </c>
      <c r="K60" s="158" t="s">
        <v>2372</v>
      </c>
      <c r="L60" s="158" t="s">
        <v>191</v>
      </c>
      <c r="M60" s="158" t="s">
        <v>191</v>
      </c>
      <c r="N60" s="158" t="s">
        <v>191</v>
      </c>
      <c r="O60" s="158" t="s">
        <v>191</v>
      </c>
      <c r="P60" s="158" t="s">
        <v>191</v>
      </c>
      <c r="Q60" s="158" t="s">
        <v>191</v>
      </c>
      <c r="R60" s="158" t="s">
        <v>191</v>
      </c>
      <c r="S60" s="158" t="s">
        <v>191</v>
      </c>
      <c r="T60" s="158" t="s">
        <v>191</v>
      </c>
      <c r="U60" s="158" t="s">
        <v>191</v>
      </c>
      <c r="V60" s="158" t="s">
        <v>191</v>
      </c>
      <c r="W60" s="158" t="s">
        <v>191</v>
      </c>
      <c r="X60" s="158" t="s">
        <v>2372</v>
      </c>
      <c r="Y60" s="158" t="s">
        <v>2372</v>
      </c>
      <c r="Z60" s="158" t="s">
        <v>2372</v>
      </c>
      <c r="AA60" s="158" t="s">
        <v>191</v>
      </c>
      <c r="AB60" s="158" t="s">
        <v>2372</v>
      </c>
      <c r="AC60" s="158" t="s">
        <v>191</v>
      </c>
      <c r="AD60" s="158" t="s">
        <v>191</v>
      </c>
      <c r="AE60" s="158" t="s">
        <v>2372</v>
      </c>
      <c r="AF60" s="158" t="s">
        <v>191</v>
      </c>
      <c r="AG60" s="158" t="s">
        <v>191</v>
      </c>
      <c r="AH60" s="158" t="s">
        <v>191</v>
      </c>
      <c r="AI60" s="158" t="s">
        <v>191</v>
      </c>
      <c r="AJ60" s="158" t="s">
        <v>191</v>
      </c>
      <c r="AK60" s="158" t="s">
        <v>191</v>
      </c>
      <c r="AL60" s="158" t="s">
        <v>2372</v>
      </c>
      <c r="AM60" s="158" t="s">
        <v>191</v>
      </c>
      <c r="AN60" s="158" t="s">
        <v>191</v>
      </c>
      <c r="AO60" s="158" t="s">
        <v>191</v>
      </c>
      <c r="AP60" s="158" t="s">
        <v>2372</v>
      </c>
      <c r="AQ60" s="158" t="s">
        <v>191</v>
      </c>
      <c r="AR60" s="158" t="s">
        <v>191</v>
      </c>
      <c r="AS60" s="158" t="s">
        <v>191</v>
      </c>
      <c r="AT60" s="158" t="s">
        <v>191</v>
      </c>
      <c r="AU60" s="158" t="s">
        <v>191</v>
      </c>
      <c r="AV60" s="158" t="s">
        <v>2372</v>
      </c>
      <c r="AW60" s="158" t="s">
        <v>2372</v>
      </c>
      <c r="AX60" s="158" t="s">
        <v>191</v>
      </c>
      <c r="AY60" s="158" t="s">
        <v>191</v>
      </c>
      <c r="AZ60" s="158" t="s">
        <v>191</v>
      </c>
      <c r="BA60" s="158" t="s">
        <v>191</v>
      </c>
      <c r="BB60" s="158" t="s">
        <v>191</v>
      </c>
      <c r="BC60" s="158" t="s">
        <v>2372</v>
      </c>
      <c r="BD60" s="158" t="s">
        <v>2372</v>
      </c>
      <c r="BE60" s="158" t="s">
        <v>2372</v>
      </c>
      <c r="BF60" s="158" t="s">
        <v>191</v>
      </c>
      <c r="BG60" s="158" t="s">
        <v>191</v>
      </c>
      <c r="BH60" s="158" t="s">
        <v>2372</v>
      </c>
      <c r="BI60" s="158" t="s">
        <v>2372</v>
      </c>
      <c r="BJ60" s="158" t="s">
        <v>2372</v>
      </c>
      <c r="BK60" s="158" t="s">
        <v>2372</v>
      </c>
      <c r="BL60" s="158" t="s">
        <v>2372</v>
      </c>
      <c r="BM60" s="158" t="s">
        <v>2372</v>
      </c>
      <c r="BN60" s="158" t="s">
        <v>191</v>
      </c>
      <c r="BO60" s="158" t="s">
        <v>191</v>
      </c>
      <c r="BP60" s="158" t="s">
        <v>191</v>
      </c>
      <c r="BQ60" s="158" t="s">
        <v>2372</v>
      </c>
      <c r="BR60" s="158" t="s">
        <v>2372</v>
      </c>
      <c r="BS60" s="158" t="s">
        <v>2372</v>
      </c>
      <c r="BT60" s="158" t="s">
        <v>2372</v>
      </c>
      <c r="BU60" s="158" t="s">
        <v>2372</v>
      </c>
      <c r="BV60" s="158" t="s">
        <v>2372</v>
      </c>
      <c r="BW60" s="158" t="s">
        <v>2372</v>
      </c>
      <c r="BX60" s="158" t="s">
        <v>393</v>
      </c>
      <c r="BY60" s="158" t="s">
        <v>2372</v>
      </c>
      <c r="BZ60" s="158" t="s">
        <v>2372</v>
      </c>
      <c r="CA60" s="158" t="s">
        <v>2372</v>
      </c>
      <c r="CB60" s="158" t="s">
        <v>2372</v>
      </c>
      <c r="CC60" s="158" t="s">
        <v>2372</v>
      </c>
      <c r="CD60" s="158" t="s">
        <v>2372</v>
      </c>
      <c r="CE60" s="158" t="s">
        <v>2372</v>
      </c>
      <c r="CF60" s="158" t="s">
        <v>2372</v>
      </c>
      <c r="CG60" s="158" t="s">
        <v>2372</v>
      </c>
      <c r="CH60" s="158" t="s">
        <v>2372</v>
      </c>
      <c r="CI60" s="158" t="s">
        <v>2372</v>
      </c>
      <c r="CJ60" s="158" t="s">
        <v>2372</v>
      </c>
      <c r="CK60" s="158" t="s">
        <v>2372</v>
      </c>
      <c r="CL60" s="158" t="s">
        <v>2372</v>
      </c>
      <c r="CM60" s="158" t="s">
        <v>2372</v>
      </c>
      <c r="CN60" s="158" t="s">
        <v>2372</v>
      </c>
      <c r="CO60" s="158" t="s">
        <v>2372</v>
      </c>
      <c r="CP60" s="158" t="s">
        <v>2372</v>
      </c>
      <c r="CQ60" s="158" t="s">
        <v>2372</v>
      </c>
      <c r="CR60" s="158" t="s">
        <v>2372</v>
      </c>
      <c r="CS60" s="158" t="s">
        <v>2372</v>
      </c>
      <c r="CT60" s="158" t="s">
        <v>2372</v>
      </c>
      <c r="CU60" s="158" t="s">
        <v>2372</v>
      </c>
      <c r="CV60" s="158" t="s">
        <v>2372</v>
      </c>
      <c r="CW60" s="158" t="s">
        <v>2372</v>
      </c>
      <c r="CX60" s="158" t="s">
        <v>2372</v>
      </c>
      <c r="CY60" s="158" t="s">
        <v>2372</v>
      </c>
      <c r="CZ60" s="158" t="s">
        <v>2372</v>
      </c>
      <c r="DA60" s="158" t="s">
        <v>2372</v>
      </c>
      <c r="DB60" s="158" t="s">
        <v>2372</v>
      </c>
      <c r="DC60" s="158" t="s">
        <v>2372</v>
      </c>
      <c r="DD60" s="158" t="s">
        <v>2372</v>
      </c>
      <c r="DE60" s="158" t="s">
        <v>2372</v>
      </c>
      <c r="DF60" s="158" t="s">
        <v>2372</v>
      </c>
      <c r="DG60" s="158" t="s">
        <v>2372</v>
      </c>
      <c r="DH60" s="158" t="s">
        <v>2372</v>
      </c>
      <c r="DI60" s="158" t="s">
        <v>2372</v>
      </c>
      <c r="DJ60" s="158" t="s">
        <v>2372</v>
      </c>
      <c r="DK60" s="158" t="s">
        <v>2372</v>
      </c>
      <c r="DL60" s="158" t="s">
        <v>2372</v>
      </c>
      <c r="DM60" s="158" t="s">
        <v>2372</v>
      </c>
      <c r="DN60" s="158" t="s">
        <v>2372</v>
      </c>
      <c r="DO60" s="158" t="s">
        <v>2372</v>
      </c>
      <c r="DP60" s="158" t="s">
        <v>2372</v>
      </c>
      <c r="DQ60" s="158" t="s">
        <v>2372</v>
      </c>
      <c r="DR60" s="158" t="s">
        <v>2372</v>
      </c>
      <c r="DS60" s="158" t="s">
        <v>2372</v>
      </c>
      <c r="DT60" s="158" t="s">
        <v>2372</v>
      </c>
      <c r="DU60" s="158" t="s">
        <v>2372</v>
      </c>
      <c r="DV60" s="158" t="s">
        <v>2372</v>
      </c>
      <c r="DW60" s="158" t="s">
        <v>2372</v>
      </c>
      <c r="DX60" s="158" t="s">
        <v>2372</v>
      </c>
      <c r="DY60" s="158" t="s">
        <v>2372</v>
      </c>
      <c r="DZ60" s="158" t="s">
        <v>2372</v>
      </c>
      <c r="EA60" s="158" t="s">
        <v>2372</v>
      </c>
      <c r="EB60" s="158" t="s">
        <v>2372</v>
      </c>
      <c r="EC60" s="158" t="s">
        <v>2372</v>
      </c>
      <c r="ED60" s="158" t="s">
        <v>2372</v>
      </c>
      <c r="EE60" s="158" t="s">
        <v>2372</v>
      </c>
      <c r="EF60" s="158" t="s">
        <v>2372</v>
      </c>
      <c r="EG60" s="158" t="s">
        <v>2372</v>
      </c>
      <c r="EH60" s="158" t="s">
        <v>2372</v>
      </c>
      <c r="EI60" s="158" t="s">
        <v>2372</v>
      </c>
      <c r="EJ60" s="158" t="s">
        <v>2372</v>
      </c>
      <c r="EK60" s="158" t="s">
        <v>2372</v>
      </c>
      <c r="EL60" s="158" t="s">
        <v>2372</v>
      </c>
      <c r="EM60" s="158" t="s">
        <v>2372</v>
      </c>
      <c r="EN60" s="158" t="s">
        <v>2372</v>
      </c>
      <c r="EO60" s="158" t="s">
        <v>2372</v>
      </c>
      <c r="EP60" s="158" t="s">
        <v>2372</v>
      </c>
      <c r="EQ60" s="158" t="s">
        <v>2372</v>
      </c>
      <c r="ER60" s="158" t="s">
        <v>2372</v>
      </c>
      <c r="ES60" s="158" t="s">
        <v>2372</v>
      </c>
      <c r="ET60" s="158" t="s">
        <v>2372</v>
      </c>
      <c r="EU60" s="158" t="s">
        <v>2372</v>
      </c>
      <c r="EV60" s="158" t="s">
        <v>2372</v>
      </c>
      <c r="EW60" s="158" t="s">
        <v>2372</v>
      </c>
      <c r="EX60" s="158" t="s">
        <v>2372</v>
      </c>
      <c r="EY60" s="158" t="s">
        <v>2372</v>
      </c>
      <c r="EZ60" s="158" t="s">
        <v>2372</v>
      </c>
      <c r="FA60" s="158" t="s">
        <v>2372</v>
      </c>
      <c r="FB60" s="158" t="s">
        <v>2372</v>
      </c>
      <c r="FC60" s="158" t="s">
        <v>2372</v>
      </c>
      <c r="FD60" s="158" t="s">
        <v>2372</v>
      </c>
      <c r="FE60" s="158" t="s">
        <v>2372</v>
      </c>
      <c r="FF60" s="158" t="s">
        <v>2372</v>
      </c>
      <c r="FG60" s="158" t="s">
        <v>2372</v>
      </c>
      <c r="FH60" s="158" t="s">
        <v>2372</v>
      </c>
      <c r="FI60" s="158" t="s">
        <v>2372</v>
      </c>
      <c r="FJ60" s="158" t="s">
        <v>2372</v>
      </c>
      <c r="FK60" s="158" t="s">
        <v>2372</v>
      </c>
      <c r="FL60" s="158" t="s">
        <v>2372</v>
      </c>
      <c r="FM60" s="158" t="s">
        <v>2372</v>
      </c>
      <c r="FN60" s="158" t="s">
        <v>2372</v>
      </c>
      <c r="FO60" s="158" t="s">
        <v>2372</v>
      </c>
      <c r="FP60" s="158" t="s">
        <v>2372</v>
      </c>
      <c r="FQ60" s="158" t="s">
        <v>2372</v>
      </c>
      <c r="FR60" s="158" t="s">
        <v>2372</v>
      </c>
      <c r="FS60" s="158" t="s">
        <v>2372</v>
      </c>
      <c r="FT60" s="158" t="s">
        <v>2372</v>
      </c>
      <c r="FU60" s="158" t="s">
        <v>2372</v>
      </c>
      <c r="FV60" s="158" t="s">
        <v>2372</v>
      </c>
      <c r="FW60" s="158" t="s">
        <v>2372</v>
      </c>
      <c r="FX60" s="158" t="s">
        <v>2372</v>
      </c>
      <c r="FY60" s="158" t="s">
        <v>2372</v>
      </c>
      <c r="FZ60" s="158" t="s">
        <v>2372</v>
      </c>
      <c r="GA60" s="158" t="s">
        <v>2372</v>
      </c>
      <c r="GB60" s="158" t="s">
        <v>2372</v>
      </c>
      <c r="GC60" s="158" t="s">
        <v>2372</v>
      </c>
      <c r="GD60" s="158" t="s">
        <v>2372</v>
      </c>
      <c r="GE60" s="158" t="s">
        <v>2372</v>
      </c>
      <c r="GF60" s="158" t="s">
        <v>2372</v>
      </c>
      <c r="GG60" s="158" t="s">
        <v>2372</v>
      </c>
      <c r="GH60" s="158" t="s">
        <v>2372</v>
      </c>
      <c r="GI60" s="158" t="s">
        <v>2372</v>
      </c>
      <c r="GJ60" s="158" t="s">
        <v>2372</v>
      </c>
      <c r="GK60" s="158" t="s">
        <v>2372</v>
      </c>
      <c r="GL60" s="158" t="s">
        <v>2372</v>
      </c>
      <c r="GM60" s="158" t="s">
        <v>2372</v>
      </c>
      <c r="GN60" s="158" t="s">
        <v>2372</v>
      </c>
      <c r="GO60" s="158" t="s">
        <v>2372</v>
      </c>
      <c r="GP60" s="158" t="s">
        <v>2372</v>
      </c>
      <c r="GQ60" s="158" t="s">
        <v>2372</v>
      </c>
      <c r="GR60" s="158" t="s">
        <v>2372</v>
      </c>
      <c r="GS60" s="158" t="s">
        <v>2372</v>
      </c>
      <c r="GT60" s="158" t="s">
        <v>2372</v>
      </c>
      <c r="GU60" s="158" t="s">
        <v>2372</v>
      </c>
      <c r="GV60" s="158" t="s">
        <v>2372</v>
      </c>
      <c r="GW60" s="158" t="s">
        <v>2372</v>
      </c>
      <c r="GX60" s="158" t="s">
        <v>2372</v>
      </c>
      <c r="GY60" s="158" t="s">
        <v>2372</v>
      </c>
      <c r="GZ60" s="158" t="s">
        <v>2372</v>
      </c>
      <c r="HA60" s="158" t="s">
        <v>2372</v>
      </c>
      <c r="HB60" s="158" t="s">
        <v>2372</v>
      </c>
      <c r="HC60" s="158" t="s">
        <v>2372</v>
      </c>
      <c r="HD60" s="158" t="s">
        <v>2372</v>
      </c>
      <c r="HE60" s="158" t="s">
        <v>393</v>
      </c>
      <c r="HF60" s="158" t="s">
        <v>393</v>
      </c>
      <c r="HG60" s="158" t="s">
        <v>393</v>
      </c>
      <c r="HH60" s="158" t="s">
        <v>393</v>
      </c>
      <c r="HI60" s="158" t="s">
        <v>393</v>
      </c>
      <c r="HJ60" s="158" t="s">
        <v>393</v>
      </c>
      <c r="HK60" s="158" t="s">
        <v>393</v>
      </c>
      <c r="HL60" s="158" t="s">
        <v>393</v>
      </c>
      <c r="HM60" s="158" t="s">
        <v>393</v>
      </c>
      <c r="HN60" s="158" t="s">
        <v>393</v>
      </c>
      <c r="HO60" s="158" t="s">
        <v>393</v>
      </c>
      <c r="HP60" s="158" t="s">
        <v>393</v>
      </c>
      <c r="HQ60" s="158" t="s">
        <v>393</v>
      </c>
      <c r="HR60" s="158" t="s">
        <v>393</v>
      </c>
      <c r="HS60" s="158" t="s">
        <v>393</v>
      </c>
      <c r="HT60" s="158" t="s">
        <v>393</v>
      </c>
      <c r="HU60" s="158" t="s">
        <v>393</v>
      </c>
      <c r="HV60" s="158" t="s">
        <v>393</v>
      </c>
      <c r="HW60" s="158" t="s">
        <v>393</v>
      </c>
      <c r="HX60" s="158" t="s">
        <v>393</v>
      </c>
      <c r="HY60" s="158" t="s">
        <v>393</v>
      </c>
      <c r="HZ60" s="158" t="s">
        <v>393</v>
      </c>
      <c r="IA60" s="158" t="s">
        <v>393</v>
      </c>
      <c r="IB60" s="158" t="s">
        <v>393</v>
      </c>
      <c r="IC60" s="158" t="s">
        <v>393</v>
      </c>
      <c r="ID60" s="158" t="s">
        <v>393</v>
      </c>
      <c r="IE60" s="158" t="s">
        <v>393</v>
      </c>
      <c r="IF60" s="158" t="s">
        <v>393</v>
      </c>
      <c r="IG60" s="158" t="s">
        <v>393</v>
      </c>
      <c r="IH60" s="158" t="s">
        <v>393</v>
      </c>
      <c r="II60" s="158" t="s">
        <v>393</v>
      </c>
      <c r="IJ60" s="158" t="s">
        <v>393</v>
      </c>
      <c r="IK60" s="158" t="s">
        <v>393</v>
      </c>
      <c r="IL60" s="158" t="s">
        <v>393</v>
      </c>
      <c r="IM60" s="158" t="s">
        <v>393</v>
      </c>
      <c r="IN60" s="158" t="s">
        <v>393</v>
      </c>
      <c r="IO60" s="158" t="s">
        <v>393</v>
      </c>
      <c r="IP60" s="158" t="s">
        <v>393</v>
      </c>
      <c r="IQ60" s="158" t="s">
        <v>393</v>
      </c>
      <c r="IR60" s="158" t="s">
        <v>191</v>
      </c>
      <c r="IS60" s="158" t="s">
        <v>2372</v>
      </c>
      <c r="IT60" s="158" t="s">
        <v>393</v>
      </c>
      <c r="IU60" s="158" t="s">
        <v>393</v>
      </c>
      <c r="IV60" s="158" t="s">
        <v>393</v>
      </c>
      <c r="IW60" s="158" t="s">
        <v>191</v>
      </c>
      <c r="IX60" s="158" t="s">
        <v>191</v>
      </c>
      <c r="IY60" s="158" t="s">
        <v>191</v>
      </c>
      <c r="IZ60" s="158" t="s">
        <v>191</v>
      </c>
      <c r="JA60" s="158" t="s">
        <v>2372</v>
      </c>
      <c r="JB60" s="158" t="s">
        <v>393</v>
      </c>
      <c r="JC60" s="158" t="s">
        <v>2372</v>
      </c>
      <c r="JD60" s="158" t="s">
        <v>393</v>
      </c>
      <c r="JE60" s="158" t="s">
        <v>393</v>
      </c>
      <c r="JF60" s="158" t="s">
        <v>393</v>
      </c>
      <c r="JG60" s="158" t="s">
        <v>393</v>
      </c>
      <c r="JH60" s="158" t="s">
        <v>2372</v>
      </c>
      <c r="JI60" s="158" t="s">
        <v>2372</v>
      </c>
      <c r="JJ60" s="158" t="s">
        <v>2372</v>
      </c>
      <c r="JK60" s="158" t="s">
        <v>2372</v>
      </c>
      <c r="JL60" s="158" t="s">
        <v>393</v>
      </c>
      <c r="JM60" s="158" t="s">
        <v>2372</v>
      </c>
      <c r="JN60" s="158" t="s">
        <v>2372</v>
      </c>
      <c r="JO60" s="158" t="s">
        <v>393</v>
      </c>
      <c r="JP60" s="158" t="s">
        <v>393</v>
      </c>
      <c r="JQ60" s="158" t="s">
        <v>393</v>
      </c>
      <c r="JR60" s="158" t="s">
        <v>393</v>
      </c>
      <c r="JS60" s="158" t="s">
        <v>2372</v>
      </c>
      <c r="JT60" s="158" t="s">
        <v>2372</v>
      </c>
      <c r="JU60" s="158" t="s">
        <v>393</v>
      </c>
      <c r="JV60" s="158" t="s">
        <v>393</v>
      </c>
      <c r="JW60" s="158" t="s">
        <v>393</v>
      </c>
      <c r="JX60" s="158" t="s">
        <v>393</v>
      </c>
      <c r="JY60" s="158" t="s">
        <v>393</v>
      </c>
      <c r="JZ60" s="158" t="s">
        <v>393</v>
      </c>
      <c r="KA60" s="158" t="s">
        <v>393</v>
      </c>
      <c r="KB60" s="158" t="s">
        <v>393</v>
      </c>
      <c r="KC60" s="158" t="s">
        <v>393</v>
      </c>
      <c r="KD60" s="158" t="s">
        <v>393</v>
      </c>
      <c r="KE60" s="158" t="s">
        <v>393</v>
      </c>
      <c r="KF60" s="158" t="s">
        <v>393</v>
      </c>
      <c r="KG60" s="158" t="s">
        <v>393</v>
      </c>
      <c r="KH60" s="158" t="s">
        <v>2372</v>
      </c>
      <c r="KI60" s="158" t="s">
        <v>2372</v>
      </c>
    </row>
    <row r="61" spans="1:295" ht="27" customHeight="1" x14ac:dyDescent="0.3">
      <c r="A61" s="232" t="s">
        <v>3</v>
      </c>
      <c r="B61" s="232"/>
      <c r="C61" s="231" t="s">
        <v>43</v>
      </c>
      <c r="D61" s="231"/>
      <c r="E61" s="231"/>
      <c r="F61" s="231"/>
      <c r="G61" s="231"/>
      <c r="H61" s="231"/>
      <c r="I61" s="231"/>
      <c r="J61" s="231"/>
      <c r="K61" s="231"/>
      <c r="L61" s="231"/>
      <c r="M61" s="231"/>
      <c r="N61" s="231" t="s">
        <v>2373</v>
      </c>
      <c r="O61" s="231"/>
      <c r="P61" s="231"/>
      <c r="Q61" s="231"/>
      <c r="R61" s="231"/>
      <c r="S61" s="231" t="s">
        <v>475</v>
      </c>
      <c r="T61" s="231" t="s">
        <v>43</v>
      </c>
      <c r="U61" s="231"/>
      <c r="V61" s="231"/>
      <c r="W61" s="231"/>
      <c r="X61" s="231" t="s">
        <v>839</v>
      </c>
      <c r="Y61" s="231"/>
      <c r="Z61" s="231"/>
      <c r="AA61" s="231" t="s">
        <v>14</v>
      </c>
      <c r="AB61" s="231" t="s">
        <v>43</v>
      </c>
      <c r="AC61" s="231" t="s">
        <v>213</v>
      </c>
      <c r="AD61" s="231"/>
      <c r="AE61" s="231" t="s">
        <v>43</v>
      </c>
      <c r="AF61" s="231" t="s">
        <v>2373</v>
      </c>
      <c r="AG61" s="231"/>
      <c r="AH61" s="231" t="s">
        <v>287</v>
      </c>
      <c r="AI61" s="231"/>
      <c r="AJ61" s="231" t="s">
        <v>213</v>
      </c>
      <c r="AK61" s="231"/>
      <c r="AL61" s="231"/>
      <c r="AM61" s="231"/>
      <c r="AN61" s="231"/>
      <c r="AO61" s="231" t="s">
        <v>2374</v>
      </c>
      <c r="AP61" s="231" t="s">
        <v>2375</v>
      </c>
      <c r="AQ61" s="231" t="s">
        <v>43</v>
      </c>
      <c r="AR61" s="231"/>
      <c r="AS61" s="231"/>
      <c r="AT61" s="231"/>
      <c r="AU61" s="231"/>
      <c r="AV61" s="231"/>
      <c r="AW61" s="231"/>
      <c r="AX61" s="231"/>
      <c r="AY61" s="231"/>
      <c r="AZ61" s="231"/>
      <c r="BA61" s="231" t="s">
        <v>298</v>
      </c>
      <c r="BB61" s="231" t="s">
        <v>475</v>
      </c>
      <c r="BC61" s="231" t="s">
        <v>880</v>
      </c>
      <c r="BD61" s="231" t="s">
        <v>313</v>
      </c>
      <c r="BE61" s="231"/>
      <c r="BF61" s="231" t="s">
        <v>43</v>
      </c>
      <c r="BG61" s="231"/>
      <c r="BH61" s="231"/>
      <c r="BI61" s="231"/>
      <c r="BJ61" s="231"/>
      <c r="BK61" s="231"/>
      <c r="BL61" s="231"/>
      <c r="BM61" s="231"/>
      <c r="BN61" s="231" t="s">
        <v>475</v>
      </c>
      <c r="BO61" s="231"/>
      <c r="BP61" s="231"/>
      <c r="BQ61" s="231"/>
      <c r="BR61" s="231"/>
      <c r="BS61" s="231"/>
      <c r="BT61" s="231" t="s">
        <v>14</v>
      </c>
      <c r="BU61" s="231"/>
      <c r="BV61" s="231" t="s">
        <v>475</v>
      </c>
      <c r="BW61" s="231" t="s">
        <v>2376</v>
      </c>
      <c r="BX61" s="231"/>
      <c r="BY61" s="231"/>
      <c r="BZ61" s="231"/>
      <c r="CA61" s="231" t="s">
        <v>43</v>
      </c>
      <c r="CB61" s="231"/>
      <c r="CC61" s="231" t="s">
        <v>2377</v>
      </c>
      <c r="CD61" s="231"/>
      <c r="CE61" s="231" t="s">
        <v>141</v>
      </c>
      <c r="CF61" s="231" t="s">
        <v>43</v>
      </c>
      <c r="CG61" s="231"/>
      <c r="CH61" s="231"/>
      <c r="CI61" s="231"/>
      <c r="CJ61" s="231" t="s">
        <v>880</v>
      </c>
      <c r="CK61" s="231"/>
      <c r="CL61" s="231" t="s">
        <v>2376</v>
      </c>
      <c r="CM61" s="231"/>
      <c r="CN61" s="231"/>
      <c r="CO61" s="231" t="s">
        <v>43</v>
      </c>
      <c r="CP61" s="231"/>
      <c r="CQ61" s="231"/>
      <c r="CR61" s="231"/>
      <c r="CS61" s="231"/>
      <c r="CT61" s="231"/>
      <c r="CU61" s="231"/>
      <c r="CV61" s="231"/>
      <c r="CW61" s="231" t="s">
        <v>2377</v>
      </c>
      <c r="CX61" s="231" t="s">
        <v>2376</v>
      </c>
      <c r="CY61" s="231"/>
      <c r="CZ61" s="231" t="s">
        <v>317</v>
      </c>
      <c r="DA61" s="231"/>
      <c r="DB61" s="231"/>
      <c r="DC61" s="231"/>
      <c r="DD61" s="231" t="s">
        <v>43</v>
      </c>
      <c r="DE61" s="231"/>
      <c r="DF61" s="231"/>
      <c r="DG61" s="231" t="s">
        <v>317</v>
      </c>
      <c r="DH61" s="231"/>
      <c r="DI61" s="231" t="s">
        <v>863</v>
      </c>
      <c r="DJ61" s="231"/>
      <c r="DK61" s="231" t="s">
        <v>553</v>
      </c>
      <c r="DL61" s="231" t="s">
        <v>317</v>
      </c>
      <c r="DM61" s="231"/>
      <c r="DN61" s="231"/>
      <c r="DO61" s="231"/>
      <c r="DP61" s="231" t="s">
        <v>553</v>
      </c>
      <c r="DQ61" s="231" t="s">
        <v>317</v>
      </c>
      <c r="DR61" s="231" t="s">
        <v>553</v>
      </c>
      <c r="DS61" s="231" t="s">
        <v>317</v>
      </c>
      <c r="DT61" s="231"/>
      <c r="DU61" s="231"/>
      <c r="DV61" s="231"/>
      <c r="DW61" s="231" t="s">
        <v>43</v>
      </c>
      <c r="DX61" s="231" t="s">
        <v>553</v>
      </c>
      <c r="DY61" s="231" t="s">
        <v>43</v>
      </c>
      <c r="DZ61" s="231"/>
      <c r="EA61" s="231"/>
      <c r="EB61" s="231"/>
      <c r="EC61" s="231"/>
      <c r="ED61" s="231"/>
      <c r="EE61" s="231" t="s">
        <v>475</v>
      </c>
      <c r="EF61" s="231"/>
      <c r="EG61" s="231" t="s">
        <v>317</v>
      </c>
      <c r="EH61" s="231" t="s">
        <v>475</v>
      </c>
      <c r="EI61" s="231" t="s">
        <v>2378</v>
      </c>
      <c r="EJ61" s="231" t="s">
        <v>553</v>
      </c>
      <c r="EK61" s="231" t="s">
        <v>43</v>
      </c>
      <c r="EL61" s="231"/>
      <c r="EM61" s="231"/>
      <c r="EN61" s="231"/>
      <c r="EO61" s="231"/>
      <c r="EP61" s="231"/>
      <c r="EQ61" s="231"/>
      <c r="ER61" s="231"/>
      <c r="ES61" s="231"/>
      <c r="ET61" s="231" t="s">
        <v>858</v>
      </c>
      <c r="EU61" s="231"/>
      <c r="EV61" s="231"/>
      <c r="EW61" s="231" t="s">
        <v>43</v>
      </c>
      <c r="EX61" s="231"/>
      <c r="EY61" s="231"/>
      <c r="EZ61" s="231"/>
      <c r="FA61" s="231"/>
      <c r="FB61" s="231"/>
      <c r="FC61" s="231"/>
      <c r="FD61" s="231"/>
      <c r="FE61" s="231"/>
      <c r="FF61" s="231"/>
      <c r="FG61" s="231" t="s">
        <v>870</v>
      </c>
      <c r="FH61" s="231"/>
      <c r="FI61" s="231"/>
      <c r="FJ61" s="231" t="s">
        <v>43</v>
      </c>
      <c r="FK61" s="231"/>
      <c r="FL61" s="231"/>
      <c r="FM61" s="231"/>
      <c r="FN61" s="231"/>
      <c r="FO61" s="231"/>
      <c r="FP61" s="231" t="s">
        <v>298</v>
      </c>
      <c r="FQ61" s="231" t="s">
        <v>313</v>
      </c>
      <c r="FR61" s="231"/>
      <c r="FS61" s="231"/>
      <c r="FT61" s="231"/>
      <c r="FU61" s="231"/>
      <c r="FV61" s="231"/>
      <c r="FW61" s="231" t="s">
        <v>2377</v>
      </c>
      <c r="FX61" s="231" t="s">
        <v>596</v>
      </c>
      <c r="FY61" s="231"/>
      <c r="FZ61" s="231"/>
      <c r="GA61" s="231" t="s">
        <v>553</v>
      </c>
      <c r="GB61" s="231" t="s">
        <v>213</v>
      </c>
      <c r="GC61" s="231" t="s">
        <v>298</v>
      </c>
      <c r="GD61" s="231" t="s">
        <v>43</v>
      </c>
      <c r="GE61" s="231" t="s">
        <v>49</v>
      </c>
      <c r="GF61" s="231" t="s">
        <v>298</v>
      </c>
      <c r="GG61" s="231" t="s">
        <v>213</v>
      </c>
      <c r="GH61" s="231" t="s">
        <v>43</v>
      </c>
      <c r="GI61" s="231" t="s">
        <v>298</v>
      </c>
      <c r="GJ61" s="231" t="s">
        <v>43</v>
      </c>
      <c r="GK61" s="231"/>
      <c r="GL61" s="231" t="s">
        <v>2379</v>
      </c>
      <c r="GM61" s="231" t="s">
        <v>43</v>
      </c>
      <c r="GN61" s="231" t="s">
        <v>313</v>
      </c>
      <c r="GO61" s="231" t="s">
        <v>43</v>
      </c>
      <c r="GP61" s="231"/>
      <c r="GQ61" s="231"/>
      <c r="GR61" s="231" t="s">
        <v>323</v>
      </c>
      <c r="GS61" s="231"/>
      <c r="GT61" s="231" t="s">
        <v>298</v>
      </c>
      <c r="GU61" s="231"/>
      <c r="GV61" s="231" t="s">
        <v>43</v>
      </c>
      <c r="GW61" s="231" t="s">
        <v>298</v>
      </c>
      <c r="GX61" s="231" t="s">
        <v>557</v>
      </c>
      <c r="GY61" s="231" t="s">
        <v>43</v>
      </c>
      <c r="GZ61" s="231"/>
      <c r="HA61" s="231" t="s">
        <v>557</v>
      </c>
      <c r="HB61" s="231" t="s">
        <v>475</v>
      </c>
      <c r="HC61" s="231"/>
      <c r="HD61" s="231"/>
      <c r="HE61" s="231"/>
      <c r="HF61" s="231"/>
      <c r="HG61" s="231"/>
      <c r="HH61" s="231"/>
      <c r="HI61" s="231"/>
      <c r="HJ61" s="231"/>
      <c r="HK61" s="231"/>
      <c r="HL61" s="231"/>
      <c r="HM61" s="231" t="s">
        <v>2380</v>
      </c>
      <c r="HN61" s="231"/>
      <c r="HO61" s="231" t="s">
        <v>475</v>
      </c>
      <c r="HP61" s="231"/>
      <c r="HQ61" s="231" t="s">
        <v>2381</v>
      </c>
      <c r="HR61" s="231"/>
      <c r="HS61" s="231" t="s">
        <v>475</v>
      </c>
      <c r="HT61" s="231"/>
      <c r="HU61" s="231" t="s">
        <v>330</v>
      </c>
      <c r="HV61" s="231"/>
      <c r="HW61" s="231" t="s">
        <v>2382</v>
      </c>
      <c r="HX61" s="231"/>
      <c r="HY61" s="231" t="s">
        <v>330</v>
      </c>
      <c r="HZ61" s="231" t="s">
        <v>43</v>
      </c>
      <c r="IA61" s="231" t="s">
        <v>64</v>
      </c>
      <c r="IB61" s="231" t="s">
        <v>90</v>
      </c>
      <c r="IC61" s="231"/>
      <c r="ID61" s="231" t="s">
        <v>2381</v>
      </c>
      <c r="IE61" s="231"/>
      <c r="IF61" s="231"/>
      <c r="IG61" s="231"/>
      <c r="IH61" s="231" t="s">
        <v>90</v>
      </c>
      <c r="II61" s="231"/>
      <c r="IJ61" s="231" t="s">
        <v>475</v>
      </c>
      <c r="IK61" s="231" t="s">
        <v>64</v>
      </c>
      <c r="IL61" s="231" t="s">
        <v>475</v>
      </c>
      <c r="IM61" s="231" t="s">
        <v>64</v>
      </c>
      <c r="IN61" s="231"/>
      <c r="IO61" s="231"/>
      <c r="IP61" s="231"/>
      <c r="IQ61" s="231"/>
      <c r="IR61" s="231" t="s">
        <v>475</v>
      </c>
      <c r="IS61" s="231" t="s">
        <v>2378</v>
      </c>
      <c r="IT61" s="231" t="s">
        <v>330</v>
      </c>
      <c r="IU61" s="231"/>
      <c r="IV61" s="231" t="s">
        <v>64</v>
      </c>
      <c r="IW61" s="231" t="s">
        <v>475</v>
      </c>
      <c r="IX61" s="231"/>
      <c r="IY61" s="231"/>
      <c r="IZ61" s="231"/>
      <c r="JA61" s="231" t="s">
        <v>43</v>
      </c>
      <c r="JB61" s="231" t="s">
        <v>902</v>
      </c>
      <c r="JC61" s="231" t="s">
        <v>43</v>
      </c>
      <c r="JD61" s="231" t="s">
        <v>75</v>
      </c>
      <c r="JE61" s="231"/>
      <c r="JF61" s="231" t="s">
        <v>43</v>
      </c>
      <c r="JG61" s="231"/>
      <c r="JH61" s="231"/>
      <c r="JI61" s="231"/>
      <c r="JJ61" s="231"/>
      <c r="JK61" s="231"/>
      <c r="JL61" s="231" t="s">
        <v>2382</v>
      </c>
      <c r="JM61" s="231" t="s">
        <v>49</v>
      </c>
      <c r="JN61" s="231"/>
      <c r="JO61" s="231" t="s">
        <v>897</v>
      </c>
      <c r="JP61" s="231"/>
      <c r="JQ61" s="231" t="s">
        <v>899</v>
      </c>
      <c r="JR61" s="231"/>
      <c r="JS61" s="231"/>
      <c r="JT61" s="231" t="s">
        <v>43</v>
      </c>
      <c r="JU61" s="231" t="s">
        <v>2381</v>
      </c>
      <c r="JV61" s="231" t="s">
        <v>452</v>
      </c>
      <c r="JW61" s="231" t="s">
        <v>2383</v>
      </c>
      <c r="JX61" s="231"/>
      <c r="JY61" s="231" t="s">
        <v>475</v>
      </c>
      <c r="JZ61" s="231"/>
      <c r="KA61" s="231"/>
      <c r="KB61" s="231"/>
      <c r="KC61" s="231"/>
      <c r="KD61" s="231"/>
      <c r="KE61" s="231"/>
      <c r="KF61" s="231" t="s">
        <v>2381</v>
      </c>
      <c r="KG61" s="231"/>
      <c r="KH61" s="231" t="s">
        <v>475</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2384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2385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2677</v>
      </c>
      <c r="B4" s="234"/>
      <c r="C4" s="234"/>
      <c r="D4" s="234"/>
      <c r="E4" s="234"/>
      <c r="F4" s="234"/>
      <c r="G4" s="234"/>
      <c r="H4" s="234"/>
      <c r="I4" s="234"/>
      <c r="J4" s="234"/>
      <c r="K4" s="234"/>
      <c r="L4" s="234"/>
      <c r="M4" s="234"/>
    </row>
    <row r="5" spans="1:13" ht="19.95" hidden="1" customHeight="1" x14ac:dyDescent="0.3">
      <c r="A5" s="232" t="s">
        <v>1734</v>
      </c>
      <c r="B5" s="232"/>
      <c r="C5" s="158">
        <v>43763</v>
      </c>
      <c r="D5" s="158">
        <v>43764</v>
      </c>
      <c r="E5" s="158">
        <v>42746</v>
      </c>
      <c r="F5" s="158">
        <v>42741</v>
      </c>
      <c r="G5" s="158">
        <v>43825</v>
      </c>
      <c r="H5" s="158"/>
      <c r="I5" s="158">
        <v>43822</v>
      </c>
      <c r="J5" s="158">
        <v>43823</v>
      </c>
      <c r="K5" s="158">
        <v>43839</v>
      </c>
      <c r="L5" s="158">
        <v>43749</v>
      </c>
      <c r="M5" s="158"/>
    </row>
    <row r="6" spans="1:13" ht="27" customHeight="1" x14ac:dyDescent="0.3">
      <c r="A6" s="232" t="s">
        <v>17</v>
      </c>
      <c r="B6" s="232"/>
      <c r="C6" s="231" t="s">
        <v>2678</v>
      </c>
      <c r="D6" s="231"/>
      <c r="E6" s="231"/>
      <c r="F6" s="231"/>
      <c r="G6" s="231"/>
      <c r="H6" s="231"/>
      <c r="I6" s="231" t="s">
        <v>2679</v>
      </c>
      <c r="J6" s="231"/>
      <c r="K6" s="231"/>
      <c r="L6" s="231"/>
      <c r="M6" s="231"/>
    </row>
    <row r="7" spans="1:13" ht="27" customHeight="1" x14ac:dyDescent="0.3">
      <c r="A7" s="157" t="s">
        <v>57</v>
      </c>
      <c r="B7" s="157" t="s">
        <v>536</v>
      </c>
      <c r="C7" s="158" t="s">
        <v>2680</v>
      </c>
      <c r="D7" s="158" t="s">
        <v>2681</v>
      </c>
      <c r="E7" s="158" t="s">
        <v>2682</v>
      </c>
      <c r="F7" s="158" t="s">
        <v>2683</v>
      </c>
      <c r="G7" s="158" t="s">
        <v>2684</v>
      </c>
      <c r="H7" s="158" t="s">
        <v>918</v>
      </c>
      <c r="I7" s="158" t="s">
        <v>2685</v>
      </c>
      <c r="J7" s="158" t="s">
        <v>2686</v>
      </c>
      <c r="K7" s="158" t="s">
        <v>2687</v>
      </c>
      <c r="L7" s="158" t="s">
        <v>2688</v>
      </c>
      <c r="M7" s="158" t="s">
        <v>918</v>
      </c>
    </row>
    <row r="8" spans="1:13" ht="18" customHeight="1" x14ac:dyDescent="0.3">
      <c r="A8" s="160" t="s">
        <v>61</v>
      </c>
      <c r="B8" s="160" t="s">
        <v>767</v>
      </c>
      <c r="C8" s="162">
        <v>51.95</v>
      </c>
      <c r="D8" s="162">
        <v>51.88</v>
      </c>
      <c r="E8" s="162">
        <v>43.0901</v>
      </c>
      <c r="F8" s="162">
        <v>42.446399999999997</v>
      </c>
      <c r="G8" s="162">
        <v>322.20830000000001</v>
      </c>
      <c r="H8" s="162">
        <v>511.57479999999998</v>
      </c>
      <c r="I8" s="162">
        <v>145.8561</v>
      </c>
      <c r="J8" s="162">
        <v>146.0779</v>
      </c>
      <c r="K8" s="162">
        <v>442.9873</v>
      </c>
      <c r="L8" s="162">
        <v>361.85950000000003</v>
      </c>
      <c r="M8" s="162">
        <v>1096.7808</v>
      </c>
    </row>
    <row r="9" spans="1:13" ht="18" customHeight="1" x14ac:dyDescent="0.3">
      <c r="A9" s="160" t="s">
        <v>61</v>
      </c>
      <c r="B9" s="160" t="s">
        <v>768</v>
      </c>
      <c r="C9" s="165">
        <v>49.2</v>
      </c>
      <c r="D9" s="165">
        <v>48.4</v>
      </c>
      <c r="E9" s="165">
        <v>41.194000000000003</v>
      </c>
      <c r="F9" s="165">
        <v>39.769100000000002</v>
      </c>
      <c r="G9" s="165">
        <v>311.67649999999998</v>
      </c>
      <c r="H9" s="165">
        <v>490.2396</v>
      </c>
      <c r="I9" s="165">
        <v>142.81530000000001</v>
      </c>
      <c r="J9" s="165">
        <v>142.50409999999999</v>
      </c>
      <c r="K9" s="165">
        <v>441.49619999999999</v>
      </c>
      <c r="L9" s="165">
        <v>363.23860000000002</v>
      </c>
      <c r="M9" s="165">
        <v>1090.0542</v>
      </c>
    </row>
    <row r="10" spans="1:13" ht="18" customHeight="1" x14ac:dyDescent="0.3">
      <c r="A10" s="160" t="s">
        <v>61</v>
      </c>
      <c r="B10" s="160" t="s">
        <v>769</v>
      </c>
      <c r="C10" s="165">
        <v>49.84</v>
      </c>
      <c r="D10" s="165">
        <v>49.84</v>
      </c>
      <c r="E10" s="165">
        <v>41.632300000000001</v>
      </c>
      <c r="F10" s="165">
        <v>41.781300000000002</v>
      </c>
      <c r="G10" s="165">
        <v>325.38659999999999</v>
      </c>
      <c r="H10" s="165">
        <v>508.48020000000002</v>
      </c>
      <c r="I10" s="165">
        <v>140.7501</v>
      </c>
      <c r="J10" s="165">
        <v>139.86109999999999</v>
      </c>
      <c r="K10" s="165">
        <v>434.6925</v>
      </c>
      <c r="L10" s="165">
        <v>359.45859999999999</v>
      </c>
      <c r="M10" s="165">
        <v>1074.7623000000001</v>
      </c>
    </row>
    <row r="11" spans="1:13" ht="18" customHeight="1" x14ac:dyDescent="0.3">
      <c r="A11" s="160" t="s">
        <v>61</v>
      </c>
      <c r="B11" s="160" t="s">
        <v>770</v>
      </c>
      <c r="C11" s="165">
        <v>50.6</v>
      </c>
      <c r="D11" s="165">
        <v>50.31</v>
      </c>
      <c r="E11" s="165">
        <v>44.822699999999998</v>
      </c>
      <c r="F11" s="165">
        <v>43.965800000000002</v>
      </c>
      <c r="G11" s="165">
        <v>328.5883</v>
      </c>
      <c r="H11" s="165">
        <v>518.28679999999997</v>
      </c>
      <c r="I11" s="165">
        <v>136.4682</v>
      </c>
      <c r="J11" s="165">
        <v>137.74760000000001</v>
      </c>
      <c r="K11" s="165">
        <v>426.83530000000002</v>
      </c>
      <c r="L11" s="165">
        <v>349.24509999999998</v>
      </c>
      <c r="M11" s="165">
        <v>1050.2962</v>
      </c>
    </row>
    <row r="12" spans="1:13" ht="18" customHeight="1" x14ac:dyDescent="0.3">
      <c r="A12" s="160" t="s">
        <v>61</v>
      </c>
      <c r="B12" s="160" t="s">
        <v>771</v>
      </c>
      <c r="C12" s="165">
        <v>45.22</v>
      </c>
      <c r="D12" s="165">
        <v>45.07</v>
      </c>
      <c r="E12" s="165">
        <v>54.0518</v>
      </c>
      <c r="F12" s="165">
        <v>54.5137</v>
      </c>
      <c r="G12" s="165">
        <v>332.94670000000002</v>
      </c>
      <c r="H12" s="165">
        <v>531.80219999999997</v>
      </c>
      <c r="I12" s="165">
        <v>140.3571</v>
      </c>
      <c r="J12" s="165">
        <v>141.4187</v>
      </c>
      <c r="K12" s="165">
        <v>432.0693</v>
      </c>
      <c r="L12" s="165">
        <v>355.76569999999998</v>
      </c>
      <c r="M12" s="165">
        <v>1069.6107999999999</v>
      </c>
    </row>
    <row r="13" spans="1:13" ht="18" customHeight="1" x14ac:dyDescent="0.3">
      <c r="A13" s="160" t="s">
        <v>61</v>
      </c>
      <c r="B13" s="160" t="s">
        <v>772</v>
      </c>
      <c r="C13" s="165">
        <v>42.64</v>
      </c>
      <c r="D13" s="165">
        <v>42.67</v>
      </c>
      <c r="E13" s="165">
        <v>49.746200000000002</v>
      </c>
      <c r="F13" s="165">
        <v>50.194499999999998</v>
      </c>
      <c r="G13" s="165">
        <v>339.17399999999998</v>
      </c>
      <c r="H13" s="165">
        <v>524.42470000000003</v>
      </c>
      <c r="I13" s="165">
        <v>141.0763</v>
      </c>
      <c r="J13" s="165">
        <v>141.9555</v>
      </c>
      <c r="K13" s="165">
        <v>439.47949999999997</v>
      </c>
      <c r="L13" s="165">
        <v>359.77589999999998</v>
      </c>
      <c r="M13" s="165">
        <v>1082.2872</v>
      </c>
    </row>
    <row r="14" spans="1:13" ht="18" customHeight="1" x14ac:dyDescent="0.3">
      <c r="A14" s="160" t="s">
        <v>61</v>
      </c>
      <c r="B14" s="160" t="s">
        <v>773</v>
      </c>
      <c r="C14" s="165">
        <v>41.11</v>
      </c>
      <c r="D14" s="165">
        <v>41.53</v>
      </c>
      <c r="E14" s="165">
        <v>46.391100000000002</v>
      </c>
      <c r="F14" s="165">
        <v>46.366500000000002</v>
      </c>
      <c r="G14" s="165">
        <v>324.16359999999997</v>
      </c>
      <c r="H14" s="165">
        <v>499.56119999999999</v>
      </c>
      <c r="I14" s="165">
        <v>138.42240000000001</v>
      </c>
      <c r="J14" s="165">
        <v>138.7296</v>
      </c>
      <c r="K14" s="165">
        <v>424.41419999999999</v>
      </c>
      <c r="L14" s="165">
        <v>351.84629999999999</v>
      </c>
      <c r="M14" s="165">
        <v>1053.4124999999999</v>
      </c>
    </row>
    <row r="15" spans="1:13" ht="18" customHeight="1" x14ac:dyDescent="0.3">
      <c r="A15" s="160" t="s">
        <v>61</v>
      </c>
      <c r="B15" s="160" t="s">
        <v>774</v>
      </c>
      <c r="C15" s="168">
        <v>40.47</v>
      </c>
      <c r="D15" s="168">
        <v>40.82</v>
      </c>
      <c r="E15" s="168">
        <v>47.228000000000002</v>
      </c>
      <c r="F15" s="168">
        <v>47.645000000000003</v>
      </c>
      <c r="G15" s="168">
        <v>317.83589999999998</v>
      </c>
      <c r="H15" s="168">
        <v>493.99889999999999</v>
      </c>
      <c r="I15" s="168">
        <v>141.6591</v>
      </c>
      <c r="J15" s="168">
        <v>142.75640000000001</v>
      </c>
      <c r="K15" s="168">
        <v>431.43630000000002</v>
      </c>
      <c r="L15" s="168">
        <v>356.88740000000001</v>
      </c>
      <c r="M15" s="168">
        <v>1072.7392</v>
      </c>
    </row>
    <row r="16" spans="1:13" ht="18" customHeight="1" x14ac:dyDescent="0.3">
      <c r="A16" s="160" t="s">
        <v>61</v>
      </c>
      <c r="B16" s="160" t="s">
        <v>775</v>
      </c>
      <c r="C16" s="162">
        <v>43.92</v>
      </c>
      <c r="D16" s="162">
        <v>44.59</v>
      </c>
      <c r="E16" s="162">
        <v>49.797499999999999</v>
      </c>
      <c r="F16" s="162">
        <v>49.830300000000001</v>
      </c>
      <c r="G16" s="162">
        <v>352.48700000000002</v>
      </c>
      <c r="H16" s="162">
        <v>540.62480000000005</v>
      </c>
      <c r="I16" s="162">
        <v>142.81960000000001</v>
      </c>
      <c r="J16" s="162">
        <v>143.7372</v>
      </c>
      <c r="K16" s="162">
        <v>444.08359999999999</v>
      </c>
      <c r="L16" s="162">
        <v>369.07819999999998</v>
      </c>
      <c r="M16" s="162">
        <v>1099.7185999999999</v>
      </c>
    </row>
    <row r="17" spans="1:13" ht="18" customHeight="1" x14ac:dyDescent="0.3">
      <c r="A17" s="160" t="s">
        <v>61</v>
      </c>
      <c r="B17" s="160" t="s">
        <v>776</v>
      </c>
      <c r="C17" s="165">
        <v>42.96</v>
      </c>
      <c r="D17" s="165">
        <v>43.34</v>
      </c>
      <c r="E17" s="165">
        <v>47.714599999999997</v>
      </c>
      <c r="F17" s="165">
        <v>48.160499999999999</v>
      </c>
      <c r="G17" s="165">
        <v>360.65890000000002</v>
      </c>
      <c r="H17" s="165">
        <v>542.83399999999995</v>
      </c>
      <c r="I17" s="165">
        <v>143.8399</v>
      </c>
      <c r="J17" s="165">
        <v>144.40719999999999</v>
      </c>
      <c r="K17" s="165">
        <v>451.16770000000002</v>
      </c>
      <c r="L17" s="165">
        <v>364.88080000000002</v>
      </c>
      <c r="M17" s="165">
        <v>1104.2955999999999</v>
      </c>
    </row>
    <row r="18" spans="1:13" ht="18" customHeight="1" x14ac:dyDescent="0.3">
      <c r="A18" s="160" t="s">
        <v>61</v>
      </c>
      <c r="B18" s="160" t="s">
        <v>777</v>
      </c>
      <c r="C18" s="165">
        <v>46.26</v>
      </c>
      <c r="D18" s="165">
        <v>46.14</v>
      </c>
      <c r="E18" s="165">
        <v>50.423699999999997</v>
      </c>
      <c r="F18" s="165">
        <v>50.3812</v>
      </c>
      <c r="G18" s="165">
        <v>366.94549999999998</v>
      </c>
      <c r="H18" s="165">
        <v>560.15039999999999</v>
      </c>
      <c r="I18" s="165">
        <v>145.5068</v>
      </c>
      <c r="J18" s="165">
        <v>145.38220000000001</v>
      </c>
      <c r="K18" s="165">
        <v>447.7491</v>
      </c>
      <c r="L18" s="165">
        <v>368.44130000000001</v>
      </c>
      <c r="M18" s="165">
        <v>1107.0794000000001</v>
      </c>
    </row>
    <row r="19" spans="1:13" ht="18" customHeight="1" x14ac:dyDescent="0.3">
      <c r="A19" s="160" t="s">
        <v>61</v>
      </c>
      <c r="B19" s="160" t="s">
        <v>778</v>
      </c>
      <c r="C19" s="165">
        <v>43.03</v>
      </c>
      <c r="D19" s="165">
        <v>43.41</v>
      </c>
      <c r="E19" s="165">
        <v>46.868699999999997</v>
      </c>
      <c r="F19" s="165">
        <v>46.75</v>
      </c>
      <c r="G19" s="165">
        <v>362.31110000000001</v>
      </c>
      <c r="H19" s="165">
        <v>542.36980000000005</v>
      </c>
      <c r="I19" s="165">
        <v>133.00380000000001</v>
      </c>
      <c r="J19" s="165">
        <v>132.50030000000001</v>
      </c>
      <c r="K19" s="165">
        <v>402.31990000000002</v>
      </c>
      <c r="L19" s="165">
        <v>329.80110000000002</v>
      </c>
      <c r="M19" s="165">
        <v>997.62509999999997</v>
      </c>
    </row>
    <row r="20" spans="1:13" ht="18" customHeight="1" x14ac:dyDescent="0.3">
      <c r="A20" s="160" t="s">
        <v>61</v>
      </c>
      <c r="B20" s="160" t="s">
        <v>779</v>
      </c>
      <c r="C20" s="165">
        <v>45.07</v>
      </c>
      <c r="D20" s="165">
        <v>44.53</v>
      </c>
      <c r="E20" s="165">
        <v>49.9253</v>
      </c>
      <c r="F20" s="165">
        <v>49.577300000000001</v>
      </c>
      <c r="G20" s="165">
        <v>365.92219999999998</v>
      </c>
      <c r="H20" s="165">
        <v>555.02480000000003</v>
      </c>
      <c r="I20" s="165">
        <v>107.13339999999999</v>
      </c>
      <c r="J20" s="165">
        <v>107.48569999999999</v>
      </c>
      <c r="K20" s="165">
        <v>291.88490000000002</v>
      </c>
      <c r="L20" s="165">
        <v>235.0018</v>
      </c>
      <c r="M20" s="165">
        <v>741.50580000000002</v>
      </c>
    </row>
    <row r="21" spans="1:13" ht="18" customHeight="1" x14ac:dyDescent="0.3">
      <c r="A21" s="160" t="s">
        <v>61</v>
      </c>
      <c r="B21" s="160" t="s">
        <v>780</v>
      </c>
      <c r="C21" s="165">
        <v>45.38</v>
      </c>
      <c r="D21" s="165">
        <v>45.74</v>
      </c>
      <c r="E21" s="165">
        <v>51.499299999999998</v>
      </c>
      <c r="F21" s="165">
        <v>51.9495</v>
      </c>
      <c r="G21" s="165">
        <v>362.85430000000002</v>
      </c>
      <c r="H21" s="165">
        <v>557.42309999999998</v>
      </c>
      <c r="I21" s="165">
        <v>89.832599999999999</v>
      </c>
      <c r="J21" s="165">
        <v>90.316800000000001</v>
      </c>
      <c r="K21" s="165">
        <v>188.1986</v>
      </c>
      <c r="L21" s="165">
        <v>143.04040000000001</v>
      </c>
      <c r="M21" s="165">
        <v>511.38839999999999</v>
      </c>
    </row>
    <row r="22" spans="1:13" ht="18" customHeight="1" x14ac:dyDescent="0.3">
      <c r="A22" s="160" t="s">
        <v>61</v>
      </c>
      <c r="B22" s="160" t="s">
        <v>781</v>
      </c>
      <c r="C22" s="165">
        <v>46.53</v>
      </c>
      <c r="D22" s="165">
        <v>46.66</v>
      </c>
      <c r="E22" s="165">
        <v>54.416200000000003</v>
      </c>
      <c r="F22" s="165">
        <v>53.054299999999998</v>
      </c>
      <c r="G22" s="165">
        <v>396.23160000000001</v>
      </c>
      <c r="H22" s="165">
        <v>596.89210000000003</v>
      </c>
      <c r="I22" s="165">
        <v>67.455799999999996</v>
      </c>
      <c r="J22" s="165">
        <v>67.570999999999998</v>
      </c>
      <c r="K22" s="165">
        <v>87.548100000000005</v>
      </c>
      <c r="L22" s="165">
        <v>57.3001</v>
      </c>
      <c r="M22" s="165">
        <v>279.875</v>
      </c>
    </row>
    <row r="23" spans="1:13" ht="18" customHeight="1" x14ac:dyDescent="0.3">
      <c r="A23" s="160" t="s">
        <v>61</v>
      </c>
      <c r="B23" s="160" t="s">
        <v>782</v>
      </c>
      <c r="C23" s="168">
        <v>49.22</v>
      </c>
      <c r="D23" s="168">
        <v>49.52</v>
      </c>
      <c r="E23" s="168">
        <v>52.009</v>
      </c>
      <c r="F23" s="168">
        <v>51.394300000000001</v>
      </c>
      <c r="G23" s="168">
        <v>417.6653</v>
      </c>
      <c r="H23" s="168">
        <v>619.80859999999996</v>
      </c>
      <c r="I23" s="168">
        <v>66.173500000000004</v>
      </c>
      <c r="J23" s="168">
        <v>65.671400000000006</v>
      </c>
      <c r="K23" s="168">
        <v>66.722200000000001</v>
      </c>
      <c r="L23" s="168">
        <v>41.843200000000003</v>
      </c>
      <c r="M23" s="168">
        <v>240.41030000000001</v>
      </c>
    </row>
    <row r="24" spans="1:13" ht="18" customHeight="1" x14ac:dyDescent="0.3">
      <c r="A24" s="160" t="s">
        <v>61</v>
      </c>
      <c r="B24" s="160" t="s">
        <v>783</v>
      </c>
      <c r="C24" s="162">
        <v>55.71</v>
      </c>
      <c r="D24" s="162">
        <v>57.79</v>
      </c>
      <c r="E24" s="162">
        <v>56.579799999999999</v>
      </c>
      <c r="F24" s="162">
        <v>56.159500000000001</v>
      </c>
      <c r="G24" s="162">
        <v>449.99119999999999</v>
      </c>
      <c r="H24" s="162">
        <v>676.23050000000001</v>
      </c>
      <c r="I24" s="162">
        <v>63.646999999999998</v>
      </c>
      <c r="J24" s="162">
        <v>64.506100000000004</v>
      </c>
      <c r="K24" s="162">
        <v>64.758700000000005</v>
      </c>
      <c r="L24" s="162">
        <v>34.144300000000001</v>
      </c>
      <c r="M24" s="162">
        <v>227.05609999999999</v>
      </c>
    </row>
    <row r="25" spans="1:13" ht="18" customHeight="1" x14ac:dyDescent="0.3">
      <c r="A25" s="160" t="s">
        <v>61</v>
      </c>
      <c r="B25" s="160" t="s">
        <v>784</v>
      </c>
      <c r="C25" s="165">
        <v>62.9</v>
      </c>
      <c r="D25" s="165">
        <v>61.94</v>
      </c>
      <c r="E25" s="165">
        <v>55.782499999999999</v>
      </c>
      <c r="F25" s="165">
        <v>54.665399999999998</v>
      </c>
      <c r="G25" s="165">
        <v>461.06650000000002</v>
      </c>
      <c r="H25" s="165">
        <v>696.35440000000006</v>
      </c>
      <c r="I25" s="165">
        <v>64.494200000000006</v>
      </c>
      <c r="J25" s="165">
        <v>64.078800000000001</v>
      </c>
      <c r="K25" s="165">
        <v>60.860399999999998</v>
      </c>
      <c r="L25" s="165">
        <v>34.549999999999997</v>
      </c>
      <c r="M25" s="165">
        <v>223.98339999999999</v>
      </c>
    </row>
    <row r="26" spans="1:13" ht="18" customHeight="1" x14ac:dyDescent="0.3">
      <c r="A26" s="160" t="s">
        <v>61</v>
      </c>
      <c r="B26" s="160" t="s">
        <v>785</v>
      </c>
      <c r="C26" s="165">
        <v>60.16</v>
      </c>
      <c r="D26" s="165">
        <v>60.17</v>
      </c>
      <c r="E26" s="165">
        <v>51.384399999999999</v>
      </c>
      <c r="F26" s="165">
        <v>50.918500000000002</v>
      </c>
      <c r="G26" s="165">
        <v>450.87290000000002</v>
      </c>
      <c r="H26" s="165">
        <v>673.50580000000002</v>
      </c>
      <c r="I26" s="165">
        <v>63.532299999999999</v>
      </c>
      <c r="J26" s="165">
        <v>65.219300000000004</v>
      </c>
      <c r="K26" s="165">
        <v>53.982300000000002</v>
      </c>
      <c r="L26" s="165">
        <v>26.206900000000001</v>
      </c>
      <c r="M26" s="165">
        <v>208.9408</v>
      </c>
    </row>
    <row r="27" spans="1:13" ht="18" customHeight="1" x14ac:dyDescent="0.3">
      <c r="A27" s="160" t="s">
        <v>61</v>
      </c>
      <c r="B27" s="160" t="s">
        <v>786</v>
      </c>
      <c r="C27" s="165">
        <v>62.32</v>
      </c>
      <c r="D27" s="165">
        <v>62.23</v>
      </c>
      <c r="E27" s="165">
        <v>52.895099999999999</v>
      </c>
      <c r="F27" s="165">
        <v>51.342399999999998</v>
      </c>
      <c r="G27" s="165">
        <v>482.54669999999999</v>
      </c>
      <c r="H27" s="165">
        <v>711.33420000000001</v>
      </c>
      <c r="I27" s="165">
        <v>62.282600000000002</v>
      </c>
      <c r="J27" s="165">
        <v>62.645600000000002</v>
      </c>
      <c r="K27" s="165">
        <v>33.404299999999999</v>
      </c>
      <c r="L27" s="165">
        <v>7.9961000000000002</v>
      </c>
      <c r="M27" s="165">
        <v>166.32859999999999</v>
      </c>
    </row>
    <row r="28" spans="1:13" ht="18" customHeight="1" x14ac:dyDescent="0.3">
      <c r="A28" s="160" t="s">
        <v>61</v>
      </c>
      <c r="B28" s="160" t="s">
        <v>787</v>
      </c>
      <c r="C28" s="165">
        <v>59.25</v>
      </c>
      <c r="D28" s="165">
        <v>59.26</v>
      </c>
      <c r="E28" s="165">
        <v>54.129899999999999</v>
      </c>
      <c r="F28" s="165">
        <v>53.758200000000002</v>
      </c>
      <c r="G28" s="165">
        <v>455.89620000000002</v>
      </c>
      <c r="H28" s="165">
        <v>682.29430000000002</v>
      </c>
      <c r="I28" s="165">
        <v>63.756100000000004</v>
      </c>
      <c r="J28" s="165">
        <v>65.151399999999995</v>
      </c>
      <c r="K28" s="165">
        <v>35.018500000000003</v>
      </c>
      <c r="L28" s="165">
        <v>9.4566999999999997</v>
      </c>
      <c r="M28" s="165">
        <v>173.3827</v>
      </c>
    </row>
    <row r="29" spans="1:13" ht="18" customHeight="1" x14ac:dyDescent="0.3">
      <c r="A29" s="160" t="s">
        <v>61</v>
      </c>
      <c r="B29" s="160" t="s">
        <v>788</v>
      </c>
      <c r="C29" s="165">
        <v>64.989999999999995</v>
      </c>
      <c r="D29" s="165">
        <v>64.849999999999994</v>
      </c>
      <c r="E29" s="165">
        <v>55.269199999999998</v>
      </c>
      <c r="F29" s="165">
        <v>55.1233</v>
      </c>
      <c r="G29" s="165">
        <v>486.56779999999998</v>
      </c>
      <c r="H29" s="165">
        <v>726.80029999999999</v>
      </c>
      <c r="I29" s="165">
        <v>63.293199999999999</v>
      </c>
      <c r="J29" s="165">
        <v>63.994199999999999</v>
      </c>
      <c r="K29" s="165">
        <v>0</v>
      </c>
      <c r="L29" s="165">
        <v>2.7654999999999998</v>
      </c>
      <c r="M29" s="165">
        <v>130.05289999999999</v>
      </c>
    </row>
    <row r="30" spans="1:13" ht="18" customHeight="1" x14ac:dyDescent="0.3">
      <c r="A30" s="160" t="s">
        <v>61</v>
      </c>
      <c r="B30" s="160" t="s">
        <v>789</v>
      </c>
      <c r="C30" s="165">
        <v>68.03</v>
      </c>
      <c r="D30" s="165">
        <v>66.33</v>
      </c>
      <c r="E30" s="165">
        <v>58.364100000000001</v>
      </c>
      <c r="F30" s="165">
        <v>57.906700000000001</v>
      </c>
      <c r="G30" s="165">
        <v>525.62019999999995</v>
      </c>
      <c r="H30" s="165">
        <v>776.25099999999998</v>
      </c>
      <c r="I30" s="165">
        <v>60.985799999999998</v>
      </c>
      <c r="J30" s="165">
        <v>62.53</v>
      </c>
      <c r="K30" s="165">
        <v>0</v>
      </c>
      <c r="L30" s="165">
        <v>8.0630000000000006</v>
      </c>
      <c r="M30" s="165">
        <v>131.5788</v>
      </c>
    </row>
    <row r="31" spans="1:13" ht="18" customHeight="1" x14ac:dyDescent="0.3">
      <c r="A31" s="160" t="s">
        <v>61</v>
      </c>
      <c r="B31" s="160" t="s">
        <v>790</v>
      </c>
      <c r="C31" s="168">
        <v>68.58</v>
      </c>
      <c r="D31" s="168">
        <v>68.540000000000006</v>
      </c>
      <c r="E31" s="168">
        <v>58.5167</v>
      </c>
      <c r="F31" s="168">
        <v>59.204700000000003</v>
      </c>
      <c r="G31" s="168">
        <v>514.31269999999995</v>
      </c>
      <c r="H31" s="168">
        <v>769.15409999999997</v>
      </c>
      <c r="I31" s="168">
        <v>62.8414</v>
      </c>
      <c r="J31" s="168">
        <v>64.481999999999999</v>
      </c>
      <c r="K31" s="168">
        <v>0</v>
      </c>
      <c r="L31" s="168">
        <v>8.4635999999999996</v>
      </c>
      <c r="M31" s="168">
        <v>135.78700000000001</v>
      </c>
    </row>
    <row r="32" spans="1:13" ht="18" customHeight="1" x14ac:dyDescent="0.3">
      <c r="A32" s="160" t="s">
        <v>61</v>
      </c>
      <c r="B32" s="160" t="s">
        <v>791</v>
      </c>
      <c r="C32" s="162">
        <v>68.849999999999994</v>
      </c>
      <c r="D32" s="162">
        <v>68.53</v>
      </c>
      <c r="E32" s="162">
        <v>58.607500000000002</v>
      </c>
      <c r="F32" s="162">
        <v>59.0792</v>
      </c>
      <c r="G32" s="162">
        <v>502.05169999999998</v>
      </c>
      <c r="H32" s="162">
        <v>757.11839999999995</v>
      </c>
      <c r="I32" s="162">
        <v>64.730900000000005</v>
      </c>
      <c r="J32" s="162">
        <v>64.857900000000001</v>
      </c>
      <c r="K32" s="162">
        <v>0</v>
      </c>
      <c r="L32" s="162">
        <v>1.7548999999999999</v>
      </c>
      <c r="M32" s="162">
        <v>131.34370000000001</v>
      </c>
    </row>
    <row r="33" spans="1:13" ht="18" customHeight="1" x14ac:dyDescent="0.3">
      <c r="A33" s="160" t="s">
        <v>61</v>
      </c>
      <c r="B33" s="160" t="s">
        <v>792</v>
      </c>
      <c r="C33" s="165">
        <v>68.099999999999994</v>
      </c>
      <c r="D33" s="165">
        <v>67.930000000000007</v>
      </c>
      <c r="E33" s="165">
        <v>60.757399999999997</v>
      </c>
      <c r="F33" s="165">
        <v>60.084200000000003</v>
      </c>
      <c r="G33" s="165">
        <v>501.07150000000001</v>
      </c>
      <c r="H33" s="165">
        <v>757.94309999999996</v>
      </c>
      <c r="I33" s="165">
        <v>59.398200000000003</v>
      </c>
      <c r="J33" s="165">
        <v>61.129300000000001</v>
      </c>
      <c r="K33" s="165">
        <v>0</v>
      </c>
      <c r="L33" s="165">
        <v>5.1681999999999997</v>
      </c>
      <c r="M33" s="165">
        <v>125.6957</v>
      </c>
    </row>
    <row r="34" spans="1:13" ht="18" customHeight="1" x14ac:dyDescent="0.3">
      <c r="A34" s="160" t="s">
        <v>61</v>
      </c>
      <c r="B34" s="160" t="s">
        <v>793</v>
      </c>
      <c r="C34" s="165">
        <v>63.78</v>
      </c>
      <c r="D34" s="165">
        <v>62.12</v>
      </c>
      <c r="E34" s="165">
        <v>56.226199999999999</v>
      </c>
      <c r="F34" s="165">
        <v>55.763100000000001</v>
      </c>
      <c r="G34" s="165">
        <v>492.69830000000002</v>
      </c>
      <c r="H34" s="165">
        <v>730.58759999999995</v>
      </c>
      <c r="I34" s="165">
        <v>63.503399999999999</v>
      </c>
      <c r="J34" s="165">
        <v>63.466900000000003</v>
      </c>
      <c r="K34" s="165">
        <v>29.3323</v>
      </c>
      <c r="L34" s="165">
        <v>7.9946999999999999</v>
      </c>
      <c r="M34" s="165">
        <v>164.29730000000001</v>
      </c>
    </row>
    <row r="35" spans="1:13" ht="18" customHeight="1" x14ac:dyDescent="0.3">
      <c r="A35" s="160" t="s">
        <v>61</v>
      </c>
      <c r="B35" s="160" t="s">
        <v>794</v>
      </c>
      <c r="C35" s="165">
        <v>63.56</v>
      </c>
      <c r="D35" s="165">
        <v>63.67</v>
      </c>
      <c r="E35" s="165">
        <v>54.392499999999998</v>
      </c>
      <c r="F35" s="165">
        <v>52.949100000000001</v>
      </c>
      <c r="G35" s="165">
        <v>492.40589999999997</v>
      </c>
      <c r="H35" s="165">
        <v>726.97749999999996</v>
      </c>
      <c r="I35" s="165">
        <v>60.264600000000002</v>
      </c>
      <c r="J35" s="165">
        <v>61.164299999999997</v>
      </c>
      <c r="K35" s="165">
        <v>37.032499999999999</v>
      </c>
      <c r="L35" s="165">
        <v>9.4162999999999997</v>
      </c>
      <c r="M35" s="165">
        <v>167.8777</v>
      </c>
    </row>
    <row r="36" spans="1:13" ht="18" customHeight="1" x14ac:dyDescent="0.3">
      <c r="A36" s="160" t="s">
        <v>61</v>
      </c>
      <c r="B36" s="160" t="s">
        <v>795</v>
      </c>
      <c r="C36" s="165">
        <v>61.52</v>
      </c>
      <c r="D36" s="165">
        <v>60.91</v>
      </c>
      <c r="E36" s="165">
        <v>52.918700000000001</v>
      </c>
      <c r="F36" s="165">
        <v>52.3294</v>
      </c>
      <c r="G36" s="165">
        <v>452.40910000000002</v>
      </c>
      <c r="H36" s="165">
        <v>680.08720000000005</v>
      </c>
      <c r="I36" s="165">
        <v>71.961299999999994</v>
      </c>
      <c r="J36" s="165">
        <v>71.534800000000004</v>
      </c>
      <c r="K36" s="165">
        <v>72.729900000000001</v>
      </c>
      <c r="L36" s="165">
        <v>39.393799999999999</v>
      </c>
      <c r="M36" s="165">
        <v>255.6198</v>
      </c>
    </row>
    <row r="37" spans="1:13" ht="18" customHeight="1" x14ac:dyDescent="0.3">
      <c r="A37" s="160" t="s">
        <v>61</v>
      </c>
      <c r="B37" s="160" t="s">
        <v>796</v>
      </c>
      <c r="C37" s="165">
        <v>66.14</v>
      </c>
      <c r="D37" s="165">
        <v>64.849999999999994</v>
      </c>
      <c r="E37" s="165">
        <v>55.058799999999998</v>
      </c>
      <c r="F37" s="165">
        <v>54.577300000000001</v>
      </c>
      <c r="G37" s="165">
        <v>475.62279999999998</v>
      </c>
      <c r="H37" s="165">
        <v>716.24890000000005</v>
      </c>
      <c r="I37" s="165">
        <v>73.9435</v>
      </c>
      <c r="J37" s="165">
        <v>75.346500000000006</v>
      </c>
      <c r="K37" s="165">
        <v>71.989999999999995</v>
      </c>
      <c r="L37" s="165">
        <v>39.247500000000002</v>
      </c>
      <c r="M37" s="165">
        <v>260.52749999999997</v>
      </c>
    </row>
    <row r="38" spans="1:13" ht="18" customHeight="1" x14ac:dyDescent="0.3">
      <c r="A38" s="160" t="s">
        <v>61</v>
      </c>
      <c r="B38" s="160" t="s">
        <v>797</v>
      </c>
      <c r="C38" s="165">
        <v>59.93</v>
      </c>
      <c r="D38" s="165">
        <v>59.58</v>
      </c>
      <c r="E38" s="165">
        <v>50.189799999999998</v>
      </c>
      <c r="F38" s="165">
        <v>50.004399999999997</v>
      </c>
      <c r="G38" s="165">
        <v>451.39600000000002</v>
      </c>
      <c r="H38" s="165">
        <v>671.10019999999997</v>
      </c>
      <c r="I38" s="165">
        <v>73.457400000000007</v>
      </c>
      <c r="J38" s="165">
        <v>74.412999999999997</v>
      </c>
      <c r="K38" s="165">
        <v>82.232500000000002</v>
      </c>
      <c r="L38" s="165">
        <v>57.406500000000001</v>
      </c>
      <c r="M38" s="165">
        <v>287.50940000000003</v>
      </c>
    </row>
    <row r="39" spans="1:13" ht="18" customHeight="1" x14ac:dyDescent="0.3">
      <c r="A39" s="160" t="s">
        <v>61</v>
      </c>
      <c r="B39" s="160" t="s">
        <v>798</v>
      </c>
      <c r="C39" s="168">
        <v>64.430000000000007</v>
      </c>
      <c r="D39" s="168">
        <v>64.150000000000006</v>
      </c>
      <c r="E39" s="168">
        <v>55.6691</v>
      </c>
      <c r="F39" s="168">
        <v>54.865200000000002</v>
      </c>
      <c r="G39" s="168">
        <v>477.31229999999999</v>
      </c>
      <c r="H39" s="168">
        <v>716.42660000000001</v>
      </c>
      <c r="I39" s="168">
        <v>77.8048</v>
      </c>
      <c r="J39" s="168">
        <v>78.763900000000007</v>
      </c>
      <c r="K39" s="168">
        <v>100.2902</v>
      </c>
      <c r="L39" s="168">
        <v>64.503299999999996</v>
      </c>
      <c r="M39" s="168">
        <v>321.36219999999997</v>
      </c>
    </row>
    <row r="40" spans="1:13" ht="18" customHeight="1" x14ac:dyDescent="0.3">
      <c r="A40" s="160" t="s">
        <v>61</v>
      </c>
      <c r="B40" s="160" t="s">
        <v>799</v>
      </c>
      <c r="C40" s="162">
        <v>63.13</v>
      </c>
      <c r="D40" s="162">
        <v>61.32</v>
      </c>
      <c r="E40" s="162">
        <v>51.529299999999999</v>
      </c>
      <c r="F40" s="162">
        <v>50.364899999999999</v>
      </c>
      <c r="G40" s="162">
        <v>448.27140000000003</v>
      </c>
      <c r="H40" s="162">
        <v>674.61559999999997</v>
      </c>
      <c r="I40" s="162">
        <v>80.923199999999994</v>
      </c>
      <c r="J40" s="162">
        <v>82.095299999999995</v>
      </c>
      <c r="K40" s="162">
        <v>123.6991</v>
      </c>
      <c r="L40" s="162">
        <v>84.122500000000002</v>
      </c>
      <c r="M40" s="162">
        <v>370.84010000000001</v>
      </c>
    </row>
    <row r="41" spans="1:13" ht="18" customHeight="1" x14ac:dyDescent="0.3">
      <c r="A41" s="160" t="s">
        <v>61</v>
      </c>
      <c r="B41" s="160" t="s">
        <v>800</v>
      </c>
      <c r="C41" s="165">
        <v>58.79</v>
      </c>
      <c r="D41" s="165">
        <v>58.47</v>
      </c>
      <c r="E41" s="165">
        <v>51.5244</v>
      </c>
      <c r="F41" s="165">
        <v>50.7577</v>
      </c>
      <c r="G41" s="165">
        <v>431.77159999999998</v>
      </c>
      <c r="H41" s="165">
        <v>651.31370000000004</v>
      </c>
      <c r="I41" s="165">
        <v>94.892499999999998</v>
      </c>
      <c r="J41" s="165">
        <v>95.740499999999997</v>
      </c>
      <c r="K41" s="165">
        <v>197.65219999999999</v>
      </c>
      <c r="L41" s="165">
        <v>142.26220000000001</v>
      </c>
      <c r="M41" s="165">
        <v>530.54740000000004</v>
      </c>
    </row>
    <row r="42" spans="1:13" ht="18" customHeight="1" x14ac:dyDescent="0.3">
      <c r="A42" s="160" t="s">
        <v>61</v>
      </c>
      <c r="B42" s="160" t="s">
        <v>801</v>
      </c>
      <c r="C42" s="165">
        <v>57.16</v>
      </c>
      <c r="D42" s="165">
        <v>57.09</v>
      </c>
      <c r="E42" s="165">
        <v>47.6464</v>
      </c>
      <c r="F42" s="165">
        <v>47.5015</v>
      </c>
      <c r="G42" s="165">
        <v>409.73779999999999</v>
      </c>
      <c r="H42" s="165">
        <v>619.13570000000004</v>
      </c>
      <c r="I42" s="165">
        <v>114.268</v>
      </c>
      <c r="J42" s="165">
        <v>116.8357</v>
      </c>
      <c r="K42" s="165">
        <v>293.43009999999998</v>
      </c>
      <c r="L42" s="165">
        <v>236.29599999999999</v>
      </c>
      <c r="M42" s="165">
        <v>760.82979999999998</v>
      </c>
    </row>
    <row r="43" spans="1:13" ht="18" customHeight="1" x14ac:dyDescent="0.3">
      <c r="A43" s="160" t="s">
        <v>61</v>
      </c>
      <c r="B43" s="160" t="s">
        <v>802</v>
      </c>
      <c r="C43" s="165">
        <v>60.32</v>
      </c>
      <c r="D43" s="165">
        <v>60.52</v>
      </c>
      <c r="E43" s="165">
        <v>50.36</v>
      </c>
      <c r="F43" s="165">
        <v>49.970700000000001</v>
      </c>
      <c r="G43" s="165">
        <v>385.6703</v>
      </c>
      <c r="H43" s="165">
        <v>606.84100000000001</v>
      </c>
      <c r="I43" s="165">
        <v>142.3443</v>
      </c>
      <c r="J43" s="165">
        <v>143.35050000000001</v>
      </c>
      <c r="K43" s="165">
        <v>417.71660000000003</v>
      </c>
      <c r="L43" s="165">
        <v>340.37900000000002</v>
      </c>
      <c r="M43" s="165">
        <v>1043.7904000000001</v>
      </c>
    </row>
    <row r="44" spans="1:13" ht="18" customHeight="1" x14ac:dyDescent="0.3">
      <c r="A44" s="160" t="s">
        <v>61</v>
      </c>
      <c r="B44" s="160" t="s">
        <v>803</v>
      </c>
      <c r="C44" s="165">
        <v>63.41</v>
      </c>
      <c r="D44" s="165">
        <v>62.89</v>
      </c>
      <c r="E44" s="165">
        <v>53.923000000000002</v>
      </c>
      <c r="F44" s="165">
        <v>54.164099999999998</v>
      </c>
      <c r="G44" s="165">
        <v>401.61799999999999</v>
      </c>
      <c r="H44" s="165">
        <v>636.00509999999997</v>
      </c>
      <c r="I44" s="165">
        <v>149.2603</v>
      </c>
      <c r="J44" s="165">
        <v>151.43450000000001</v>
      </c>
      <c r="K44" s="165">
        <v>470.23680000000002</v>
      </c>
      <c r="L44" s="165">
        <v>382.14600000000002</v>
      </c>
      <c r="M44" s="165">
        <v>1153.0776000000001</v>
      </c>
    </row>
    <row r="45" spans="1:13" ht="18" customHeight="1" x14ac:dyDescent="0.3">
      <c r="A45" s="160" t="s">
        <v>61</v>
      </c>
      <c r="B45" s="160" t="s">
        <v>804</v>
      </c>
      <c r="C45" s="165">
        <v>69.739999999999995</v>
      </c>
      <c r="D45" s="165">
        <v>69.430000000000007</v>
      </c>
      <c r="E45" s="165">
        <v>58.654499999999999</v>
      </c>
      <c r="F45" s="165">
        <v>57.886899999999997</v>
      </c>
      <c r="G45" s="165">
        <v>458.54849999999999</v>
      </c>
      <c r="H45" s="165">
        <v>714.25990000000002</v>
      </c>
      <c r="I45" s="165">
        <v>153.9599</v>
      </c>
      <c r="J45" s="165">
        <v>155.0198</v>
      </c>
      <c r="K45" s="165">
        <v>481.53890000000001</v>
      </c>
      <c r="L45" s="165">
        <v>386.98200000000003</v>
      </c>
      <c r="M45" s="165">
        <v>1177.5006000000001</v>
      </c>
    </row>
    <row r="46" spans="1:13" ht="18" customHeight="1" x14ac:dyDescent="0.3">
      <c r="A46" s="160" t="s">
        <v>61</v>
      </c>
      <c r="B46" s="160" t="s">
        <v>805</v>
      </c>
      <c r="C46" s="165">
        <v>71.760000000000005</v>
      </c>
      <c r="D46" s="165">
        <v>71.709999999999994</v>
      </c>
      <c r="E46" s="165">
        <v>61.060099999999998</v>
      </c>
      <c r="F46" s="165">
        <v>60.460999999999999</v>
      </c>
      <c r="G46" s="165">
        <v>481.33870000000002</v>
      </c>
      <c r="H46" s="165">
        <v>746.32979999999998</v>
      </c>
      <c r="I46" s="165">
        <v>158.24930000000001</v>
      </c>
      <c r="J46" s="165">
        <v>160.62700000000001</v>
      </c>
      <c r="K46" s="165">
        <v>485.94830000000002</v>
      </c>
      <c r="L46" s="165">
        <v>394.71609999999998</v>
      </c>
      <c r="M46" s="165">
        <v>1199.5407</v>
      </c>
    </row>
    <row r="47" spans="1:13" ht="18" customHeight="1" x14ac:dyDescent="0.3">
      <c r="A47" s="160" t="s">
        <v>61</v>
      </c>
      <c r="B47" s="160" t="s">
        <v>806</v>
      </c>
      <c r="C47" s="168">
        <v>72.989999999999995</v>
      </c>
      <c r="D47" s="168">
        <v>72.22</v>
      </c>
      <c r="E47" s="168">
        <v>63.629800000000003</v>
      </c>
      <c r="F47" s="168">
        <v>63.381500000000003</v>
      </c>
      <c r="G47" s="168">
        <v>473.04669999999999</v>
      </c>
      <c r="H47" s="168">
        <v>745.26800000000003</v>
      </c>
      <c r="I47" s="168">
        <v>161.59530000000001</v>
      </c>
      <c r="J47" s="168">
        <v>160.2508</v>
      </c>
      <c r="K47" s="168">
        <v>484.71800000000002</v>
      </c>
      <c r="L47" s="168">
        <v>393.4957</v>
      </c>
      <c r="M47" s="168">
        <v>1200.0598</v>
      </c>
    </row>
    <row r="48" spans="1:13" ht="18" customHeight="1" x14ac:dyDescent="0.3">
      <c r="A48" s="160" t="s">
        <v>61</v>
      </c>
      <c r="B48" s="160" t="s">
        <v>807</v>
      </c>
      <c r="C48" s="162">
        <v>69.650000000000006</v>
      </c>
      <c r="D48" s="162">
        <v>69.010000000000005</v>
      </c>
      <c r="E48" s="162">
        <v>58.9726</v>
      </c>
      <c r="F48" s="162">
        <v>58.857599999999998</v>
      </c>
      <c r="G48" s="162">
        <v>468.78219999999999</v>
      </c>
      <c r="H48" s="162">
        <v>725.27239999999995</v>
      </c>
      <c r="I48" s="162">
        <v>153.5453</v>
      </c>
      <c r="J48" s="162">
        <v>153.0641</v>
      </c>
      <c r="K48" s="162">
        <v>475.92750000000001</v>
      </c>
      <c r="L48" s="162">
        <v>386.42419999999998</v>
      </c>
      <c r="M48" s="162">
        <v>1168.9611</v>
      </c>
    </row>
    <row r="49" spans="1:13" ht="18" customHeight="1" x14ac:dyDescent="0.3">
      <c r="A49" s="160" t="s">
        <v>61</v>
      </c>
      <c r="B49" s="160" t="s">
        <v>808</v>
      </c>
      <c r="C49" s="165">
        <v>69.23</v>
      </c>
      <c r="D49" s="165">
        <v>68.84</v>
      </c>
      <c r="E49" s="165">
        <v>56.132599999999996</v>
      </c>
      <c r="F49" s="165">
        <v>55.344900000000003</v>
      </c>
      <c r="G49" s="165">
        <v>476.05329999999998</v>
      </c>
      <c r="H49" s="165">
        <v>725.60080000000005</v>
      </c>
      <c r="I49" s="165">
        <v>154.548</v>
      </c>
      <c r="J49" s="165">
        <v>155.86580000000001</v>
      </c>
      <c r="K49" s="165">
        <v>471.83949999999999</v>
      </c>
      <c r="L49" s="165">
        <v>386.75740000000002</v>
      </c>
      <c r="M49" s="165">
        <v>1169.0107</v>
      </c>
    </row>
    <row r="50" spans="1:13" ht="18" customHeight="1" x14ac:dyDescent="0.3">
      <c r="A50" s="160" t="s">
        <v>61</v>
      </c>
      <c r="B50" s="160" t="s">
        <v>809</v>
      </c>
      <c r="C50" s="165">
        <v>68.64</v>
      </c>
      <c r="D50" s="165">
        <v>68.510000000000005</v>
      </c>
      <c r="E50" s="165">
        <v>60.251600000000003</v>
      </c>
      <c r="F50" s="165">
        <v>59.891800000000003</v>
      </c>
      <c r="G50" s="165">
        <v>455.09370000000001</v>
      </c>
      <c r="H50" s="165">
        <v>712.38710000000003</v>
      </c>
      <c r="I50" s="165">
        <v>153.33150000000001</v>
      </c>
      <c r="J50" s="165">
        <v>151.6472</v>
      </c>
      <c r="K50" s="165">
        <v>478.66399999999999</v>
      </c>
      <c r="L50" s="165">
        <v>390.5247</v>
      </c>
      <c r="M50" s="165">
        <v>1174.1674</v>
      </c>
    </row>
    <row r="51" spans="1:13" ht="18" customHeight="1" x14ac:dyDescent="0.3">
      <c r="A51" s="160" t="s">
        <v>61</v>
      </c>
      <c r="B51" s="160" t="s">
        <v>810</v>
      </c>
      <c r="C51" s="165">
        <v>70.88</v>
      </c>
      <c r="D51" s="165">
        <v>70.86</v>
      </c>
      <c r="E51" s="165">
        <v>61.798699999999997</v>
      </c>
      <c r="F51" s="165">
        <v>63.2926</v>
      </c>
      <c r="G51" s="165">
        <v>468.83969999999999</v>
      </c>
      <c r="H51" s="165">
        <v>735.67100000000005</v>
      </c>
      <c r="I51" s="165">
        <v>158.33019999999999</v>
      </c>
      <c r="J51" s="165">
        <v>157.2003</v>
      </c>
      <c r="K51" s="165">
        <v>486.38279999999997</v>
      </c>
      <c r="L51" s="165">
        <v>400.18349999999998</v>
      </c>
      <c r="M51" s="165">
        <v>1202.0968</v>
      </c>
    </row>
    <row r="52" spans="1:13" ht="18" customHeight="1" x14ac:dyDescent="0.3">
      <c r="A52" s="160" t="s">
        <v>61</v>
      </c>
      <c r="B52" s="160" t="s">
        <v>811</v>
      </c>
      <c r="C52" s="165">
        <v>64.3</v>
      </c>
      <c r="D52" s="165">
        <v>65.02</v>
      </c>
      <c r="E52" s="165">
        <v>61.089100000000002</v>
      </c>
      <c r="F52" s="165">
        <v>59.620199999999997</v>
      </c>
      <c r="G52" s="165">
        <v>438.9597</v>
      </c>
      <c r="H52" s="165">
        <v>688.98900000000003</v>
      </c>
      <c r="I52" s="165">
        <v>153.11850000000001</v>
      </c>
      <c r="J52" s="165">
        <v>153.72829999999999</v>
      </c>
      <c r="K52" s="165">
        <v>472.35109999999997</v>
      </c>
      <c r="L52" s="165">
        <v>383.13920000000002</v>
      </c>
      <c r="M52" s="165">
        <v>1162.3371</v>
      </c>
    </row>
    <row r="53" spans="1:13" ht="18" customHeight="1" x14ac:dyDescent="0.3">
      <c r="A53" s="160" t="s">
        <v>61</v>
      </c>
      <c r="B53" s="160" t="s">
        <v>812</v>
      </c>
      <c r="C53" s="165">
        <v>56.74</v>
      </c>
      <c r="D53" s="165">
        <v>56.2</v>
      </c>
      <c r="E53" s="165">
        <v>51.522599999999997</v>
      </c>
      <c r="F53" s="165">
        <v>51.121600000000001</v>
      </c>
      <c r="G53" s="165">
        <v>394.74340000000001</v>
      </c>
      <c r="H53" s="165">
        <v>610.32759999999996</v>
      </c>
      <c r="I53" s="165">
        <v>146.01830000000001</v>
      </c>
      <c r="J53" s="165">
        <v>146.58529999999999</v>
      </c>
      <c r="K53" s="165">
        <v>464.57279999999997</v>
      </c>
      <c r="L53" s="165">
        <v>377.11680000000001</v>
      </c>
      <c r="M53" s="165">
        <v>1134.2932000000001</v>
      </c>
    </row>
    <row r="54" spans="1:13" ht="18" customHeight="1" x14ac:dyDescent="0.3">
      <c r="A54" s="160" t="s">
        <v>61</v>
      </c>
      <c r="B54" s="160" t="s">
        <v>813</v>
      </c>
      <c r="C54" s="165">
        <v>55.43</v>
      </c>
      <c r="D54" s="165">
        <v>55.76</v>
      </c>
      <c r="E54" s="165">
        <v>50.172600000000003</v>
      </c>
      <c r="F54" s="165">
        <v>49.8626</v>
      </c>
      <c r="G54" s="165">
        <v>389.66399999999999</v>
      </c>
      <c r="H54" s="165">
        <v>600.88919999999996</v>
      </c>
      <c r="I54" s="165">
        <v>146.34630000000001</v>
      </c>
      <c r="J54" s="165">
        <v>146.22059999999999</v>
      </c>
      <c r="K54" s="165">
        <v>454.40370000000001</v>
      </c>
      <c r="L54" s="165">
        <v>375.15769999999998</v>
      </c>
      <c r="M54" s="165">
        <v>1122.1283000000001</v>
      </c>
    </row>
    <row r="55" spans="1:13" ht="18" customHeight="1" x14ac:dyDescent="0.3">
      <c r="A55" s="160" t="s">
        <v>814</v>
      </c>
      <c r="B55" s="160" t="s">
        <v>62</v>
      </c>
      <c r="C55" s="168">
        <v>53.06</v>
      </c>
      <c r="D55" s="168">
        <v>51.83</v>
      </c>
      <c r="E55" s="168">
        <v>49.511600000000001</v>
      </c>
      <c r="F55" s="168">
        <v>50.296500000000002</v>
      </c>
      <c r="G55" s="168">
        <v>358.10379999999998</v>
      </c>
      <c r="H55" s="168">
        <v>562.80190000000005</v>
      </c>
      <c r="I55" s="168">
        <v>142.17529999999999</v>
      </c>
      <c r="J55" s="168">
        <v>142.2269</v>
      </c>
      <c r="K55" s="168">
        <v>443.52100000000002</v>
      </c>
      <c r="L55" s="168">
        <v>359.59469999999999</v>
      </c>
      <c r="M55" s="168">
        <v>1087.5179000000001</v>
      </c>
    </row>
    <row r="56" spans="1:13" x14ac:dyDescent="0.3">
      <c r="A56" s="232" t="s">
        <v>826</v>
      </c>
      <c r="B56" s="232"/>
      <c r="C56" s="170">
        <v>-40.47</v>
      </c>
      <c r="D56" s="170">
        <v>-40.82</v>
      </c>
      <c r="E56" s="170">
        <v>-41.194000000000003</v>
      </c>
      <c r="F56" s="170">
        <v>-39.769100000000002</v>
      </c>
      <c r="G56" s="170">
        <v>-311.67649999999998</v>
      </c>
      <c r="H56" s="170"/>
      <c r="I56" s="170">
        <v>161.59530000000001</v>
      </c>
      <c r="J56" s="170">
        <v>160.62700000000001</v>
      </c>
      <c r="K56" s="170">
        <v>486.38279999999997</v>
      </c>
      <c r="L56" s="170">
        <v>400.18349999999998</v>
      </c>
      <c r="M56" s="170"/>
    </row>
    <row r="57" spans="1:13" x14ac:dyDescent="0.3">
      <c r="A57" s="232" t="s">
        <v>827</v>
      </c>
      <c r="B57" s="232"/>
      <c r="C57" s="170">
        <v>-72.989999999999995</v>
      </c>
      <c r="D57" s="170">
        <v>-72.22</v>
      </c>
      <c r="E57" s="170">
        <v>-63.629800000000003</v>
      </c>
      <c r="F57" s="170">
        <v>-63.381500000000003</v>
      </c>
      <c r="G57" s="170">
        <v>-525.62019999999995</v>
      </c>
      <c r="H57" s="170"/>
      <c r="I57" s="170">
        <v>59.398200000000003</v>
      </c>
      <c r="J57" s="170">
        <v>61.129300000000001</v>
      </c>
      <c r="K57" s="170">
        <v>0</v>
      </c>
      <c r="L57" s="170">
        <v>-8.4635999999999996</v>
      </c>
      <c r="M57" s="170"/>
    </row>
    <row r="58" spans="1:13" x14ac:dyDescent="0.3">
      <c r="A58" s="232" t="s">
        <v>828</v>
      </c>
      <c r="B58" s="232"/>
      <c r="C58" s="170">
        <v>-57.851666666666667</v>
      </c>
      <c r="D58" s="170">
        <v>-57.645416666666662</v>
      </c>
      <c r="E58" s="170">
        <v>-53.027731250000002</v>
      </c>
      <c r="F58" s="170">
        <v>-52.693466666666666</v>
      </c>
      <c r="G58" s="170">
        <v>-420.815425</v>
      </c>
      <c r="H58" s="170"/>
      <c r="I58" s="170">
        <v>111.16610208333331</v>
      </c>
      <c r="J58" s="170">
        <v>111.73540208333334</v>
      </c>
      <c r="K58" s="170">
        <v>274.94413958333331</v>
      </c>
      <c r="L58" s="170">
        <v>218.6327583333333</v>
      </c>
      <c r="M58" s="170"/>
    </row>
    <row r="59" spans="1:13" ht="27" customHeight="1" x14ac:dyDescent="0.3">
      <c r="A59" s="232" t="s">
        <v>3</v>
      </c>
      <c r="B59" s="232"/>
      <c r="C59" s="231" t="s">
        <v>213</v>
      </c>
      <c r="D59" s="231"/>
      <c r="E59" s="231" t="s">
        <v>43</v>
      </c>
      <c r="F59" s="231"/>
      <c r="G59" s="231" t="s">
        <v>475</v>
      </c>
      <c r="H59" s="231" t="s">
        <v>922</v>
      </c>
      <c r="I59" s="231" t="s">
        <v>475</v>
      </c>
      <c r="J59" s="231"/>
      <c r="K59" s="231"/>
      <c r="L59" s="231" t="s">
        <v>64</v>
      </c>
      <c r="M59" s="231" t="s">
        <v>922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2689</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2" t="s">
        <v>1734</v>
      </c>
      <c r="B5" s="232"/>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32" t="s">
        <v>1735</v>
      </c>
      <c r="B6" s="232"/>
      <c r="C6" s="174" t="s">
        <v>2690</v>
      </c>
      <c r="D6" s="174" t="s">
        <v>2691</v>
      </c>
      <c r="E6" s="174" t="s">
        <v>2692</v>
      </c>
      <c r="F6" s="174" t="s">
        <v>2693</v>
      </c>
      <c r="G6" s="174" t="s">
        <v>2694</v>
      </c>
      <c r="H6" s="174" t="s">
        <v>2695</v>
      </c>
      <c r="I6" s="174" t="s">
        <v>2696</v>
      </c>
      <c r="J6" s="174" t="s">
        <v>2697</v>
      </c>
      <c r="K6" s="174" t="s">
        <v>2698</v>
      </c>
      <c r="L6" s="174" t="s">
        <v>2699</v>
      </c>
      <c r="M6" s="174" t="s">
        <v>2700</v>
      </c>
      <c r="N6" s="174" t="s">
        <v>2701</v>
      </c>
      <c r="O6" s="11" t="s">
        <v>2702</v>
      </c>
      <c r="P6" s="11" t="s">
        <v>2703</v>
      </c>
      <c r="Q6" s="11" t="s">
        <v>2704</v>
      </c>
      <c r="R6" s="11" t="s">
        <v>2705</v>
      </c>
      <c r="S6" s="11" t="s">
        <v>2706</v>
      </c>
      <c r="T6" s="11" t="s">
        <v>2707</v>
      </c>
      <c r="U6" s="11" t="s">
        <v>2708</v>
      </c>
      <c r="V6" s="11" t="s">
        <v>2709</v>
      </c>
      <c r="W6" s="11" t="s">
        <v>2710</v>
      </c>
      <c r="X6" s="175" t="s">
        <v>2711</v>
      </c>
      <c r="Y6" s="175" t="s">
        <v>2712</v>
      </c>
      <c r="Z6" s="175" t="s">
        <v>2713</v>
      </c>
      <c r="AA6" s="175" t="s">
        <v>2714</v>
      </c>
      <c r="AB6" s="175" t="s">
        <v>2715</v>
      </c>
      <c r="AC6" s="175" t="s">
        <v>2716</v>
      </c>
      <c r="AD6" s="175" t="s">
        <v>2717</v>
      </c>
      <c r="AE6" s="175" t="s">
        <v>2718</v>
      </c>
      <c r="AF6" s="175" t="s">
        <v>2719</v>
      </c>
    </row>
    <row r="7" spans="1:32" ht="27" customHeight="1" x14ac:dyDescent="0.3">
      <c r="A7" s="232" t="s">
        <v>17</v>
      </c>
      <c r="B7" s="232"/>
      <c r="C7" s="236" t="s">
        <v>2720</v>
      </c>
      <c r="D7" s="236" t="s">
        <v>2721</v>
      </c>
      <c r="E7" s="236" t="s">
        <v>503</v>
      </c>
      <c r="F7" s="236" t="s">
        <v>484</v>
      </c>
      <c r="G7" s="236" t="s">
        <v>493</v>
      </c>
      <c r="H7" s="236" t="s">
        <v>497</v>
      </c>
      <c r="I7" s="236" t="s">
        <v>206</v>
      </c>
      <c r="J7" s="236" t="s">
        <v>507</v>
      </c>
      <c r="K7" s="236" t="s">
        <v>200</v>
      </c>
      <c r="L7" s="236" t="s">
        <v>528</v>
      </c>
      <c r="M7" s="236" t="s">
        <v>2722</v>
      </c>
      <c r="N7" s="236" t="s">
        <v>2723</v>
      </c>
      <c r="O7" s="229" t="s">
        <v>447</v>
      </c>
      <c r="P7" s="229" t="s">
        <v>444</v>
      </c>
      <c r="Q7" s="229" t="s">
        <v>383</v>
      </c>
      <c r="R7" s="229" t="s">
        <v>2724</v>
      </c>
      <c r="S7" s="229" t="s">
        <v>693</v>
      </c>
      <c r="T7" s="229" t="s">
        <v>525</v>
      </c>
      <c r="U7" s="229" t="s">
        <v>2725</v>
      </c>
      <c r="V7" s="229" t="s">
        <v>2726</v>
      </c>
      <c r="W7" s="229" t="s">
        <v>2727</v>
      </c>
      <c r="X7" s="235" t="s">
        <v>2728</v>
      </c>
      <c r="Y7" s="235" t="s">
        <v>2729</v>
      </c>
      <c r="Z7" s="235" t="s">
        <v>2730</v>
      </c>
      <c r="AA7" s="235" t="s">
        <v>2731</v>
      </c>
      <c r="AB7" s="235" t="s">
        <v>2732</v>
      </c>
      <c r="AC7" s="235" t="s">
        <v>2733</v>
      </c>
      <c r="AD7" s="235" t="s">
        <v>2725</v>
      </c>
      <c r="AE7" s="235" t="s">
        <v>2734</v>
      </c>
      <c r="AF7" s="235" t="s">
        <v>2726</v>
      </c>
    </row>
    <row r="8" spans="1:32" x14ac:dyDescent="0.3">
      <c r="A8" s="232" t="s">
        <v>2735</v>
      </c>
      <c r="B8" s="232"/>
      <c r="C8" s="174" t="s">
        <v>2736</v>
      </c>
      <c r="D8" s="174" t="s">
        <v>2736</v>
      </c>
      <c r="E8" s="174" t="s">
        <v>2736</v>
      </c>
      <c r="F8" s="174" t="s">
        <v>2736</v>
      </c>
      <c r="G8" s="174" t="s">
        <v>2736</v>
      </c>
      <c r="H8" s="174" t="s">
        <v>2736</v>
      </c>
      <c r="I8" s="174" t="s">
        <v>2736</v>
      </c>
      <c r="J8" s="174" t="s">
        <v>2736</v>
      </c>
      <c r="K8" s="174" t="s">
        <v>2736</v>
      </c>
      <c r="L8" s="174" t="s">
        <v>2736</v>
      </c>
      <c r="M8" s="174" t="s">
        <v>2736</v>
      </c>
      <c r="N8" s="174" t="s">
        <v>2736</v>
      </c>
      <c r="O8" s="11" t="s">
        <v>2737</v>
      </c>
      <c r="P8" s="11" t="s">
        <v>2737</v>
      </c>
      <c r="Q8" s="11" t="s">
        <v>2737</v>
      </c>
      <c r="R8" s="11" t="s">
        <v>2737</v>
      </c>
      <c r="S8" s="11" t="s">
        <v>2737</v>
      </c>
      <c r="T8" s="11" t="s">
        <v>2737</v>
      </c>
      <c r="U8" s="11" t="s">
        <v>2737</v>
      </c>
      <c r="V8" s="11" t="s">
        <v>2737</v>
      </c>
      <c r="W8" s="11" t="s">
        <v>2737</v>
      </c>
      <c r="X8" s="175" t="s">
        <v>2738</v>
      </c>
      <c r="Y8" s="175" t="s">
        <v>2738</v>
      </c>
      <c r="Z8" s="175" t="s">
        <v>2738</v>
      </c>
      <c r="AA8" s="175" t="s">
        <v>2738</v>
      </c>
      <c r="AB8" s="175" t="s">
        <v>2738</v>
      </c>
      <c r="AC8" s="175" t="s">
        <v>2738</v>
      </c>
      <c r="AD8" s="175" t="s">
        <v>2738</v>
      </c>
      <c r="AE8" s="175" t="s">
        <v>2738</v>
      </c>
      <c r="AF8" s="175" t="s">
        <v>2738</v>
      </c>
    </row>
    <row r="9" spans="1:32" ht="27" customHeight="1" x14ac:dyDescent="0.3">
      <c r="A9" s="157" t="s">
        <v>57</v>
      </c>
      <c r="B9" s="157" t="s">
        <v>536</v>
      </c>
      <c r="C9" s="174" t="s">
        <v>2739</v>
      </c>
      <c r="D9" s="174" t="s">
        <v>2739</v>
      </c>
      <c r="E9" s="174" t="s">
        <v>2739</v>
      </c>
      <c r="F9" s="174" t="s">
        <v>2739</v>
      </c>
      <c r="G9" s="174" t="s">
        <v>2739</v>
      </c>
      <c r="H9" s="174" t="s">
        <v>2739</v>
      </c>
      <c r="I9" s="174" t="s">
        <v>2739</v>
      </c>
      <c r="J9" s="174" t="s">
        <v>2739</v>
      </c>
      <c r="K9" s="174" t="s">
        <v>2739</v>
      </c>
      <c r="L9" s="174" t="s">
        <v>2739</v>
      </c>
      <c r="M9" s="174" t="s">
        <v>2739</v>
      </c>
      <c r="N9" s="174" t="s">
        <v>2739</v>
      </c>
      <c r="O9" s="11" t="s">
        <v>2739</v>
      </c>
      <c r="P9" s="11" t="s">
        <v>2739</v>
      </c>
      <c r="Q9" s="11" t="s">
        <v>2739</v>
      </c>
      <c r="R9" s="11" t="s">
        <v>2739</v>
      </c>
      <c r="S9" s="11" t="s">
        <v>2739</v>
      </c>
      <c r="T9" s="11" t="s">
        <v>2739</v>
      </c>
      <c r="U9" s="11" t="s">
        <v>2739</v>
      </c>
      <c r="V9" s="11" t="s">
        <v>2739</v>
      </c>
      <c r="W9" s="11" t="s">
        <v>2739</v>
      </c>
      <c r="X9" s="175" t="s">
        <v>2739</v>
      </c>
      <c r="Y9" s="175" t="s">
        <v>2739</v>
      </c>
      <c r="Z9" s="175" t="s">
        <v>2739</v>
      </c>
      <c r="AA9" s="175" t="s">
        <v>2739</v>
      </c>
      <c r="AB9" s="175" t="s">
        <v>2739</v>
      </c>
      <c r="AC9" s="175" t="s">
        <v>2739</v>
      </c>
      <c r="AD9" s="175" t="s">
        <v>2739</v>
      </c>
      <c r="AE9" s="175" t="s">
        <v>2739</v>
      </c>
      <c r="AF9" s="175" t="s">
        <v>2739</v>
      </c>
    </row>
    <row r="10" spans="1:32" ht="18" customHeight="1" x14ac:dyDescent="0.3">
      <c r="A10" s="160" t="s">
        <v>61</v>
      </c>
      <c r="B10" s="160" t="s">
        <v>767</v>
      </c>
      <c r="C10" s="162">
        <v>505.2647</v>
      </c>
      <c r="D10" s="162">
        <v>512.30849999999998</v>
      </c>
      <c r="E10" s="162">
        <v>514.42399999999998</v>
      </c>
      <c r="F10" s="162">
        <v>518.93140000000005</v>
      </c>
      <c r="G10" s="162">
        <v>519.95090000000005</v>
      </c>
      <c r="H10" s="162">
        <v>515.91800000000001</v>
      </c>
      <c r="I10" s="161"/>
      <c r="J10" s="162">
        <v>506.26459999999997</v>
      </c>
      <c r="K10" s="162">
        <v>497.40859999999998</v>
      </c>
      <c r="L10" s="162">
        <v>484.90140000000002</v>
      </c>
      <c r="M10" s="162">
        <v>504.5822</v>
      </c>
      <c r="N10" s="162">
        <v>490.84859999999998</v>
      </c>
      <c r="O10" s="162">
        <v>225.74350000000001</v>
      </c>
      <c r="P10" s="162">
        <v>224.982</v>
      </c>
      <c r="Q10" s="162">
        <v>226.72030000000001</v>
      </c>
      <c r="R10" s="162">
        <v>222.62569999999999</v>
      </c>
      <c r="S10" s="162">
        <v>221.5652</v>
      </c>
      <c r="T10" s="162">
        <v>221.81489999999999</v>
      </c>
      <c r="U10" s="162">
        <v>226.8</v>
      </c>
      <c r="V10" s="161"/>
      <c r="W10" s="162">
        <v>225.5</v>
      </c>
      <c r="X10" s="162">
        <v>140.1328</v>
      </c>
      <c r="Y10" s="162">
        <v>140.85339999999999</v>
      </c>
      <c r="Z10" s="162">
        <v>138.56049999999999</v>
      </c>
      <c r="AA10" s="162">
        <v>137.9281</v>
      </c>
      <c r="AB10" s="162">
        <v>136.78559999999999</v>
      </c>
      <c r="AC10" s="161"/>
      <c r="AD10" s="162">
        <v>142.4539</v>
      </c>
      <c r="AE10" s="162">
        <v>122.6356</v>
      </c>
      <c r="AF10" s="162">
        <v>140.92160000000001</v>
      </c>
    </row>
    <row r="11" spans="1:32" ht="18" customHeight="1" x14ac:dyDescent="0.3">
      <c r="A11" s="160" t="s">
        <v>61</v>
      </c>
      <c r="B11" s="160" t="s">
        <v>768</v>
      </c>
      <c r="C11" s="165">
        <v>504.68770000000001</v>
      </c>
      <c r="D11" s="165">
        <v>512.62360000000001</v>
      </c>
      <c r="E11" s="165">
        <v>514.52909999999997</v>
      </c>
      <c r="F11" s="165">
        <v>520.6807</v>
      </c>
      <c r="G11" s="165">
        <v>520.57529999999997</v>
      </c>
      <c r="H11" s="165">
        <v>516.9556</v>
      </c>
      <c r="I11" s="164"/>
      <c r="J11" s="165">
        <v>507.28160000000003</v>
      </c>
      <c r="K11" s="165">
        <v>498.93759999999997</v>
      </c>
      <c r="L11" s="165">
        <v>484.072</v>
      </c>
      <c r="M11" s="165">
        <v>503.79349999999999</v>
      </c>
      <c r="N11" s="165">
        <v>491.32650000000001</v>
      </c>
      <c r="O11" s="165">
        <v>226.10849999999999</v>
      </c>
      <c r="P11" s="165">
        <v>224.78110000000001</v>
      </c>
      <c r="Q11" s="165">
        <v>227.42679999999999</v>
      </c>
      <c r="R11" s="165">
        <v>223.32400000000001</v>
      </c>
      <c r="S11" s="165">
        <v>222.06720000000001</v>
      </c>
      <c r="T11" s="165">
        <v>222.3972</v>
      </c>
      <c r="U11" s="165">
        <v>228.1</v>
      </c>
      <c r="V11" s="164"/>
      <c r="W11" s="165">
        <v>225.4</v>
      </c>
      <c r="X11" s="165">
        <v>140.08699999999999</v>
      </c>
      <c r="Y11" s="165">
        <v>140.5949</v>
      </c>
      <c r="Z11" s="165">
        <v>138.6344</v>
      </c>
      <c r="AA11" s="165">
        <v>138.1824</v>
      </c>
      <c r="AB11" s="165">
        <v>136.8408</v>
      </c>
      <c r="AC11" s="164"/>
      <c r="AD11" s="165">
        <v>142.35149999999999</v>
      </c>
      <c r="AE11" s="165">
        <v>122.8211</v>
      </c>
      <c r="AF11" s="165">
        <v>140.92160000000001</v>
      </c>
    </row>
    <row r="12" spans="1:32" ht="18" customHeight="1" x14ac:dyDescent="0.3">
      <c r="A12" s="160" t="s">
        <v>61</v>
      </c>
      <c r="B12" s="160" t="s">
        <v>769</v>
      </c>
      <c r="C12" s="165">
        <v>504.37299999999999</v>
      </c>
      <c r="D12" s="165">
        <v>513.04380000000003</v>
      </c>
      <c r="E12" s="165">
        <v>511.69310000000002</v>
      </c>
      <c r="F12" s="165">
        <v>520.37149999999997</v>
      </c>
      <c r="G12" s="165">
        <v>521.13099999999997</v>
      </c>
      <c r="H12" s="165">
        <v>516.39279999999997</v>
      </c>
      <c r="I12" s="164"/>
      <c r="J12" s="165">
        <v>507.68520000000001</v>
      </c>
      <c r="K12" s="165">
        <v>500.48829999999998</v>
      </c>
      <c r="L12" s="165">
        <v>485.54689999999999</v>
      </c>
      <c r="M12" s="165">
        <v>505.28070000000002</v>
      </c>
      <c r="N12" s="165">
        <v>491.62029999999999</v>
      </c>
      <c r="O12" s="165">
        <v>226.0197</v>
      </c>
      <c r="P12" s="165">
        <v>224.298</v>
      </c>
      <c r="Q12" s="165">
        <v>226.61510000000001</v>
      </c>
      <c r="R12" s="165">
        <v>223.47970000000001</v>
      </c>
      <c r="S12" s="165">
        <v>222.488</v>
      </c>
      <c r="T12" s="165">
        <v>222.2637</v>
      </c>
      <c r="U12" s="165">
        <v>227.5</v>
      </c>
      <c r="V12" s="164"/>
      <c r="W12" s="165">
        <v>225.8</v>
      </c>
      <c r="X12" s="165">
        <v>140.98439999999999</v>
      </c>
      <c r="Y12" s="165">
        <v>140.58330000000001</v>
      </c>
      <c r="Z12" s="165">
        <v>138.83359999999999</v>
      </c>
      <c r="AA12" s="165">
        <v>138.50989999999999</v>
      </c>
      <c r="AB12" s="165">
        <v>136.64760000000001</v>
      </c>
      <c r="AC12" s="164"/>
      <c r="AD12" s="165">
        <v>142.4393</v>
      </c>
      <c r="AE12" s="165">
        <v>122.7723</v>
      </c>
      <c r="AF12" s="165">
        <v>141.33000000000001</v>
      </c>
    </row>
    <row r="13" spans="1:32" ht="18" customHeight="1" x14ac:dyDescent="0.3">
      <c r="A13" s="160" t="s">
        <v>61</v>
      </c>
      <c r="B13" s="160" t="s">
        <v>770</v>
      </c>
      <c r="C13" s="165">
        <v>503.21879999999999</v>
      </c>
      <c r="D13" s="165">
        <v>515.09190000000001</v>
      </c>
      <c r="E13" s="166">
        <v>513.25549999999998</v>
      </c>
      <c r="F13" s="165">
        <v>521.56939999999997</v>
      </c>
      <c r="G13" s="165">
        <v>522.08730000000003</v>
      </c>
      <c r="H13" s="165">
        <v>517.91579999999999</v>
      </c>
      <c r="I13" s="164"/>
      <c r="J13" s="165">
        <v>509.15809999999999</v>
      </c>
      <c r="K13" s="165">
        <v>500.1671</v>
      </c>
      <c r="L13" s="165">
        <v>486.37970000000001</v>
      </c>
      <c r="M13" s="165">
        <v>506.3374</v>
      </c>
      <c r="N13" s="165">
        <v>492.07769999999999</v>
      </c>
      <c r="O13" s="165">
        <v>224.25540000000001</v>
      </c>
      <c r="P13" s="165">
        <v>224.0488</v>
      </c>
      <c r="Q13" s="165">
        <v>226.8218</v>
      </c>
      <c r="R13" s="165">
        <v>223.93119999999999</v>
      </c>
      <c r="S13" s="165">
        <v>222.87190000000001</v>
      </c>
      <c r="T13" s="165">
        <v>222.53280000000001</v>
      </c>
      <c r="U13" s="165">
        <v>228.2</v>
      </c>
      <c r="V13" s="164"/>
      <c r="W13" s="165">
        <v>226.2</v>
      </c>
      <c r="X13" s="165">
        <v>140.53190000000001</v>
      </c>
      <c r="Y13" s="165">
        <v>141.40770000000001</v>
      </c>
      <c r="Z13" s="165">
        <v>138.98830000000001</v>
      </c>
      <c r="AA13" s="165">
        <v>138.9462</v>
      </c>
      <c r="AB13" s="165">
        <v>136.8408</v>
      </c>
      <c r="AC13" s="164"/>
      <c r="AD13" s="165">
        <v>143.06870000000001</v>
      </c>
      <c r="AE13" s="165">
        <v>122.9139</v>
      </c>
      <c r="AF13" s="165">
        <v>141.63640000000001</v>
      </c>
    </row>
    <row r="14" spans="1:32" ht="18" customHeight="1" x14ac:dyDescent="0.3">
      <c r="A14" s="160" t="s">
        <v>61</v>
      </c>
      <c r="B14" s="160" t="s">
        <v>771</v>
      </c>
      <c r="C14" s="165">
        <v>503.53359999999998</v>
      </c>
      <c r="D14" s="165">
        <v>511.4683</v>
      </c>
      <c r="E14" s="166">
        <v>512.01802999999995</v>
      </c>
      <c r="F14" s="165">
        <v>520.68790000000001</v>
      </c>
      <c r="G14" s="165">
        <v>520.96259999999995</v>
      </c>
      <c r="H14" s="165">
        <v>517.15309999999999</v>
      </c>
      <c r="I14" s="164"/>
      <c r="J14" s="165">
        <v>508.8904</v>
      </c>
      <c r="K14" s="165">
        <v>499.95299999999997</v>
      </c>
      <c r="L14" s="165">
        <v>486.08359999999999</v>
      </c>
      <c r="M14" s="165">
        <v>506.58409999999998</v>
      </c>
      <c r="N14" s="165">
        <v>492.00630000000001</v>
      </c>
      <c r="O14" s="165">
        <v>224.2884</v>
      </c>
      <c r="P14" s="165">
        <v>224.24379999999999</v>
      </c>
      <c r="Q14" s="165">
        <v>226.5067</v>
      </c>
      <c r="R14" s="165">
        <v>223.62289999999999</v>
      </c>
      <c r="S14" s="165">
        <v>222.7833</v>
      </c>
      <c r="T14" s="165">
        <v>222.4417</v>
      </c>
      <c r="U14" s="165">
        <v>228.2</v>
      </c>
      <c r="V14" s="164"/>
      <c r="W14" s="165">
        <v>226.1</v>
      </c>
      <c r="X14" s="165">
        <v>140.7688</v>
      </c>
      <c r="Y14" s="165">
        <v>141.6086</v>
      </c>
      <c r="Z14" s="165">
        <v>138.95410000000001</v>
      </c>
      <c r="AA14" s="165">
        <v>138.3905</v>
      </c>
      <c r="AB14" s="165">
        <v>136.79939999999999</v>
      </c>
      <c r="AC14" s="164"/>
      <c r="AD14" s="165">
        <v>143.11259999999999</v>
      </c>
      <c r="AE14" s="165">
        <v>122.7723</v>
      </c>
      <c r="AF14" s="165">
        <v>141.35040000000001</v>
      </c>
    </row>
    <row r="15" spans="1:32" ht="18" customHeight="1" x14ac:dyDescent="0.3">
      <c r="A15" s="160" t="s">
        <v>61</v>
      </c>
      <c r="B15" s="160" t="s">
        <v>772</v>
      </c>
      <c r="C15" s="165">
        <v>500.596</v>
      </c>
      <c r="D15" s="165">
        <v>513.30629999999996</v>
      </c>
      <c r="E15" s="166">
        <v>511.54781000000003</v>
      </c>
      <c r="F15" s="165">
        <v>520.57560000000001</v>
      </c>
      <c r="G15" s="165">
        <v>520.62400000000002</v>
      </c>
      <c r="H15" s="165">
        <v>518.00869999999998</v>
      </c>
      <c r="I15" s="164"/>
      <c r="J15" s="165">
        <v>508.07369999999997</v>
      </c>
      <c r="K15" s="165">
        <v>498.81990000000002</v>
      </c>
      <c r="L15" s="165">
        <v>484.44319999999999</v>
      </c>
      <c r="M15" s="165">
        <v>505.04649999999998</v>
      </c>
      <c r="N15" s="165">
        <v>490.6397</v>
      </c>
      <c r="O15" s="165">
        <v>223.21619999999999</v>
      </c>
      <c r="P15" s="165">
        <v>222.53129999999999</v>
      </c>
      <c r="Q15" s="165">
        <v>224.6661</v>
      </c>
      <c r="R15" s="165">
        <v>223.52099999999999</v>
      </c>
      <c r="S15" s="165">
        <v>222.43629999999999</v>
      </c>
      <c r="T15" s="165">
        <v>222.102</v>
      </c>
      <c r="U15" s="165">
        <v>227.5</v>
      </c>
      <c r="V15" s="164"/>
      <c r="W15" s="165">
        <v>225.4</v>
      </c>
      <c r="X15" s="165">
        <v>139.91650000000001</v>
      </c>
      <c r="Y15" s="165">
        <v>140.63669999999999</v>
      </c>
      <c r="Z15" s="165">
        <v>138.81280000000001</v>
      </c>
      <c r="AA15" s="165">
        <v>138.26849999999999</v>
      </c>
      <c r="AB15" s="165">
        <v>136.50960000000001</v>
      </c>
      <c r="AC15" s="164"/>
      <c r="AD15" s="165">
        <v>142.21969999999999</v>
      </c>
      <c r="AE15" s="165">
        <v>122.494</v>
      </c>
      <c r="AF15" s="165">
        <v>141.0033</v>
      </c>
    </row>
    <row r="16" spans="1:32" ht="18" customHeight="1" x14ac:dyDescent="0.3">
      <c r="A16" s="160" t="s">
        <v>61</v>
      </c>
      <c r="B16" s="160" t="s">
        <v>773</v>
      </c>
      <c r="C16" s="165">
        <v>503.37630000000001</v>
      </c>
      <c r="D16" s="165">
        <v>514.09410000000003</v>
      </c>
      <c r="E16" s="166">
        <v>511.51148000000001</v>
      </c>
      <c r="F16" s="165">
        <v>522.1454</v>
      </c>
      <c r="G16" s="165">
        <v>522.61900000000003</v>
      </c>
      <c r="H16" s="165">
        <v>518.0299</v>
      </c>
      <c r="I16" s="164"/>
      <c r="J16" s="165">
        <v>509.71300000000002</v>
      </c>
      <c r="K16" s="165">
        <v>500.05759999999998</v>
      </c>
      <c r="L16" s="165">
        <v>486.05869999999999</v>
      </c>
      <c r="M16" s="165">
        <v>505.14449999999999</v>
      </c>
      <c r="N16" s="165">
        <v>491.80939999999998</v>
      </c>
      <c r="O16" s="165">
        <v>222.86150000000001</v>
      </c>
      <c r="P16" s="165">
        <v>224.42570000000001</v>
      </c>
      <c r="Q16" s="165">
        <v>226.47749999999999</v>
      </c>
      <c r="R16" s="165">
        <v>223.81659999999999</v>
      </c>
      <c r="S16" s="165">
        <v>223.18199999999999</v>
      </c>
      <c r="T16" s="165">
        <v>222.27119999999999</v>
      </c>
      <c r="U16" s="165">
        <v>228.2</v>
      </c>
      <c r="V16" s="164"/>
      <c r="W16" s="165">
        <v>226.2</v>
      </c>
      <c r="X16" s="165">
        <v>140.0445</v>
      </c>
      <c r="Y16" s="165">
        <v>141.8288</v>
      </c>
      <c r="Z16" s="165">
        <v>138.69579999999999</v>
      </c>
      <c r="AA16" s="165">
        <v>138.01849999999999</v>
      </c>
      <c r="AB16" s="165">
        <v>136.44059999999999</v>
      </c>
      <c r="AC16" s="164"/>
      <c r="AD16" s="165">
        <v>143.1858</v>
      </c>
      <c r="AE16" s="165">
        <v>123.14830000000001</v>
      </c>
      <c r="AF16" s="165">
        <v>141.33000000000001</v>
      </c>
    </row>
    <row r="17" spans="1:32" ht="18" customHeight="1" x14ac:dyDescent="0.3">
      <c r="A17" s="160" t="s">
        <v>61</v>
      </c>
      <c r="B17" s="160" t="s">
        <v>774</v>
      </c>
      <c r="C17" s="168">
        <v>503.58609999999999</v>
      </c>
      <c r="D17" s="168">
        <v>514.19920000000002</v>
      </c>
      <c r="E17" s="168">
        <v>512.37580000000003</v>
      </c>
      <c r="F17" s="168">
        <v>521.62180000000001</v>
      </c>
      <c r="G17" s="168">
        <v>521.42219999999998</v>
      </c>
      <c r="H17" s="168">
        <v>517.69060000000002</v>
      </c>
      <c r="I17" s="167"/>
      <c r="J17" s="168">
        <v>508.70010000000002</v>
      </c>
      <c r="K17" s="168">
        <v>500.21539999999999</v>
      </c>
      <c r="L17" s="168">
        <v>485.58510000000001</v>
      </c>
      <c r="M17" s="168">
        <v>504.85669999999999</v>
      </c>
      <c r="N17" s="168">
        <v>491.34019999999998</v>
      </c>
      <c r="O17" s="168">
        <v>222.39510000000001</v>
      </c>
      <c r="P17" s="168">
        <v>224.6557</v>
      </c>
      <c r="Q17" s="168">
        <v>226.5301</v>
      </c>
      <c r="R17" s="168">
        <v>223.8947</v>
      </c>
      <c r="S17" s="168">
        <v>222.65780000000001</v>
      </c>
      <c r="T17" s="168">
        <v>221.982</v>
      </c>
      <c r="U17" s="168">
        <v>227.7</v>
      </c>
      <c r="V17" s="167"/>
      <c r="W17" s="168">
        <v>225.6</v>
      </c>
      <c r="X17" s="168">
        <v>140.11959999999999</v>
      </c>
      <c r="Y17" s="168">
        <v>141.1046</v>
      </c>
      <c r="Z17" s="168">
        <v>138.47839999999999</v>
      </c>
      <c r="AA17" s="168">
        <v>138.0342</v>
      </c>
      <c r="AB17" s="168">
        <v>136.4958</v>
      </c>
      <c r="AC17" s="167"/>
      <c r="AD17" s="168">
        <v>142.7028</v>
      </c>
      <c r="AE17" s="168">
        <v>122.6356</v>
      </c>
      <c r="AF17" s="168">
        <v>141.0033</v>
      </c>
    </row>
    <row r="18" spans="1:32" ht="18" customHeight="1" x14ac:dyDescent="0.3">
      <c r="A18" s="160" t="s">
        <v>61</v>
      </c>
      <c r="B18" s="160" t="s">
        <v>775</v>
      </c>
      <c r="C18" s="162">
        <v>503.11399999999998</v>
      </c>
      <c r="D18" s="162">
        <v>512.15089999999998</v>
      </c>
      <c r="E18" s="162">
        <v>508.59440000000001</v>
      </c>
      <c r="F18" s="162">
        <v>520.70870000000002</v>
      </c>
      <c r="G18" s="162">
        <v>521.49369999999999</v>
      </c>
      <c r="H18" s="162">
        <v>517.41179999999997</v>
      </c>
      <c r="I18" s="161"/>
      <c r="J18" s="162">
        <v>508.43920000000003</v>
      </c>
      <c r="K18" s="162">
        <v>498.57260000000002</v>
      </c>
      <c r="L18" s="162">
        <v>483.89620000000002</v>
      </c>
      <c r="M18" s="162">
        <v>504.2604</v>
      </c>
      <c r="N18" s="162">
        <v>490.52449999999999</v>
      </c>
      <c r="O18" s="162">
        <v>222.1568</v>
      </c>
      <c r="P18" s="162">
        <v>223.50040000000001</v>
      </c>
      <c r="Q18" s="162">
        <v>226.51329999999999</v>
      </c>
      <c r="R18" s="162">
        <v>223.6885</v>
      </c>
      <c r="S18" s="162">
        <v>223.02690000000001</v>
      </c>
      <c r="T18" s="162">
        <v>221.94579999999999</v>
      </c>
      <c r="U18" s="162">
        <v>226.9</v>
      </c>
      <c r="V18" s="161"/>
      <c r="W18" s="162">
        <v>225.1</v>
      </c>
      <c r="X18" s="162">
        <v>140.1788</v>
      </c>
      <c r="Y18" s="162">
        <v>140.52260000000001</v>
      </c>
      <c r="Z18" s="162">
        <v>138.5566</v>
      </c>
      <c r="AA18" s="162">
        <v>138.1054</v>
      </c>
      <c r="AB18" s="162">
        <v>136.28880000000001</v>
      </c>
      <c r="AC18" s="161"/>
      <c r="AD18" s="162">
        <v>142.1173</v>
      </c>
      <c r="AE18" s="162">
        <v>123.1044</v>
      </c>
      <c r="AF18" s="162">
        <v>140.61519999999999</v>
      </c>
    </row>
    <row r="19" spans="1:32" ht="18" customHeight="1" x14ac:dyDescent="0.3">
      <c r="A19" s="160" t="s">
        <v>61</v>
      </c>
      <c r="B19" s="160" t="s">
        <v>776</v>
      </c>
      <c r="C19" s="165">
        <v>501.22550000000001</v>
      </c>
      <c r="D19" s="165">
        <v>511.31060000000002</v>
      </c>
      <c r="E19" s="165">
        <v>509.22460000000001</v>
      </c>
      <c r="F19" s="165">
        <v>519.58870000000002</v>
      </c>
      <c r="G19" s="165">
        <v>520.78769999999997</v>
      </c>
      <c r="H19" s="165">
        <v>516.79380000000003</v>
      </c>
      <c r="I19" s="164"/>
      <c r="J19" s="165">
        <v>507.08190000000002</v>
      </c>
      <c r="K19" s="165">
        <v>497.79070000000002</v>
      </c>
      <c r="L19" s="165">
        <v>484.29930000000002</v>
      </c>
      <c r="M19" s="165">
        <v>504.65649999999999</v>
      </c>
      <c r="N19" s="165">
        <v>490.25599999999997</v>
      </c>
      <c r="O19" s="165">
        <v>221.52160000000001</v>
      </c>
      <c r="P19" s="165">
        <v>223.38919999999999</v>
      </c>
      <c r="Q19" s="165">
        <v>225.9776</v>
      </c>
      <c r="R19" s="165">
        <v>223.50290000000001</v>
      </c>
      <c r="S19" s="165">
        <v>222.80549999999999</v>
      </c>
      <c r="T19" s="165">
        <v>221.9545</v>
      </c>
      <c r="U19" s="165">
        <v>227.1</v>
      </c>
      <c r="V19" s="164"/>
      <c r="W19" s="165">
        <v>224.7</v>
      </c>
      <c r="X19" s="165">
        <v>140.13630000000001</v>
      </c>
      <c r="Y19" s="165">
        <v>140.40620000000001</v>
      </c>
      <c r="Z19" s="165">
        <v>138.47309999999999</v>
      </c>
      <c r="AA19" s="165">
        <v>138.0778</v>
      </c>
      <c r="AB19" s="165">
        <v>136.41300000000001</v>
      </c>
      <c r="AC19" s="164"/>
      <c r="AD19" s="165">
        <v>142.1319</v>
      </c>
      <c r="AE19" s="165">
        <v>122.7723</v>
      </c>
      <c r="AF19" s="165">
        <v>140.94200000000001</v>
      </c>
    </row>
    <row r="20" spans="1:32" ht="18" customHeight="1" x14ac:dyDescent="0.3">
      <c r="A20" s="160" t="s">
        <v>61</v>
      </c>
      <c r="B20" s="160" t="s">
        <v>777</v>
      </c>
      <c r="C20" s="165">
        <v>502.74680000000001</v>
      </c>
      <c r="D20" s="165">
        <v>510.15530000000001</v>
      </c>
      <c r="E20" s="166">
        <v>509.22460000000001</v>
      </c>
      <c r="F20" s="165">
        <v>519.08199999999999</v>
      </c>
      <c r="G20" s="165">
        <v>518.7079</v>
      </c>
      <c r="H20" s="165">
        <v>515.53499999999997</v>
      </c>
      <c r="I20" s="164"/>
      <c r="J20" s="165">
        <v>505.98360000000002</v>
      </c>
      <c r="K20" s="165">
        <v>497.49</v>
      </c>
      <c r="L20" s="165">
        <v>483.61829999999998</v>
      </c>
      <c r="M20" s="165">
        <v>503.37860000000001</v>
      </c>
      <c r="N20" s="165">
        <v>489.36279999999999</v>
      </c>
      <c r="O20" s="165">
        <v>221.45760000000001</v>
      </c>
      <c r="P20" s="165">
        <v>222.32560000000001</v>
      </c>
      <c r="Q20" s="165">
        <v>225.6199</v>
      </c>
      <c r="R20" s="165">
        <v>222.91669999999999</v>
      </c>
      <c r="S20" s="165">
        <v>221.8826</v>
      </c>
      <c r="T20" s="165">
        <v>221.93039999999999</v>
      </c>
      <c r="U20" s="165">
        <v>226.9</v>
      </c>
      <c r="V20" s="164"/>
      <c r="W20" s="165">
        <v>224.1</v>
      </c>
      <c r="X20" s="166">
        <v>140.24244999999999</v>
      </c>
      <c r="Y20" s="165">
        <v>139.9751</v>
      </c>
      <c r="Z20" s="165">
        <v>138.2491</v>
      </c>
      <c r="AA20" s="165">
        <v>137.9624</v>
      </c>
      <c r="AB20" s="165">
        <v>136.3854</v>
      </c>
      <c r="AC20" s="164"/>
      <c r="AD20" s="165">
        <v>141.79519999999999</v>
      </c>
      <c r="AE20" s="165">
        <v>123.2411</v>
      </c>
      <c r="AF20" s="165">
        <v>140.92160000000001</v>
      </c>
    </row>
    <row r="21" spans="1:32" ht="18" customHeight="1" x14ac:dyDescent="0.3">
      <c r="A21" s="160" t="s">
        <v>61</v>
      </c>
      <c r="B21" s="160" t="s">
        <v>778</v>
      </c>
      <c r="C21" s="165">
        <v>502.48450000000003</v>
      </c>
      <c r="D21" s="165">
        <v>511.57330000000002</v>
      </c>
      <c r="E21" s="166">
        <v>508.93574999999998</v>
      </c>
      <c r="F21" s="165">
        <v>520.64419999999996</v>
      </c>
      <c r="G21" s="165">
        <v>521.20299999999997</v>
      </c>
      <c r="H21" s="165">
        <v>516.25919999999996</v>
      </c>
      <c r="I21" s="164"/>
      <c r="J21" s="165">
        <v>508.98680000000002</v>
      </c>
      <c r="K21" s="165">
        <v>500.35430000000002</v>
      </c>
      <c r="L21" s="165">
        <v>486.33429999999998</v>
      </c>
      <c r="M21" s="165">
        <v>506.93709999999999</v>
      </c>
      <c r="N21" s="165">
        <v>492.52859999999998</v>
      </c>
      <c r="O21" s="165">
        <v>221.32740000000001</v>
      </c>
      <c r="P21" s="165">
        <v>223.32679999999999</v>
      </c>
      <c r="Q21" s="165">
        <v>225.5033</v>
      </c>
      <c r="R21" s="165">
        <v>223.62270000000001</v>
      </c>
      <c r="S21" s="165">
        <v>222.12629999999999</v>
      </c>
      <c r="T21" s="165">
        <v>222.1609</v>
      </c>
      <c r="U21" s="165">
        <v>228.2</v>
      </c>
      <c r="V21" s="164"/>
      <c r="W21" s="165">
        <v>225.9</v>
      </c>
      <c r="X21" s="165">
        <v>140.3486</v>
      </c>
      <c r="Y21" s="165">
        <v>141.249</v>
      </c>
      <c r="Z21" s="165">
        <v>138.7602</v>
      </c>
      <c r="AA21" s="165">
        <v>138.5994</v>
      </c>
      <c r="AB21" s="165">
        <v>136.8546</v>
      </c>
      <c r="AC21" s="164"/>
      <c r="AD21" s="165">
        <v>142.92230000000001</v>
      </c>
      <c r="AE21" s="165">
        <v>123.8075</v>
      </c>
      <c r="AF21" s="165">
        <v>141.33000000000001</v>
      </c>
    </row>
    <row r="22" spans="1:32" ht="18" customHeight="1" x14ac:dyDescent="0.3">
      <c r="A22" s="160" t="s">
        <v>61</v>
      </c>
      <c r="B22" s="160" t="s">
        <v>779</v>
      </c>
      <c r="C22" s="165">
        <v>502.1173</v>
      </c>
      <c r="D22" s="165">
        <v>509.89269999999999</v>
      </c>
      <c r="E22" s="166">
        <v>508.64690000000002</v>
      </c>
      <c r="F22" s="165">
        <v>520.39089999999999</v>
      </c>
      <c r="G22" s="165">
        <v>521.09169999999995</v>
      </c>
      <c r="H22" s="165">
        <v>517.79520000000002</v>
      </c>
      <c r="I22" s="165">
        <v>518.66179999999997</v>
      </c>
      <c r="J22" s="165">
        <v>509.59109999999998</v>
      </c>
      <c r="K22" s="165">
        <v>500.81229999999999</v>
      </c>
      <c r="L22" s="165">
        <v>481.58069999999998</v>
      </c>
      <c r="M22" s="165">
        <v>505.92180000000002</v>
      </c>
      <c r="N22" s="165">
        <v>490.87920000000003</v>
      </c>
      <c r="O22" s="165">
        <v>220.64089999999999</v>
      </c>
      <c r="P22" s="165">
        <v>222.95959999999999</v>
      </c>
      <c r="Q22" s="165">
        <v>224.8304</v>
      </c>
      <c r="R22" s="165">
        <v>223.80350000000001</v>
      </c>
      <c r="S22" s="165">
        <v>222.71690000000001</v>
      </c>
      <c r="T22" s="165">
        <v>222.04949999999999</v>
      </c>
      <c r="U22" s="165">
        <v>227.6</v>
      </c>
      <c r="V22" s="164"/>
      <c r="W22" s="165">
        <v>225.1</v>
      </c>
      <c r="X22" s="165">
        <v>140.46119999999999</v>
      </c>
      <c r="Y22" s="165">
        <v>140.70230000000001</v>
      </c>
      <c r="Z22" s="165">
        <v>138.57159999999999</v>
      </c>
      <c r="AA22" s="165">
        <v>138.24619999999999</v>
      </c>
      <c r="AB22" s="165">
        <v>135.9162</v>
      </c>
      <c r="AC22" s="164"/>
      <c r="AD22" s="165">
        <v>142.33680000000001</v>
      </c>
      <c r="AE22" s="165">
        <v>124.369</v>
      </c>
      <c r="AF22" s="165">
        <v>141.28919999999999</v>
      </c>
    </row>
    <row r="23" spans="1:32" ht="18" customHeight="1" x14ac:dyDescent="0.3">
      <c r="A23" s="160" t="s">
        <v>61</v>
      </c>
      <c r="B23" s="160" t="s">
        <v>780</v>
      </c>
      <c r="C23" s="165">
        <v>501.43529999999998</v>
      </c>
      <c r="D23" s="165">
        <v>506.95170000000002</v>
      </c>
      <c r="E23" s="165">
        <v>508.64690000000002</v>
      </c>
      <c r="F23" s="165">
        <v>520.81780000000003</v>
      </c>
      <c r="G23" s="165">
        <v>521.59799999999996</v>
      </c>
      <c r="H23" s="165">
        <v>518.50990000000002</v>
      </c>
      <c r="I23" s="165">
        <v>518.80190000000005</v>
      </c>
      <c r="J23" s="165">
        <v>511.11279999999999</v>
      </c>
      <c r="K23" s="165">
        <v>502.64789999999999</v>
      </c>
      <c r="L23" s="165">
        <v>483.66430000000003</v>
      </c>
      <c r="M23" s="165">
        <v>507.56020000000001</v>
      </c>
      <c r="N23" s="165">
        <v>493.20929999999998</v>
      </c>
      <c r="O23" s="165">
        <v>220.74420000000001</v>
      </c>
      <c r="P23" s="165">
        <v>222.02520000000001</v>
      </c>
      <c r="Q23" s="165">
        <v>224.15459999999999</v>
      </c>
      <c r="R23" s="165">
        <v>223.35169999999999</v>
      </c>
      <c r="S23" s="165">
        <v>221.7645</v>
      </c>
      <c r="T23" s="165">
        <v>222.26849999999999</v>
      </c>
      <c r="U23" s="165">
        <v>228.2</v>
      </c>
      <c r="V23" s="164"/>
      <c r="W23" s="165">
        <v>225.3</v>
      </c>
      <c r="X23" s="165">
        <v>140.41579999999999</v>
      </c>
      <c r="Y23" s="165">
        <v>141.1473</v>
      </c>
      <c r="Z23" s="165">
        <v>138.69210000000001</v>
      </c>
      <c r="AA23" s="165">
        <v>138.55410000000001</v>
      </c>
      <c r="AB23" s="165">
        <v>136.31639999999999</v>
      </c>
      <c r="AC23" s="164"/>
      <c r="AD23" s="165">
        <v>142.8638</v>
      </c>
      <c r="AE23" s="165">
        <v>124.6962</v>
      </c>
      <c r="AF23" s="165">
        <v>140.92160000000001</v>
      </c>
    </row>
    <row r="24" spans="1:32" ht="18" customHeight="1" x14ac:dyDescent="0.3">
      <c r="A24" s="160" t="s">
        <v>61</v>
      </c>
      <c r="B24" s="160" t="s">
        <v>781</v>
      </c>
      <c r="C24" s="165">
        <v>497.81580000000002</v>
      </c>
      <c r="D24" s="165">
        <v>502.17270000000002</v>
      </c>
      <c r="E24" s="165">
        <v>500.97919999999999</v>
      </c>
      <c r="F24" s="165">
        <v>515.78499999999997</v>
      </c>
      <c r="G24" s="165">
        <v>516.75009999999997</v>
      </c>
      <c r="H24" s="165">
        <v>513.99549999999999</v>
      </c>
      <c r="I24" s="165">
        <v>517.83860000000004</v>
      </c>
      <c r="J24" s="165">
        <v>509.97190000000001</v>
      </c>
      <c r="K24" s="165">
        <v>501.20330000000001</v>
      </c>
      <c r="L24" s="165">
        <v>484.13260000000002</v>
      </c>
      <c r="M24" s="165">
        <v>507.11619999999999</v>
      </c>
      <c r="N24" s="165">
        <v>492.58390000000003</v>
      </c>
      <c r="O24" s="165">
        <v>220.078</v>
      </c>
      <c r="P24" s="165">
        <v>221.21190000000001</v>
      </c>
      <c r="Q24" s="165">
        <v>223.49979999999999</v>
      </c>
      <c r="R24" s="165">
        <v>221.28919999999999</v>
      </c>
      <c r="S24" s="165">
        <v>220.93020000000001</v>
      </c>
      <c r="T24" s="165">
        <v>222.06829999999999</v>
      </c>
      <c r="U24" s="165">
        <v>228.1</v>
      </c>
      <c r="V24" s="164"/>
      <c r="W24" s="165">
        <v>224.7</v>
      </c>
      <c r="X24" s="165">
        <v>139.80420000000001</v>
      </c>
      <c r="Y24" s="165">
        <v>141.18690000000001</v>
      </c>
      <c r="Z24" s="165">
        <v>138.45750000000001</v>
      </c>
      <c r="AA24" s="165">
        <v>138.26</v>
      </c>
      <c r="AB24" s="165">
        <v>135.4194</v>
      </c>
      <c r="AC24" s="164"/>
      <c r="AD24" s="165">
        <v>142.7174</v>
      </c>
      <c r="AE24" s="165">
        <v>123.2899</v>
      </c>
      <c r="AF24" s="165">
        <v>141.33000000000001</v>
      </c>
    </row>
    <row r="25" spans="1:32" ht="18" customHeight="1" x14ac:dyDescent="0.3">
      <c r="A25" s="160" t="s">
        <v>61</v>
      </c>
      <c r="B25" s="160" t="s">
        <v>782</v>
      </c>
      <c r="C25" s="168">
        <v>497.60599999999999</v>
      </c>
      <c r="D25" s="168">
        <v>500.85969999999998</v>
      </c>
      <c r="E25" s="169">
        <v>507.38650000000001</v>
      </c>
      <c r="F25" s="168">
        <v>512.88789999999995</v>
      </c>
      <c r="G25" s="168">
        <v>513.88720000000001</v>
      </c>
      <c r="H25" s="168">
        <v>511.8535</v>
      </c>
      <c r="I25" s="169">
        <v>518.28504999999996</v>
      </c>
      <c r="J25" s="168">
        <v>508.80779999999999</v>
      </c>
      <c r="K25" s="168">
        <v>500.94330000000002</v>
      </c>
      <c r="L25" s="168">
        <v>483.83609999999999</v>
      </c>
      <c r="M25" s="168">
        <v>507.26870000000002</v>
      </c>
      <c r="N25" s="168">
        <v>491.89780000000002</v>
      </c>
      <c r="O25" s="168">
        <v>222.4905</v>
      </c>
      <c r="P25" s="168">
        <v>222.06950000000001</v>
      </c>
      <c r="Q25" s="168">
        <v>223.62110000000001</v>
      </c>
      <c r="R25" s="168">
        <v>219.9838</v>
      </c>
      <c r="S25" s="168">
        <v>219.14359999999999</v>
      </c>
      <c r="T25" s="168">
        <v>221.81200000000001</v>
      </c>
      <c r="U25" s="168">
        <v>227.5</v>
      </c>
      <c r="V25" s="167"/>
      <c r="W25" s="168">
        <v>224</v>
      </c>
      <c r="X25" s="168">
        <v>139.94159999999999</v>
      </c>
      <c r="Y25" s="168">
        <v>141.62209999999999</v>
      </c>
      <c r="Z25" s="168">
        <v>137.965</v>
      </c>
      <c r="AA25" s="168">
        <v>138.13659999999999</v>
      </c>
      <c r="AB25" s="168">
        <v>135.0882</v>
      </c>
      <c r="AC25" s="167"/>
      <c r="AD25" s="168">
        <v>142.65880000000001</v>
      </c>
      <c r="AE25" s="168">
        <v>122.7723</v>
      </c>
      <c r="AF25" s="168">
        <v>140.92160000000001</v>
      </c>
    </row>
    <row r="26" spans="1:32" ht="18" customHeight="1" x14ac:dyDescent="0.3">
      <c r="A26" s="160" t="s">
        <v>61</v>
      </c>
      <c r="B26" s="160" t="s">
        <v>783</v>
      </c>
      <c r="C26" s="162">
        <v>500.70089999999999</v>
      </c>
      <c r="D26" s="162">
        <v>510.68049999999999</v>
      </c>
      <c r="E26" s="162">
        <v>513.79380000000003</v>
      </c>
      <c r="F26" s="162">
        <v>513.47799999999995</v>
      </c>
      <c r="G26" s="162">
        <v>514.78440000000001</v>
      </c>
      <c r="H26" s="162">
        <v>513.91399999999999</v>
      </c>
      <c r="I26" s="162">
        <v>518.73149999999998</v>
      </c>
      <c r="J26" s="162">
        <v>510.29250000000002</v>
      </c>
      <c r="K26" s="162">
        <v>500.86290000000002</v>
      </c>
      <c r="L26" s="162">
        <v>484.37990000000002</v>
      </c>
      <c r="M26" s="162">
        <v>506.2876</v>
      </c>
      <c r="N26" s="162">
        <v>491.7894</v>
      </c>
      <c r="O26" s="162">
        <v>221.4571</v>
      </c>
      <c r="P26" s="162">
        <v>224.4736</v>
      </c>
      <c r="Q26" s="162">
        <v>224.0977</v>
      </c>
      <c r="R26" s="162">
        <v>220.32830000000001</v>
      </c>
      <c r="S26" s="162">
        <v>219.55699999999999</v>
      </c>
      <c r="T26" s="162">
        <v>221.828</v>
      </c>
      <c r="U26" s="162">
        <v>227.5</v>
      </c>
      <c r="V26" s="161"/>
      <c r="W26" s="162">
        <v>223.3</v>
      </c>
      <c r="X26" s="162">
        <v>139.4539</v>
      </c>
      <c r="Y26" s="162">
        <v>141.00460000000001</v>
      </c>
      <c r="Z26" s="162">
        <v>137.58019999999999</v>
      </c>
      <c r="AA26" s="162">
        <v>137.91409999999999</v>
      </c>
      <c r="AB26" s="162">
        <v>135.01920000000001</v>
      </c>
      <c r="AC26" s="161"/>
      <c r="AD26" s="162">
        <v>142.07329999999999</v>
      </c>
      <c r="AE26" s="162">
        <v>122.494</v>
      </c>
      <c r="AF26" s="162">
        <v>140.51310000000001</v>
      </c>
    </row>
    <row r="27" spans="1:32" ht="18" customHeight="1" x14ac:dyDescent="0.3">
      <c r="A27" s="160" t="s">
        <v>61</v>
      </c>
      <c r="B27" s="160" t="s">
        <v>784</v>
      </c>
      <c r="C27" s="165">
        <v>496.71420000000001</v>
      </c>
      <c r="D27" s="165">
        <v>507.58190000000002</v>
      </c>
      <c r="E27" s="165">
        <v>508.69940000000003</v>
      </c>
      <c r="F27" s="165">
        <v>512.2835</v>
      </c>
      <c r="G27" s="165">
        <v>514.50490000000002</v>
      </c>
      <c r="H27" s="165">
        <v>513.11469999999997</v>
      </c>
      <c r="I27" s="165">
        <v>518.50130000000001</v>
      </c>
      <c r="J27" s="165">
        <v>511.6071</v>
      </c>
      <c r="K27" s="165">
        <v>501.084</v>
      </c>
      <c r="L27" s="165">
        <v>483.31389999999999</v>
      </c>
      <c r="M27" s="165">
        <v>507.09019999999998</v>
      </c>
      <c r="N27" s="165">
        <v>492.04820000000001</v>
      </c>
      <c r="O27" s="165">
        <v>221.35409999999999</v>
      </c>
      <c r="P27" s="165">
        <v>224.3963</v>
      </c>
      <c r="Q27" s="165">
        <v>223.36279999999999</v>
      </c>
      <c r="R27" s="165">
        <v>219.8503</v>
      </c>
      <c r="S27" s="165">
        <v>219.43889999999999</v>
      </c>
      <c r="T27" s="165">
        <v>221.9555</v>
      </c>
      <c r="U27" s="165">
        <v>226.9</v>
      </c>
      <c r="V27" s="164"/>
      <c r="W27" s="165">
        <v>223.2</v>
      </c>
      <c r="X27" s="165">
        <v>138.77459999999999</v>
      </c>
      <c r="Y27" s="165">
        <v>140.1918</v>
      </c>
      <c r="Z27" s="165">
        <v>137.53229999999999</v>
      </c>
      <c r="AA27" s="165">
        <v>138.10339999999999</v>
      </c>
      <c r="AB27" s="165">
        <v>134.81219999999999</v>
      </c>
      <c r="AC27" s="164"/>
      <c r="AD27" s="165">
        <v>141.85380000000001</v>
      </c>
      <c r="AE27" s="165">
        <v>122.6356</v>
      </c>
      <c r="AF27" s="165">
        <v>140.1455</v>
      </c>
    </row>
    <row r="28" spans="1:32" ht="18" customHeight="1" x14ac:dyDescent="0.3">
      <c r="A28" s="160" t="s">
        <v>61</v>
      </c>
      <c r="B28" s="160" t="s">
        <v>785</v>
      </c>
      <c r="C28" s="165">
        <v>498.6551</v>
      </c>
      <c r="D28" s="165">
        <v>504.90350000000001</v>
      </c>
      <c r="E28" s="165">
        <v>507.80669999999998</v>
      </c>
      <c r="F28" s="165">
        <v>508.0265</v>
      </c>
      <c r="G28" s="165">
        <v>509.86290000000002</v>
      </c>
      <c r="H28" s="165">
        <v>509.35550000000001</v>
      </c>
      <c r="I28" s="165">
        <v>518.50319999999999</v>
      </c>
      <c r="J28" s="165">
        <v>508.72840000000002</v>
      </c>
      <c r="K28" s="165">
        <v>500.53500000000003</v>
      </c>
      <c r="L28" s="165">
        <v>482.93079999999998</v>
      </c>
      <c r="M28" s="165">
        <v>506.18729999999999</v>
      </c>
      <c r="N28" s="165">
        <v>491.38490000000002</v>
      </c>
      <c r="O28" s="165">
        <v>220.5514</v>
      </c>
      <c r="P28" s="165">
        <v>225.4657</v>
      </c>
      <c r="Q28" s="165">
        <v>223.18639999999999</v>
      </c>
      <c r="R28" s="165">
        <v>0</v>
      </c>
      <c r="S28" s="165">
        <v>217.2979</v>
      </c>
      <c r="T28" s="165">
        <v>221.607</v>
      </c>
      <c r="U28" s="165">
        <v>226.9</v>
      </c>
      <c r="V28" s="164"/>
      <c r="W28" s="165">
        <v>222.9</v>
      </c>
      <c r="X28" s="165">
        <v>138.94630000000001</v>
      </c>
      <c r="Y28" s="165">
        <v>140.41</v>
      </c>
      <c r="Z28" s="165">
        <v>137.1283</v>
      </c>
      <c r="AA28" s="165">
        <v>137.86439999999999</v>
      </c>
      <c r="AB28" s="165">
        <v>134.67420000000001</v>
      </c>
      <c r="AC28" s="164"/>
      <c r="AD28" s="165">
        <v>142.00020000000001</v>
      </c>
      <c r="AE28" s="165">
        <v>123.8514</v>
      </c>
      <c r="AF28" s="165">
        <v>140.1251</v>
      </c>
    </row>
    <row r="29" spans="1:32" ht="18" customHeight="1" x14ac:dyDescent="0.3">
      <c r="A29" s="160" t="s">
        <v>61</v>
      </c>
      <c r="B29" s="160" t="s">
        <v>786</v>
      </c>
      <c r="C29" s="165">
        <v>498.34039999999999</v>
      </c>
      <c r="D29" s="165">
        <v>502.01499999999999</v>
      </c>
      <c r="E29" s="165">
        <v>500.97919999999999</v>
      </c>
      <c r="F29" s="165">
        <v>505.74439999999998</v>
      </c>
      <c r="G29" s="165">
        <v>507.53109999999998</v>
      </c>
      <c r="H29" s="165">
        <v>508.10879999999997</v>
      </c>
      <c r="I29" s="164"/>
      <c r="J29" s="165">
        <v>507.839</v>
      </c>
      <c r="K29" s="165">
        <v>499.8689</v>
      </c>
      <c r="L29" s="165">
        <v>482.72750000000002</v>
      </c>
      <c r="M29" s="165">
        <v>506.18150000000003</v>
      </c>
      <c r="N29" s="165">
        <v>491.42430000000002</v>
      </c>
      <c r="O29" s="165">
        <v>220.08580000000001</v>
      </c>
      <c r="P29" s="165">
        <v>224.37379999999999</v>
      </c>
      <c r="Q29" s="165">
        <v>222.30170000000001</v>
      </c>
      <c r="R29" s="165">
        <v>0</v>
      </c>
      <c r="S29" s="165">
        <v>216.98779999999999</v>
      </c>
      <c r="T29" s="165">
        <v>221.66050000000001</v>
      </c>
      <c r="U29" s="165">
        <v>226.9</v>
      </c>
      <c r="V29" s="164"/>
      <c r="W29" s="165">
        <v>222.9</v>
      </c>
      <c r="X29" s="165">
        <v>138.94059999999999</v>
      </c>
      <c r="Y29" s="165">
        <v>141.0162</v>
      </c>
      <c r="Z29" s="165">
        <v>137.29409999999999</v>
      </c>
      <c r="AA29" s="165">
        <v>137.9556</v>
      </c>
      <c r="AB29" s="165">
        <v>134.6328</v>
      </c>
      <c r="AC29" s="164"/>
      <c r="AD29" s="165">
        <v>142.05869999999999</v>
      </c>
      <c r="AE29" s="165">
        <v>123.9931</v>
      </c>
      <c r="AF29" s="165">
        <v>139.73699999999999</v>
      </c>
    </row>
    <row r="30" spans="1:32" ht="18" customHeight="1" x14ac:dyDescent="0.3">
      <c r="A30" s="160" t="s">
        <v>61</v>
      </c>
      <c r="B30" s="160" t="s">
        <v>787</v>
      </c>
      <c r="C30" s="165">
        <v>497.71089999999998</v>
      </c>
      <c r="D30" s="165">
        <v>502.22519999999997</v>
      </c>
      <c r="E30" s="165">
        <v>500.29640000000001</v>
      </c>
      <c r="F30" s="165">
        <v>502.68959999999998</v>
      </c>
      <c r="G30" s="165">
        <v>505.26260000000002</v>
      </c>
      <c r="H30" s="165">
        <v>506.03609999999998</v>
      </c>
      <c r="I30" s="164"/>
      <c r="J30" s="165">
        <v>506.49959999999999</v>
      </c>
      <c r="K30" s="165">
        <v>500.33069999999998</v>
      </c>
      <c r="L30" s="165">
        <v>482.79820000000001</v>
      </c>
      <c r="M30" s="165">
        <v>506.726</v>
      </c>
      <c r="N30" s="165">
        <v>491.37139999999999</v>
      </c>
      <c r="O30" s="165">
        <v>220.76259999999999</v>
      </c>
      <c r="P30" s="165">
        <v>223.89150000000001</v>
      </c>
      <c r="Q30" s="165">
        <v>221.88630000000001</v>
      </c>
      <c r="R30" s="165">
        <v>0</v>
      </c>
      <c r="S30" s="165">
        <v>217.75559999999999</v>
      </c>
      <c r="T30" s="165">
        <v>221.91489999999999</v>
      </c>
      <c r="U30" s="165">
        <v>226.9</v>
      </c>
      <c r="V30" s="164"/>
      <c r="W30" s="165">
        <v>222.7</v>
      </c>
      <c r="X30" s="165">
        <v>138.756</v>
      </c>
      <c r="Y30" s="165">
        <v>140.50069999999999</v>
      </c>
      <c r="Z30" s="165">
        <v>137.12430000000001</v>
      </c>
      <c r="AA30" s="165">
        <v>137.83959999999999</v>
      </c>
      <c r="AB30" s="165">
        <v>135.01920000000001</v>
      </c>
      <c r="AC30" s="164"/>
      <c r="AD30" s="165">
        <v>141.9709</v>
      </c>
      <c r="AE30" s="165">
        <v>124.1347</v>
      </c>
      <c r="AF30" s="165">
        <v>139.41030000000001</v>
      </c>
    </row>
    <row r="31" spans="1:32" ht="18" customHeight="1" x14ac:dyDescent="0.3">
      <c r="A31" s="160" t="s">
        <v>61</v>
      </c>
      <c r="B31" s="160" t="s">
        <v>788</v>
      </c>
      <c r="C31" s="165">
        <v>496.60930000000002</v>
      </c>
      <c r="D31" s="165">
        <v>498.0763</v>
      </c>
      <c r="E31" s="166">
        <v>497.32909999999998</v>
      </c>
      <c r="F31" s="165">
        <v>499.589</v>
      </c>
      <c r="G31" s="165">
        <v>502.02960000000002</v>
      </c>
      <c r="H31" s="165">
        <v>503.6728</v>
      </c>
      <c r="I31" s="164"/>
      <c r="J31" s="165">
        <v>504.80930000000001</v>
      </c>
      <c r="K31" s="165">
        <v>499.10509999999999</v>
      </c>
      <c r="L31" s="165">
        <v>481.42290000000003</v>
      </c>
      <c r="M31" s="165">
        <v>506.21899999999999</v>
      </c>
      <c r="N31" s="165">
        <v>491.23009999999999</v>
      </c>
      <c r="O31" s="165">
        <v>222.64400000000001</v>
      </c>
      <c r="P31" s="165">
        <v>222.4847</v>
      </c>
      <c r="Q31" s="165">
        <v>221.99359999999999</v>
      </c>
      <c r="R31" s="165">
        <v>0</v>
      </c>
      <c r="S31" s="165">
        <v>215.90260000000001</v>
      </c>
      <c r="T31" s="165">
        <v>221.7978</v>
      </c>
      <c r="U31" s="165">
        <v>226.9</v>
      </c>
      <c r="V31" s="164"/>
      <c r="W31" s="165">
        <v>222.3</v>
      </c>
      <c r="X31" s="165">
        <v>138.64500000000001</v>
      </c>
      <c r="Y31" s="165">
        <v>140.7062</v>
      </c>
      <c r="Z31" s="165">
        <v>136.86699999999999</v>
      </c>
      <c r="AA31" s="165">
        <v>137.70920000000001</v>
      </c>
      <c r="AB31" s="165">
        <v>134.4948</v>
      </c>
      <c r="AC31" s="164"/>
      <c r="AD31" s="165">
        <v>142.01480000000001</v>
      </c>
      <c r="AE31" s="165">
        <v>123.4755</v>
      </c>
      <c r="AF31" s="165">
        <v>139.7166</v>
      </c>
    </row>
    <row r="32" spans="1:32" ht="18" customHeight="1" x14ac:dyDescent="0.3">
      <c r="A32" s="160" t="s">
        <v>61</v>
      </c>
      <c r="B32" s="160" t="s">
        <v>789</v>
      </c>
      <c r="C32" s="165">
        <v>494.98320000000001</v>
      </c>
      <c r="D32" s="165">
        <v>496.0806</v>
      </c>
      <c r="E32" s="165">
        <v>494.36180000000002</v>
      </c>
      <c r="F32" s="165">
        <v>496.4058</v>
      </c>
      <c r="G32" s="165">
        <v>498.2552</v>
      </c>
      <c r="H32" s="165">
        <v>501.10390000000001</v>
      </c>
      <c r="I32" s="164"/>
      <c r="J32" s="165">
        <v>502.92610000000002</v>
      </c>
      <c r="K32" s="165">
        <v>499.33300000000003</v>
      </c>
      <c r="L32" s="165">
        <v>481.40780000000001</v>
      </c>
      <c r="M32" s="165">
        <v>505.86799999999999</v>
      </c>
      <c r="N32" s="165">
        <v>491.44639999999998</v>
      </c>
      <c r="O32" s="165">
        <v>222.77789999999999</v>
      </c>
      <c r="P32" s="165">
        <v>223.46430000000001</v>
      </c>
      <c r="Q32" s="165">
        <v>222.3141</v>
      </c>
      <c r="R32" s="165">
        <v>0</v>
      </c>
      <c r="S32" s="165">
        <v>216.41200000000001</v>
      </c>
      <c r="T32" s="165">
        <v>221.565</v>
      </c>
      <c r="U32" s="165">
        <v>226.4</v>
      </c>
      <c r="V32" s="164"/>
      <c r="W32" s="165">
        <v>222.4</v>
      </c>
      <c r="X32" s="165">
        <v>138.49760000000001</v>
      </c>
      <c r="Y32" s="165">
        <v>140.62719999999999</v>
      </c>
      <c r="Z32" s="165">
        <v>136.8289</v>
      </c>
      <c r="AA32" s="165">
        <v>137.50450000000001</v>
      </c>
      <c r="AB32" s="165">
        <v>134.55000000000001</v>
      </c>
      <c r="AC32" s="164"/>
      <c r="AD32" s="165">
        <v>141.64879999999999</v>
      </c>
      <c r="AE32" s="165">
        <v>123.5243</v>
      </c>
      <c r="AF32" s="165">
        <v>139.73699999999999</v>
      </c>
    </row>
    <row r="33" spans="1:32" ht="18" customHeight="1" x14ac:dyDescent="0.3">
      <c r="A33" s="160" t="s">
        <v>61</v>
      </c>
      <c r="B33" s="160" t="s">
        <v>790</v>
      </c>
      <c r="C33" s="168">
        <v>494.3537</v>
      </c>
      <c r="D33" s="168">
        <v>494.0849</v>
      </c>
      <c r="E33" s="168">
        <v>498.72089999999997</v>
      </c>
      <c r="F33" s="168">
        <v>494.99149999999997</v>
      </c>
      <c r="G33" s="168">
        <v>497.61810000000003</v>
      </c>
      <c r="H33" s="168">
        <v>500.40899999999999</v>
      </c>
      <c r="I33" s="167"/>
      <c r="J33" s="168">
        <v>501.22710000000001</v>
      </c>
      <c r="K33" s="168">
        <v>498.04939999999999</v>
      </c>
      <c r="L33" s="168">
        <v>480.75349999999997</v>
      </c>
      <c r="M33" s="168">
        <v>504.90530000000001</v>
      </c>
      <c r="N33" s="168">
        <v>490.101</v>
      </c>
      <c r="O33" s="168">
        <v>222.22710000000001</v>
      </c>
      <c r="P33" s="168">
        <v>222.92850000000001</v>
      </c>
      <c r="Q33" s="168">
        <v>221.60050000000001</v>
      </c>
      <c r="R33" s="168">
        <v>0</v>
      </c>
      <c r="S33" s="168">
        <v>215.2824</v>
      </c>
      <c r="T33" s="168">
        <v>221.54730000000001</v>
      </c>
      <c r="U33" s="168">
        <v>226.3</v>
      </c>
      <c r="V33" s="167"/>
      <c r="W33" s="168">
        <v>221.8</v>
      </c>
      <c r="X33" s="168">
        <v>138.47640000000001</v>
      </c>
      <c r="Y33" s="168">
        <v>139.85079999999999</v>
      </c>
      <c r="Z33" s="168">
        <v>136.79409999999999</v>
      </c>
      <c r="AA33" s="168">
        <v>137.51759999999999</v>
      </c>
      <c r="AB33" s="168">
        <v>134.20500000000001</v>
      </c>
      <c r="AC33" s="167"/>
      <c r="AD33" s="168">
        <v>141.57570000000001</v>
      </c>
      <c r="AE33" s="168">
        <v>124.369</v>
      </c>
      <c r="AF33" s="168">
        <v>139.34899999999999</v>
      </c>
    </row>
    <row r="34" spans="1:32" ht="18" customHeight="1" x14ac:dyDescent="0.3">
      <c r="A34" s="160" t="s">
        <v>61</v>
      </c>
      <c r="B34" s="160" t="s">
        <v>791</v>
      </c>
      <c r="C34" s="162">
        <v>495.97989999999999</v>
      </c>
      <c r="D34" s="162">
        <v>496.86829999999998</v>
      </c>
      <c r="E34" s="162">
        <v>495.62220000000002</v>
      </c>
      <c r="F34" s="162">
        <v>496.10559999999998</v>
      </c>
      <c r="G34" s="162">
        <v>498.8657</v>
      </c>
      <c r="H34" s="162">
        <v>501.86610000000002</v>
      </c>
      <c r="I34" s="161"/>
      <c r="J34" s="162">
        <v>502.0129</v>
      </c>
      <c r="K34" s="162">
        <v>498.93220000000002</v>
      </c>
      <c r="L34" s="162">
        <v>481.28559999999999</v>
      </c>
      <c r="M34" s="162">
        <v>505.45639999999997</v>
      </c>
      <c r="N34" s="162">
        <v>490.95429999999999</v>
      </c>
      <c r="O34" s="162">
        <v>222.62989999999999</v>
      </c>
      <c r="P34" s="162">
        <v>224.09800000000001</v>
      </c>
      <c r="Q34" s="162">
        <v>222.67060000000001</v>
      </c>
      <c r="R34" s="162">
        <v>0</v>
      </c>
      <c r="S34" s="162">
        <v>216.11670000000001</v>
      </c>
      <c r="T34" s="162">
        <v>221.84299999999999</v>
      </c>
      <c r="U34" s="162">
        <v>226.5</v>
      </c>
      <c r="V34" s="161"/>
      <c r="W34" s="162">
        <v>222.2</v>
      </c>
      <c r="X34" s="162">
        <v>138.6773</v>
      </c>
      <c r="Y34" s="162">
        <v>140.10749999999999</v>
      </c>
      <c r="Z34" s="162">
        <v>136.96260000000001</v>
      </c>
      <c r="AA34" s="162">
        <v>137.60480000000001</v>
      </c>
      <c r="AB34" s="162">
        <v>134.9502</v>
      </c>
      <c r="AC34" s="161"/>
      <c r="AD34" s="162">
        <v>141.60489999999999</v>
      </c>
      <c r="AE34" s="162">
        <v>124.60339999999999</v>
      </c>
      <c r="AF34" s="162">
        <v>139.73699999999999</v>
      </c>
    </row>
    <row r="35" spans="1:32" ht="18" customHeight="1" x14ac:dyDescent="0.3">
      <c r="A35" s="160" t="s">
        <v>61</v>
      </c>
      <c r="B35" s="160" t="s">
        <v>792</v>
      </c>
      <c r="C35" s="165">
        <v>495.45519999999999</v>
      </c>
      <c r="D35" s="165">
        <v>496.92079999999999</v>
      </c>
      <c r="E35" s="165">
        <v>496.2</v>
      </c>
      <c r="F35" s="165">
        <v>495.45209999999997</v>
      </c>
      <c r="G35" s="165">
        <v>498.14339999999999</v>
      </c>
      <c r="H35" s="165">
        <v>500.88049999999998</v>
      </c>
      <c r="I35" s="164"/>
      <c r="J35" s="165">
        <v>501.46609999999998</v>
      </c>
      <c r="K35" s="165">
        <v>498.86340000000001</v>
      </c>
      <c r="L35" s="165">
        <v>481.30189999999999</v>
      </c>
      <c r="M35" s="165">
        <v>505.09640000000002</v>
      </c>
      <c r="N35" s="165">
        <v>490.30459999999999</v>
      </c>
      <c r="O35" s="165">
        <v>222.89570000000001</v>
      </c>
      <c r="P35" s="165">
        <v>223.89109999999999</v>
      </c>
      <c r="Q35" s="165">
        <v>222.8768</v>
      </c>
      <c r="R35" s="165">
        <v>0</v>
      </c>
      <c r="S35" s="165">
        <v>215.79920000000001</v>
      </c>
      <c r="T35" s="165">
        <v>221.54480000000001</v>
      </c>
      <c r="U35" s="165">
        <v>226.6</v>
      </c>
      <c r="V35" s="164"/>
      <c r="W35" s="165">
        <v>222.7</v>
      </c>
      <c r="X35" s="165">
        <v>139.4503</v>
      </c>
      <c r="Y35" s="165">
        <v>140.2919</v>
      </c>
      <c r="Z35" s="165">
        <v>137.04130000000001</v>
      </c>
      <c r="AA35" s="165">
        <v>137.63249999999999</v>
      </c>
      <c r="AB35" s="165">
        <v>135.47460000000001</v>
      </c>
      <c r="AC35" s="164"/>
      <c r="AD35" s="165">
        <v>141.76589999999999</v>
      </c>
      <c r="AE35" s="165">
        <v>124.6962</v>
      </c>
      <c r="AF35" s="165">
        <v>139.73699999999999</v>
      </c>
    </row>
    <row r="36" spans="1:32" ht="18" customHeight="1" x14ac:dyDescent="0.3">
      <c r="A36" s="160" t="s">
        <v>61</v>
      </c>
      <c r="B36" s="160" t="s">
        <v>793</v>
      </c>
      <c r="C36" s="165">
        <v>496.60930000000002</v>
      </c>
      <c r="D36" s="165">
        <v>502.48770000000002</v>
      </c>
      <c r="E36" s="165">
        <v>503.6576</v>
      </c>
      <c r="F36" s="165">
        <v>496.9178</v>
      </c>
      <c r="G36" s="165">
        <v>498.72460000000001</v>
      </c>
      <c r="H36" s="165">
        <v>501.59449999999998</v>
      </c>
      <c r="I36" s="164"/>
      <c r="J36" s="165">
        <v>502.95249999999999</v>
      </c>
      <c r="K36" s="165">
        <v>498.1121</v>
      </c>
      <c r="L36" s="165">
        <v>482.19510000000002</v>
      </c>
      <c r="M36" s="165">
        <v>505.47210000000001</v>
      </c>
      <c r="N36" s="165">
        <v>490.79050000000001</v>
      </c>
      <c r="O36" s="165">
        <v>223.6653</v>
      </c>
      <c r="P36" s="165">
        <v>225.47139999999999</v>
      </c>
      <c r="Q36" s="165">
        <v>224.31129999999999</v>
      </c>
      <c r="R36" s="165">
        <v>0</v>
      </c>
      <c r="S36" s="165">
        <v>216.124</v>
      </c>
      <c r="T36" s="165">
        <v>222.40049999999999</v>
      </c>
      <c r="U36" s="165">
        <v>226.9</v>
      </c>
      <c r="V36" s="164"/>
      <c r="W36" s="165">
        <v>223.3</v>
      </c>
      <c r="X36" s="165">
        <v>139.46780000000001</v>
      </c>
      <c r="Y36" s="165">
        <v>141.1634</v>
      </c>
      <c r="Z36" s="165">
        <v>137.1987</v>
      </c>
      <c r="AA36" s="165">
        <v>137.5909</v>
      </c>
      <c r="AB36" s="165">
        <v>135.654</v>
      </c>
      <c r="AC36" s="164"/>
      <c r="AD36" s="165">
        <v>142.02940000000001</v>
      </c>
      <c r="AE36" s="165">
        <v>124.6474</v>
      </c>
      <c r="AF36" s="165">
        <v>140.1251</v>
      </c>
    </row>
    <row r="37" spans="1:32" ht="18" customHeight="1" x14ac:dyDescent="0.3">
      <c r="A37" s="160" t="s">
        <v>61</v>
      </c>
      <c r="B37" s="160" t="s">
        <v>794</v>
      </c>
      <c r="C37" s="165">
        <v>496.76670000000001</v>
      </c>
      <c r="D37" s="165">
        <v>500.28199999999998</v>
      </c>
      <c r="E37" s="165">
        <v>498.35320000000002</v>
      </c>
      <c r="F37" s="165">
        <v>497.71100000000001</v>
      </c>
      <c r="G37" s="165">
        <v>500.09030000000001</v>
      </c>
      <c r="H37" s="165">
        <v>502.69549999999998</v>
      </c>
      <c r="I37" s="164"/>
      <c r="J37" s="165">
        <v>503.5043</v>
      </c>
      <c r="K37" s="165">
        <v>498.81880000000001</v>
      </c>
      <c r="L37" s="165">
        <v>480.5018</v>
      </c>
      <c r="M37" s="165">
        <v>505.13130000000001</v>
      </c>
      <c r="N37" s="165">
        <v>489.71879999999999</v>
      </c>
      <c r="O37" s="165">
        <v>224.1105</v>
      </c>
      <c r="P37" s="165">
        <v>225.54990000000001</v>
      </c>
      <c r="Q37" s="165">
        <v>225.1104</v>
      </c>
      <c r="R37" s="165">
        <v>0</v>
      </c>
      <c r="S37" s="165">
        <v>216.73679999999999</v>
      </c>
      <c r="T37" s="165">
        <v>221.3938</v>
      </c>
      <c r="U37" s="165">
        <v>226.3</v>
      </c>
      <c r="V37" s="164"/>
      <c r="W37" s="165">
        <v>222.6</v>
      </c>
      <c r="X37" s="165">
        <v>138.43989999999999</v>
      </c>
      <c r="Y37" s="165">
        <v>140.47219999999999</v>
      </c>
      <c r="Z37" s="165">
        <v>136.8329</v>
      </c>
      <c r="AA37" s="165">
        <v>137.6156</v>
      </c>
      <c r="AB37" s="165">
        <v>135.11580000000001</v>
      </c>
      <c r="AC37" s="164"/>
      <c r="AD37" s="165">
        <v>141.57570000000001</v>
      </c>
      <c r="AE37" s="165">
        <v>124.3202</v>
      </c>
      <c r="AF37" s="165">
        <v>140.0025</v>
      </c>
    </row>
    <row r="38" spans="1:32" ht="18" customHeight="1" x14ac:dyDescent="0.3">
      <c r="A38" s="160" t="s">
        <v>61</v>
      </c>
      <c r="B38" s="160" t="s">
        <v>795</v>
      </c>
      <c r="C38" s="165">
        <v>496.92410000000001</v>
      </c>
      <c r="D38" s="165">
        <v>501.27980000000002</v>
      </c>
      <c r="E38" s="165">
        <v>498.45830000000001</v>
      </c>
      <c r="F38" s="165">
        <v>496.29840000000002</v>
      </c>
      <c r="G38" s="165">
        <v>498.14949999999999</v>
      </c>
      <c r="H38" s="165">
        <v>501.28989999999999</v>
      </c>
      <c r="I38" s="164"/>
      <c r="J38" s="165">
        <v>502.685</v>
      </c>
      <c r="K38" s="165">
        <v>497.68810000000002</v>
      </c>
      <c r="L38" s="165">
        <v>480.8467</v>
      </c>
      <c r="M38" s="165">
        <v>503.89139999999998</v>
      </c>
      <c r="N38" s="165">
        <v>490.541</v>
      </c>
      <c r="O38" s="165">
        <v>223.5361</v>
      </c>
      <c r="P38" s="165">
        <v>225.99449999999999</v>
      </c>
      <c r="Q38" s="165">
        <v>224.00640000000001</v>
      </c>
      <c r="R38" s="165">
        <v>0</v>
      </c>
      <c r="S38" s="165">
        <v>215.82130000000001</v>
      </c>
      <c r="T38" s="165">
        <v>221.53309999999999</v>
      </c>
      <c r="U38" s="165">
        <v>226.3</v>
      </c>
      <c r="V38" s="164"/>
      <c r="W38" s="165">
        <v>222.3</v>
      </c>
      <c r="X38" s="165">
        <v>138.5051</v>
      </c>
      <c r="Y38" s="165">
        <v>140.256</v>
      </c>
      <c r="Z38" s="165">
        <v>136.82820000000001</v>
      </c>
      <c r="AA38" s="165">
        <v>137.73429999999999</v>
      </c>
      <c r="AB38" s="165">
        <v>134.66040000000001</v>
      </c>
      <c r="AC38" s="164"/>
      <c r="AD38" s="165">
        <v>141.5025</v>
      </c>
      <c r="AE38" s="165">
        <v>124.3202</v>
      </c>
      <c r="AF38" s="165">
        <v>139.77789999999999</v>
      </c>
    </row>
    <row r="39" spans="1:32" ht="18" customHeight="1" x14ac:dyDescent="0.3">
      <c r="A39" s="160" t="s">
        <v>61</v>
      </c>
      <c r="B39" s="160" t="s">
        <v>796</v>
      </c>
      <c r="C39" s="165">
        <v>497.13389999999998</v>
      </c>
      <c r="D39" s="165">
        <v>499.9144</v>
      </c>
      <c r="E39" s="165">
        <v>502.34460000000001</v>
      </c>
      <c r="F39" s="165">
        <v>496.53370000000001</v>
      </c>
      <c r="G39" s="165">
        <v>498.47629999999998</v>
      </c>
      <c r="H39" s="165">
        <v>501.85550000000001</v>
      </c>
      <c r="I39" s="164"/>
      <c r="J39" s="165">
        <v>502.46629999999999</v>
      </c>
      <c r="K39" s="165">
        <v>499.49759999999998</v>
      </c>
      <c r="L39" s="165">
        <v>481.05829999999997</v>
      </c>
      <c r="M39" s="165">
        <v>506.4785</v>
      </c>
      <c r="N39" s="165">
        <v>491.13690000000003</v>
      </c>
      <c r="O39" s="165">
        <v>223.41139999999999</v>
      </c>
      <c r="P39" s="165">
        <v>225.70359999999999</v>
      </c>
      <c r="Q39" s="165">
        <v>224.09649999999999</v>
      </c>
      <c r="R39" s="165">
        <v>0</v>
      </c>
      <c r="S39" s="165">
        <v>216.7885</v>
      </c>
      <c r="T39" s="165">
        <v>221.46719999999999</v>
      </c>
      <c r="U39" s="165">
        <v>226.3</v>
      </c>
      <c r="V39" s="164"/>
      <c r="W39" s="165">
        <v>222.7</v>
      </c>
      <c r="X39" s="165">
        <v>138.48439999999999</v>
      </c>
      <c r="Y39" s="165">
        <v>140.3296</v>
      </c>
      <c r="Z39" s="165">
        <v>136.90610000000001</v>
      </c>
      <c r="AA39" s="165">
        <v>137.6918</v>
      </c>
      <c r="AB39" s="165">
        <v>134.53620000000001</v>
      </c>
      <c r="AC39" s="164"/>
      <c r="AD39" s="165">
        <v>141.64879999999999</v>
      </c>
      <c r="AE39" s="165">
        <v>123.9931</v>
      </c>
      <c r="AF39" s="165">
        <v>139.73699999999999</v>
      </c>
    </row>
    <row r="40" spans="1:32" ht="18" customHeight="1" x14ac:dyDescent="0.3">
      <c r="A40" s="160" t="s">
        <v>61</v>
      </c>
      <c r="B40" s="160" t="s">
        <v>797</v>
      </c>
      <c r="C40" s="165">
        <v>497.55349999999999</v>
      </c>
      <c r="D40" s="165">
        <v>503.0129</v>
      </c>
      <c r="E40" s="165">
        <v>503.50009999999997</v>
      </c>
      <c r="F40" s="165">
        <v>498.46359999999999</v>
      </c>
      <c r="G40" s="165">
        <v>500.31689999999998</v>
      </c>
      <c r="H40" s="165">
        <v>502.45979999999997</v>
      </c>
      <c r="I40" s="164"/>
      <c r="J40" s="165">
        <v>504.96679999999998</v>
      </c>
      <c r="K40" s="165">
        <v>500.19240000000002</v>
      </c>
      <c r="L40" s="165">
        <v>482.61599999999999</v>
      </c>
      <c r="M40" s="165">
        <v>506.54590000000002</v>
      </c>
      <c r="N40" s="165">
        <v>491.86900000000003</v>
      </c>
      <c r="O40" s="165">
        <v>223.68180000000001</v>
      </c>
      <c r="P40" s="165">
        <v>226.46510000000001</v>
      </c>
      <c r="Q40" s="165">
        <v>224.4556</v>
      </c>
      <c r="R40" s="165">
        <v>0</v>
      </c>
      <c r="S40" s="165">
        <v>217.34219999999999</v>
      </c>
      <c r="T40" s="165">
        <v>221.751</v>
      </c>
      <c r="U40" s="165">
        <v>226.9</v>
      </c>
      <c r="V40" s="164"/>
      <c r="W40" s="165">
        <v>223.3</v>
      </c>
      <c r="X40" s="165">
        <v>139.2987</v>
      </c>
      <c r="Y40" s="165">
        <v>140.9323</v>
      </c>
      <c r="Z40" s="165">
        <v>137.15199999999999</v>
      </c>
      <c r="AA40" s="165">
        <v>138.02699999999999</v>
      </c>
      <c r="AB40" s="165">
        <v>135.12960000000001</v>
      </c>
      <c r="AC40" s="164"/>
      <c r="AD40" s="165">
        <v>142.1465</v>
      </c>
      <c r="AE40" s="165">
        <v>123.9931</v>
      </c>
      <c r="AF40" s="165">
        <v>139.81870000000001</v>
      </c>
    </row>
    <row r="41" spans="1:32" ht="18" customHeight="1" x14ac:dyDescent="0.3">
      <c r="A41" s="160" t="s">
        <v>61</v>
      </c>
      <c r="B41" s="160" t="s">
        <v>798</v>
      </c>
      <c r="C41" s="168">
        <v>496.66180000000003</v>
      </c>
      <c r="D41" s="168">
        <v>499.59930000000003</v>
      </c>
      <c r="E41" s="168">
        <v>498.24810000000002</v>
      </c>
      <c r="F41" s="168">
        <v>496.8184</v>
      </c>
      <c r="G41" s="168">
        <v>499.70139999999998</v>
      </c>
      <c r="H41" s="168">
        <v>501.71409999999997</v>
      </c>
      <c r="I41" s="167"/>
      <c r="J41" s="168">
        <v>504.9006</v>
      </c>
      <c r="K41" s="168">
        <v>500.08659999999998</v>
      </c>
      <c r="L41" s="168">
        <v>481.32240000000002</v>
      </c>
      <c r="M41" s="168">
        <v>505.78629999999998</v>
      </c>
      <c r="N41" s="168">
        <v>490.87419999999997</v>
      </c>
      <c r="O41" s="168">
        <v>223.50040000000001</v>
      </c>
      <c r="P41" s="168">
        <v>225.1739</v>
      </c>
      <c r="Q41" s="168">
        <v>224.01140000000001</v>
      </c>
      <c r="R41" s="168">
        <v>0</v>
      </c>
      <c r="S41" s="168">
        <v>216.8475</v>
      </c>
      <c r="T41" s="168">
        <v>221.6</v>
      </c>
      <c r="U41" s="168">
        <v>226.9</v>
      </c>
      <c r="V41" s="167"/>
      <c r="W41" s="168">
        <v>223.1</v>
      </c>
      <c r="X41" s="168">
        <v>138.50280000000001</v>
      </c>
      <c r="Y41" s="168">
        <v>140.79349999999999</v>
      </c>
      <c r="Z41" s="168">
        <v>136.97499999999999</v>
      </c>
      <c r="AA41" s="168">
        <v>137.81290000000001</v>
      </c>
      <c r="AB41" s="168">
        <v>134.75700000000001</v>
      </c>
      <c r="AC41" s="167"/>
      <c r="AD41" s="168">
        <v>142.1319</v>
      </c>
      <c r="AE41" s="168">
        <v>124.0419</v>
      </c>
      <c r="AF41" s="168">
        <v>139.9821</v>
      </c>
    </row>
    <row r="42" spans="1:32" ht="18" customHeight="1" x14ac:dyDescent="0.3">
      <c r="A42" s="160" t="s">
        <v>61</v>
      </c>
      <c r="B42" s="160" t="s">
        <v>799</v>
      </c>
      <c r="C42" s="162">
        <v>496.0847</v>
      </c>
      <c r="D42" s="162">
        <v>502.22519999999997</v>
      </c>
      <c r="E42" s="162">
        <v>499.98129999999998</v>
      </c>
      <c r="F42" s="162">
        <v>498.32670000000002</v>
      </c>
      <c r="G42" s="162">
        <v>500.80149999999998</v>
      </c>
      <c r="H42" s="162">
        <v>502.38389999999998</v>
      </c>
      <c r="I42" s="161"/>
      <c r="J42" s="162">
        <v>505.37279999999998</v>
      </c>
      <c r="K42" s="162">
        <v>500.1216</v>
      </c>
      <c r="L42" s="162">
        <v>481.39569999999998</v>
      </c>
      <c r="M42" s="162">
        <v>506.82920000000001</v>
      </c>
      <c r="N42" s="162">
        <v>491.2011</v>
      </c>
      <c r="O42" s="162">
        <v>224.38140000000001</v>
      </c>
      <c r="P42" s="162">
        <v>226.6054</v>
      </c>
      <c r="Q42" s="162">
        <v>224.76689999999999</v>
      </c>
      <c r="R42" s="162">
        <v>0</v>
      </c>
      <c r="S42" s="162">
        <v>217.4529</v>
      </c>
      <c r="T42" s="162">
        <v>221.3965</v>
      </c>
      <c r="U42" s="162">
        <v>226.9</v>
      </c>
      <c r="V42" s="161"/>
      <c r="W42" s="162">
        <v>223</v>
      </c>
      <c r="X42" s="162">
        <v>138.8998</v>
      </c>
      <c r="Y42" s="162">
        <v>140.70509999999999</v>
      </c>
      <c r="Z42" s="162">
        <v>137.26329999999999</v>
      </c>
      <c r="AA42" s="162">
        <v>137.9796</v>
      </c>
      <c r="AB42" s="162">
        <v>134.88120000000001</v>
      </c>
      <c r="AC42" s="161"/>
      <c r="AD42" s="162">
        <v>141.8391</v>
      </c>
      <c r="AE42" s="162">
        <v>124.1786</v>
      </c>
      <c r="AF42" s="162">
        <v>139.34899999999999</v>
      </c>
    </row>
    <row r="43" spans="1:32" ht="18" customHeight="1" x14ac:dyDescent="0.3">
      <c r="A43" s="160" t="s">
        <v>61</v>
      </c>
      <c r="B43" s="160" t="s">
        <v>800</v>
      </c>
      <c r="C43" s="165">
        <v>498.28789999999998</v>
      </c>
      <c r="D43" s="165">
        <v>503.95819999999998</v>
      </c>
      <c r="E43" s="165">
        <v>504.5505</v>
      </c>
      <c r="F43" s="165">
        <v>499.6164</v>
      </c>
      <c r="G43" s="165">
        <v>501.47149999999999</v>
      </c>
      <c r="H43" s="165">
        <v>503.45620000000002</v>
      </c>
      <c r="I43" s="164"/>
      <c r="J43" s="165">
        <v>502.6936</v>
      </c>
      <c r="K43" s="165">
        <v>499.05309999999997</v>
      </c>
      <c r="L43" s="165">
        <v>480.05070000000001</v>
      </c>
      <c r="M43" s="165">
        <v>504.77659999999997</v>
      </c>
      <c r="N43" s="165">
        <v>489.8802</v>
      </c>
      <c r="O43" s="165">
        <v>224.49369999999999</v>
      </c>
      <c r="P43" s="165">
        <v>226.90629999999999</v>
      </c>
      <c r="Q43" s="165">
        <v>224.96369999999999</v>
      </c>
      <c r="R43" s="165">
        <v>0</v>
      </c>
      <c r="S43" s="165">
        <v>217.75559999999999</v>
      </c>
      <c r="T43" s="165">
        <v>221.42619999999999</v>
      </c>
      <c r="U43" s="165">
        <v>226.9</v>
      </c>
      <c r="V43" s="164"/>
      <c r="W43" s="165">
        <v>223.4</v>
      </c>
      <c r="X43" s="165">
        <v>138.90350000000001</v>
      </c>
      <c r="Y43" s="165">
        <v>140.21530000000001</v>
      </c>
      <c r="Z43" s="165">
        <v>137.4359</v>
      </c>
      <c r="AA43" s="165">
        <v>137.88419999999999</v>
      </c>
      <c r="AB43" s="165">
        <v>134.1498</v>
      </c>
      <c r="AC43" s="164"/>
      <c r="AD43" s="165">
        <v>141.8099</v>
      </c>
      <c r="AE43" s="165">
        <v>124.8818</v>
      </c>
      <c r="AF43" s="165">
        <v>139.73699999999999</v>
      </c>
    </row>
    <row r="44" spans="1:32" ht="18" customHeight="1" x14ac:dyDescent="0.3">
      <c r="A44" s="160" t="s">
        <v>61</v>
      </c>
      <c r="B44" s="160" t="s">
        <v>801</v>
      </c>
      <c r="C44" s="165">
        <v>499.28460000000001</v>
      </c>
      <c r="D44" s="165">
        <v>506.74160000000001</v>
      </c>
      <c r="E44" s="166">
        <v>509.64479999999998</v>
      </c>
      <c r="F44" s="165">
        <v>501.53989999999999</v>
      </c>
      <c r="G44" s="165">
        <v>503.11900000000003</v>
      </c>
      <c r="H44" s="165">
        <v>504.41860000000003</v>
      </c>
      <c r="I44" s="164"/>
      <c r="J44" s="165">
        <v>501.3972</v>
      </c>
      <c r="K44" s="165">
        <v>497.54430000000002</v>
      </c>
      <c r="L44" s="165">
        <v>478.77330000000001</v>
      </c>
      <c r="M44" s="165">
        <v>504.11509999999998</v>
      </c>
      <c r="N44" s="165">
        <v>489.33980000000003</v>
      </c>
      <c r="O44" s="165">
        <v>226.35120000000001</v>
      </c>
      <c r="P44" s="165">
        <v>228.2587</v>
      </c>
      <c r="Q44" s="165">
        <v>226.30430000000001</v>
      </c>
      <c r="R44" s="165">
        <v>221.03559999999999</v>
      </c>
      <c r="S44" s="165">
        <v>218.93690000000001</v>
      </c>
      <c r="T44" s="165">
        <v>221.1737</v>
      </c>
      <c r="U44" s="165">
        <v>226.9</v>
      </c>
      <c r="V44" s="164"/>
      <c r="W44" s="165">
        <v>223.7</v>
      </c>
      <c r="X44" s="165">
        <v>139.917</v>
      </c>
      <c r="Y44" s="165">
        <v>141.14660000000001</v>
      </c>
      <c r="Z44" s="165">
        <v>137.29429999999999</v>
      </c>
      <c r="AA44" s="165">
        <v>138.51419999999999</v>
      </c>
      <c r="AB44" s="165">
        <v>134.82599999999999</v>
      </c>
      <c r="AC44" s="164"/>
      <c r="AD44" s="165">
        <v>142.32220000000001</v>
      </c>
      <c r="AE44" s="165">
        <v>125.0234</v>
      </c>
      <c r="AF44" s="165">
        <v>141.33000000000001</v>
      </c>
    </row>
    <row r="45" spans="1:32" ht="18" customHeight="1" x14ac:dyDescent="0.3">
      <c r="A45" s="160" t="s">
        <v>61</v>
      </c>
      <c r="B45" s="160" t="s">
        <v>802</v>
      </c>
      <c r="C45" s="165">
        <v>500.1764</v>
      </c>
      <c r="D45" s="165">
        <v>511.78339999999997</v>
      </c>
      <c r="E45" s="165">
        <v>514.73910000000001</v>
      </c>
      <c r="F45" s="165">
        <v>505.02190000000002</v>
      </c>
      <c r="G45" s="165">
        <v>506.41370000000001</v>
      </c>
      <c r="H45" s="165">
        <v>505.54219999999998</v>
      </c>
      <c r="I45" s="164"/>
      <c r="J45" s="165">
        <v>501.52940000000001</v>
      </c>
      <c r="K45" s="165">
        <v>496.70530000000002</v>
      </c>
      <c r="L45" s="165">
        <v>482.75200000000001</v>
      </c>
      <c r="M45" s="165">
        <v>503.23450000000003</v>
      </c>
      <c r="N45" s="165">
        <v>490.12240000000003</v>
      </c>
      <c r="O45" s="165">
        <v>222.88640000000001</v>
      </c>
      <c r="P45" s="165">
        <v>226.43940000000001</v>
      </c>
      <c r="Q45" s="165">
        <v>226.75309999999999</v>
      </c>
      <c r="R45" s="165">
        <v>220.08410000000001</v>
      </c>
      <c r="S45" s="165">
        <v>217.416</v>
      </c>
      <c r="T45" s="165">
        <v>221.54320000000001</v>
      </c>
      <c r="U45" s="165">
        <v>226.9</v>
      </c>
      <c r="V45" s="164"/>
      <c r="W45" s="165">
        <v>223.6</v>
      </c>
      <c r="X45" s="165">
        <v>138.3759</v>
      </c>
      <c r="Y45" s="165">
        <v>140.05260000000001</v>
      </c>
      <c r="Z45" s="165">
        <v>137.64250000000001</v>
      </c>
      <c r="AA45" s="165">
        <v>137.8236</v>
      </c>
      <c r="AB45" s="165">
        <v>135.51599999999999</v>
      </c>
      <c r="AC45" s="164"/>
      <c r="AD45" s="165">
        <v>141.69280000000001</v>
      </c>
      <c r="AE45" s="165">
        <v>125.4482</v>
      </c>
      <c r="AF45" s="165">
        <v>139.32859999999999</v>
      </c>
    </row>
    <row r="46" spans="1:32" ht="18" customHeight="1" x14ac:dyDescent="0.3">
      <c r="A46" s="160" t="s">
        <v>61</v>
      </c>
      <c r="B46" s="160" t="s">
        <v>803</v>
      </c>
      <c r="C46" s="165">
        <v>500.91079999999999</v>
      </c>
      <c r="D46" s="165">
        <v>514.09410000000003</v>
      </c>
      <c r="E46" s="165">
        <v>515.21180000000004</v>
      </c>
      <c r="F46" s="165">
        <v>506.65559999999999</v>
      </c>
      <c r="G46" s="165">
        <v>508.10590000000002</v>
      </c>
      <c r="H46" s="165">
        <v>507.14350000000002</v>
      </c>
      <c r="I46" s="164"/>
      <c r="J46" s="165">
        <v>501.42899999999997</v>
      </c>
      <c r="K46" s="165">
        <v>496.48169999999999</v>
      </c>
      <c r="L46" s="165">
        <v>480.91120000000001</v>
      </c>
      <c r="M46" s="165">
        <v>502.15550000000002</v>
      </c>
      <c r="N46" s="165">
        <v>487.4726</v>
      </c>
      <c r="O46" s="165">
        <v>222.483</v>
      </c>
      <c r="P46" s="165">
        <v>226.3964</v>
      </c>
      <c r="Q46" s="165">
        <v>227.1927</v>
      </c>
      <c r="R46" s="165">
        <v>221.4204</v>
      </c>
      <c r="S46" s="165">
        <v>218.18379999999999</v>
      </c>
      <c r="T46" s="165">
        <v>221.39830000000001</v>
      </c>
      <c r="U46" s="165">
        <v>225.6</v>
      </c>
      <c r="V46" s="164"/>
      <c r="W46" s="165">
        <v>222.9</v>
      </c>
      <c r="X46" s="165">
        <v>138.27420000000001</v>
      </c>
      <c r="Y46" s="165">
        <v>140.0085</v>
      </c>
      <c r="Z46" s="165">
        <v>137.8443</v>
      </c>
      <c r="AA46" s="165">
        <v>137.95400000000001</v>
      </c>
      <c r="AB46" s="165">
        <v>135.83340000000001</v>
      </c>
      <c r="AC46" s="164"/>
      <c r="AD46" s="165">
        <v>141.3707</v>
      </c>
      <c r="AE46" s="165">
        <v>125.7265</v>
      </c>
      <c r="AF46" s="165">
        <v>138.57300000000001</v>
      </c>
    </row>
    <row r="47" spans="1:32" ht="18" customHeight="1" x14ac:dyDescent="0.3">
      <c r="A47" s="160" t="s">
        <v>61</v>
      </c>
      <c r="B47" s="160" t="s">
        <v>804</v>
      </c>
      <c r="C47" s="165">
        <v>498.9699</v>
      </c>
      <c r="D47" s="165">
        <v>509.10489999999999</v>
      </c>
      <c r="E47" s="165">
        <v>511.37790000000001</v>
      </c>
      <c r="F47" s="165">
        <v>507.42829999999998</v>
      </c>
      <c r="G47" s="165">
        <v>508.14479999999998</v>
      </c>
      <c r="H47" s="165">
        <v>507.73070000000001</v>
      </c>
      <c r="I47" s="164"/>
      <c r="J47" s="165">
        <v>500.43939999999998</v>
      </c>
      <c r="K47" s="165">
        <v>495.99400000000003</v>
      </c>
      <c r="L47" s="165">
        <v>480.76299999999998</v>
      </c>
      <c r="M47" s="165">
        <v>502.3408</v>
      </c>
      <c r="N47" s="165">
        <v>487.22179999999997</v>
      </c>
      <c r="O47" s="165">
        <v>220.9374</v>
      </c>
      <c r="P47" s="165">
        <v>225.87520000000001</v>
      </c>
      <c r="Q47" s="165">
        <v>225.7526</v>
      </c>
      <c r="R47" s="165">
        <v>219.71729999999999</v>
      </c>
      <c r="S47" s="165">
        <v>217.40129999999999</v>
      </c>
      <c r="T47" s="165">
        <v>221.10720000000001</v>
      </c>
      <c r="U47" s="165">
        <v>226</v>
      </c>
      <c r="V47" s="164"/>
      <c r="W47" s="165">
        <v>222.5</v>
      </c>
      <c r="X47" s="166">
        <v>138.89608000000001</v>
      </c>
      <c r="Y47" s="165">
        <v>139.7842</v>
      </c>
      <c r="Z47" s="165">
        <v>137.1576</v>
      </c>
      <c r="AA47" s="165">
        <v>138.06700000000001</v>
      </c>
      <c r="AB47" s="165">
        <v>135.7782</v>
      </c>
      <c r="AC47" s="164"/>
      <c r="AD47" s="165">
        <v>141.4</v>
      </c>
      <c r="AE47" s="165">
        <v>125.5849</v>
      </c>
      <c r="AF47" s="165">
        <v>139.0222</v>
      </c>
    </row>
    <row r="48" spans="1:32" ht="18" customHeight="1" x14ac:dyDescent="0.3">
      <c r="A48" s="160" t="s">
        <v>61</v>
      </c>
      <c r="B48" s="160" t="s">
        <v>805</v>
      </c>
      <c r="C48" s="165">
        <v>498.6551</v>
      </c>
      <c r="D48" s="165">
        <v>507.84449999999998</v>
      </c>
      <c r="E48" s="165">
        <v>510.6952</v>
      </c>
      <c r="F48" s="165">
        <v>507.0641</v>
      </c>
      <c r="G48" s="165">
        <v>507.99900000000002</v>
      </c>
      <c r="H48" s="165">
        <v>506.09660000000002</v>
      </c>
      <c r="I48" s="164"/>
      <c r="J48" s="165">
        <v>499.27409999999998</v>
      </c>
      <c r="K48" s="165">
        <v>494.6558</v>
      </c>
      <c r="L48" s="165">
        <v>480.11009999999999</v>
      </c>
      <c r="M48" s="165">
        <v>501.67939999999999</v>
      </c>
      <c r="N48" s="165">
        <v>487.26139999999998</v>
      </c>
      <c r="O48" s="165">
        <v>220.43989999999999</v>
      </c>
      <c r="P48" s="165">
        <v>225.24029999999999</v>
      </c>
      <c r="Q48" s="165">
        <v>225.31450000000001</v>
      </c>
      <c r="R48" s="165">
        <v>219.6806</v>
      </c>
      <c r="S48" s="165">
        <v>217.2758</v>
      </c>
      <c r="T48" s="165">
        <v>221.06229999999999</v>
      </c>
      <c r="U48" s="165">
        <v>225.6</v>
      </c>
      <c r="V48" s="164"/>
      <c r="W48" s="165">
        <v>222.3</v>
      </c>
      <c r="X48" s="166">
        <v>138.42577</v>
      </c>
      <c r="Y48" s="165">
        <v>140.08770000000001</v>
      </c>
      <c r="Z48" s="165">
        <v>137.12799999999999</v>
      </c>
      <c r="AA48" s="165">
        <v>137.75739999999999</v>
      </c>
      <c r="AB48" s="165">
        <v>135.5712</v>
      </c>
      <c r="AC48" s="164"/>
      <c r="AD48" s="165">
        <v>141.41460000000001</v>
      </c>
      <c r="AE48" s="165">
        <v>125.3505</v>
      </c>
      <c r="AF48" s="165">
        <v>138.98140000000001</v>
      </c>
    </row>
    <row r="49" spans="1:32" ht="18" customHeight="1" x14ac:dyDescent="0.3">
      <c r="A49" s="160" t="s">
        <v>61</v>
      </c>
      <c r="B49" s="160" t="s">
        <v>806</v>
      </c>
      <c r="C49" s="168">
        <v>498.60270000000003</v>
      </c>
      <c r="D49" s="168">
        <v>508.47469999999998</v>
      </c>
      <c r="E49" s="169">
        <v>511.90312999999998</v>
      </c>
      <c r="F49" s="168">
        <v>507.32799999999997</v>
      </c>
      <c r="G49" s="168">
        <v>507.85969999999998</v>
      </c>
      <c r="H49" s="169">
        <v>506.09660000000002</v>
      </c>
      <c r="I49" s="167"/>
      <c r="J49" s="168">
        <v>499.58710000000002</v>
      </c>
      <c r="K49" s="168">
        <v>495.541</v>
      </c>
      <c r="L49" s="168">
        <v>480.00920000000002</v>
      </c>
      <c r="M49" s="168">
        <v>501.90629999999999</v>
      </c>
      <c r="N49" s="168">
        <v>488.01949999999999</v>
      </c>
      <c r="O49" s="168">
        <v>221.97989999999999</v>
      </c>
      <c r="P49" s="168">
        <v>225.2928</v>
      </c>
      <c r="Q49" s="168">
        <v>225.61709999999999</v>
      </c>
      <c r="R49" s="168">
        <v>220.00049999999999</v>
      </c>
      <c r="S49" s="168">
        <v>217.48990000000001</v>
      </c>
      <c r="T49" s="168">
        <v>220.77070000000001</v>
      </c>
      <c r="U49" s="168">
        <v>225.8</v>
      </c>
      <c r="V49" s="167"/>
      <c r="W49" s="168">
        <v>222.4</v>
      </c>
      <c r="X49" s="169">
        <v>138.65593999999999</v>
      </c>
      <c r="Y49" s="168">
        <v>140.25299999999999</v>
      </c>
      <c r="Z49" s="168">
        <v>137.12549999999999</v>
      </c>
      <c r="AA49" s="168">
        <v>137.5985</v>
      </c>
      <c r="AB49" s="168">
        <v>135.61259999999999</v>
      </c>
      <c r="AC49" s="167"/>
      <c r="AD49" s="168">
        <v>141.57570000000001</v>
      </c>
      <c r="AE49" s="168">
        <v>125.21380000000001</v>
      </c>
      <c r="AF49" s="168">
        <v>139.26730000000001</v>
      </c>
    </row>
    <row r="50" spans="1:32" ht="18" customHeight="1" x14ac:dyDescent="0.3">
      <c r="A50" s="160" t="s">
        <v>61</v>
      </c>
      <c r="B50" s="160" t="s">
        <v>807</v>
      </c>
      <c r="C50" s="162">
        <v>498.91739999999999</v>
      </c>
      <c r="D50" s="162">
        <v>509.57760000000002</v>
      </c>
      <c r="E50" s="163">
        <v>512.71717000000001</v>
      </c>
      <c r="F50" s="162">
        <v>507.9316</v>
      </c>
      <c r="G50" s="162">
        <v>508.91879999999998</v>
      </c>
      <c r="H50" s="163">
        <v>506.42505</v>
      </c>
      <c r="I50" s="161"/>
      <c r="J50" s="162">
        <v>500.149</v>
      </c>
      <c r="K50" s="162">
        <v>495.1961</v>
      </c>
      <c r="L50" s="162">
        <v>480.5609</v>
      </c>
      <c r="M50" s="162">
        <v>502.04320000000001</v>
      </c>
      <c r="N50" s="162">
        <v>487.37270000000001</v>
      </c>
      <c r="O50" s="162">
        <v>222.33439999999999</v>
      </c>
      <c r="P50" s="162">
        <v>226.0701</v>
      </c>
      <c r="Q50" s="162">
        <v>226.0746</v>
      </c>
      <c r="R50" s="162">
        <v>220.3244</v>
      </c>
      <c r="S50" s="162">
        <v>218.14689999999999</v>
      </c>
      <c r="T50" s="162">
        <v>221.3194</v>
      </c>
      <c r="U50" s="162">
        <v>226.3</v>
      </c>
      <c r="V50" s="161"/>
      <c r="W50" s="162">
        <v>222.7</v>
      </c>
      <c r="X50" s="163">
        <v>138.72847999999999</v>
      </c>
      <c r="Y50" s="162">
        <v>140.1198</v>
      </c>
      <c r="Z50" s="162">
        <v>137.1164</v>
      </c>
      <c r="AA50" s="162">
        <v>137.8228</v>
      </c>
      <c r="AB50" s="162">
        <v>135.93</v>
      </c>
      <c r="AC50" s="161"/>
      <c r="AD50" s="162">
        <v>141.44390000000001</v>
      </c>
      <c r="AE50" s="162">
        <v>125.0722</v>
      </c>
      <c r="AF50" s="162">
        <v>138.94059999999999</v>
      </c>
    </row>
    <row r="51" spans="1:32" ht="18" customHeight="1" x14ac:dyDescent="0.3">
      <c r="A51" s="160" t="s">
        <v>61</v>
      </c>
      <c r="B51" s="160" t="s">
        <v>808</v>
      </c>
      <c r="C51" s="165">
        <v>499.07479999999998</v>
      </c>
      <c r="D51" s="165">
        <v>508.99990000000003</v>
      </c>
      <c r="E51" s="166">
        <v>514.69320000000005</v>
      </c>
      <c r="F51" s="165">
        <v>507.91660000000002</v>
      </c>
      <c r="G51" s="165">
        <v>508.60719999999998</v>
      </c>
      <c r="H51" s="165">
        <v>506.75349999999997</v>
      </c>
      <c r="I51" s="164"/>
      <c r="J51" s="165">
        <v>499.75619999999998</v>
      </c>
      <c r="K51" s="165">
        <v>494.9461</v>
      </c>
      <c r="L51" s="165">
        <v>480.25979999999998</v>
      </c>
      <c r="M51" s="165">
        <v>500.99990000000003</v>
      </c>
      <c r="N51" s="165">
        <v>486.68689999999998</v>
      </c>
      <c r="O51" s="165">
        <v>222.7833</v>
      </c>
      <c r="P51" s="165">
        <v>225.85740000000001</v>
      </c>
      <c r="Q51" s="165">
        <v>226.41560000000001</v>
      </c>
      <c r="R51" s="165">
        <v>220.08070000000001</v>
      </c>
      <c r="S51" s="165">
        <v>217.95500000000001</v>
      </c>
      <c r="T51" s="165">
        <v>220.994</v>
      </c>
      <c r="U51" s="165">
        <v>225.6</v>
      </c>
      <c r="V51" s="164"/>
      <c r="W51" s="165">
        <v>222.4</v>
      </c>
      <c r="X51" s="166">
        <v>138.66370000000001</v>
      </c>
      <c r="Y51" s="165">
        <v>139.26009999999999</v>
      </c>
      <c r="Z51" s="165">
        <v>137.095</v>
      </c>
      <c r="AA51" s="165">
        <v>137.56870000000001</v>
      </c>
      <c r="AB51" s="165">
        <v>136.20599999999999</v>
      </c>
      <c r="AC51" s="164"/>
      <c r="AD51" s="165">
        <v>141.0341</v>
      </c>
      <c r="AE51" s="165">
        <v>124.8378</v>
      </c>
      <c r="AF51" s="165">
        <v>138.98140000000001</v>
      </c>
    </row>
    <row r="52" spans="1:32" ht="18" customHeight="1" x14ac:dyDescent="0.3">
      <c r="A52" s="160" t="s">
        <v>61</v>
      </c>
      <c r="B52" s="160" t="s">
        <v>809</v>
      </c>
      <c r="C52" s="165">
        <v>499.70429999999999</v>
      </c>
      <c r="D52" s="165">
        <v>510.1028</v>
      </c>
      <c r="E52" s="166">
        <v>515.65329999999994</v>
      </c>
      <c r="F52" s="165">
        <v>509.61559999999997</v>
      </c>
      <c r="G52" s="165">
        <v>510.03609999999998</v>
      </c>
      <c r="H52" s="165">
        <v>508.05360000000002</v>
      </c>
      <c r="I52" s="164"/>
      <c r="J52" s="165">
        <v>502.23610000000002</v>
      </c>
      <c r="K52" s="165">
        <v>497.00529999999998</v>
      </c>
      <c r="L52" s="165">
        <v>481.22519999999997</v>
      </c>
      <c r="M52" s="165">
        <v>502.09070000000003</v>
      </c>
      <c r="N52" s="165">
        <v>488.05759999999998</v>
      </c>
      <c r="O52" s="165">
        <v>223.36170000000001</v>
      </c>
      <c r="P52" s="165">
        <v>226.04339999999999</v>
      </c>
      <c r="Q52" s="165">
        <v>226.56610000000001</v>
      </c>
      <c r="R52" s="165">
        <v>220.70869999999999</v>
      </c>
      <c r="S52" s="165">
        <v>218.42750000000001</v>
      </c>
      <c r="T52" s="165">
        <v>221.0437</v>
      </c>
      <c r="U52" s="165">
        <v>226.3</v>
      </c>
      <c r="V52" s="164"/>
      <c r="W52" s="165">
        <v>223.3</v>
      </c>
      <c r="X52" s="165">
        <v>139.0172</v>
      </c>
      <c r="Y52" s="165">
        <v>140.4196</v>
      </c>
      <c r="Z52" s="165">
        <v>137.20779999999999</v>
      </c>
      <c r="AA52" s="165">
        <v>137.88319999999999</v>
      </c>
      <c r="AB52" s="165">
        <v>136.21979999999999</v>
      </c>
      <c r="AC52" s="164"/>
      <c r="AD52" s="165">
        <v>141.85380000000001</v>
      </c>
      <c r="AE52" s="165">
        <v>124.745</v>
      </c>
      <c r="AF52" s="165">
        <v>139.4307</v>
      </c>
    </row>
    <row r="53" spans="1:32" ht="18" customHeight="1" x14ac:dyDescent="0.3">
      <c r="A53" s="160" t="s">
        <v>61</v>
      </c>
      <c r="B53" s="160" t="s">
        <v>810</v>
      </c>
      <c r="C53" s="165">
        <v>499.38959999999997</v>
      </c>
      <c r="D53" s="165">
        <v>506.1114</v>
      </c>
      <c r="E53" s="165">
        <v>510.32760000000002</v>
      </c>
      <c r="F53" s="165">
        <v>507.88490000000002</v>
      </c>
      <c r="G53" s="165">
        <v>508.50749999999999</v>
      </c>
      <c r="H53" s="165">
        <v>507.3116</v>
      </c>
      <c r="I53" s="164"/>
      <c r="J53" s="165">
        <v>500.22239999999999</v>
      </c>
      <c r="K53" s="165">
        <v>495.85829999999999</v>
      </c>
      <c r="L53" s="165">
        <v>480.36160000000001</v>
      </c>
      <c r="M53" s="165">
        <v>500.85919999999999</v>
      </c>
      <c r="N53" s="165">
        <v>486.57940000000002</v>
      </c>
      <c r="O53" s="165">
        <v>224.31979999999999</v>
      </c>
      <c r="P53" s="165">
        <v>225.47630000000001</v>
      </c>
      <c r="Q53" s="165">
        <v>227.2919</v>
      </c>
      <c r="R53" s="165">
        <v>220.43940000000001</v>
      </c>
      <c r="S53" s="165">
        <v>218.36099999999999</v>
      </c>
      <c r="T53" s="165">
        <v>221.2895</v>
      </c>
      <c r="U53" s="165">
        <v>225.6</v>
      </c>
      <c r="V53" s="164"/>
      <c r="W53" s="165">
        <v>222.7</v>
      </c>
      <c r="X53" s="165">
        <v>138.15690000000001</v>
      </c>
      <c r="Y53" s="165">
        <v>139.6294</v>
      </c>
      <c r="Z53" s="165">
        <v>137.24930000000001</v>
      </c>
      <c r="AA53" s="165">
        <v>137.55109999999999</v>
      </c>
      <c r="AB53" s="165">
        <v>136.4682</v>
      </c>
      <c r="AC53" s="164"/>
      <c r="AD53" s="165">
        <v>141.3415</v>
      </c>
      <c r="AE53" s="165">
        <v>124.9306</v>
      </c>
      <c r="AF53" s="165">
        <v>139.3082</v>
      </c>
    </row>
    <row r="54" spans="1:32" ht="18" customHeight="1" x14ac:dyDescent="0.3">
      <c r="A54" s="160" t="s">
        <v>61</v>
      </c>
      <c r="B54" s="160" t="s">
        <v>811</v>
      </c>
      <c r="C54" s="165">
        <v>502.1173</v>
      </c>
      <c r="D54" s="165">
        <v>513.20129999999995</v>
      </c>
      <c r="E54" s="166">
        <v>516.89245000000005</v>
      </c>
      <c r="F54" s="165">
        <v>510.32249999999999</v>
      </c>
      <c r="G54" s="165">
        <v>511.53829999999999</v>
      </c>
      <c r="H54" s="165">
        <v>508.84949999999998</v>
      </c>
      <c r="I54" s="164"/>
      <c r="J54" s="165">
        <v>501.22820000000002</v>
      </c>
      <c r="K54" s="165">
        <v>496.3877</v>
      </c>
      <c r="L54" s="165">
        <v>480.80509999999998</v>
      </c>
      <c r="M54" s="165">
        <v>501.60610000000003</v>
      </c>
      <c r="N54" s="165">
        <v>487.94159999999999</v>
      </c>
      <c r="O54" s="165">
        <v>223.517</v>
      </c>
      <c r="P54" s="165">
        <v>224.18049999999999</v>
      </c>
      <c r="Q54" s="165">
        <v>226.22579999999999</v>
      </c>
      <c r="R54" s="165">
        <v>220.04060000000001</v>
      </c>
      <c r="S54" s="165">
        <v>217.6892</v>
      </c>
      <c r="T54" s="165">
        <v>220.94229999999999</v>
      </c>
      <c r="U54" s="165">
        <v>226.3</v>
      </c>
      <c r="V54" s="164"/>
      <c r="W54" s="165">
        <v>224.2</v>
      </c>
      <c r="X54" s="165">
        <v>139.02770000000001</v>
      </c>
      <c r="Y54" s="165">
        <v>140.59110000000001</v>
      </c>
      <c r="Z54" s="165">
        <v>137.458</v>
      </c>
      <c r="AA54" s="165">
        <v>137.73660000000001</v>
      </c>
      <c r="AB54" s="165">
        <v>136.41300000000001</v>
      </c>
      <c r="AC54" s="164"/>
      <c r="AD54" s="165">
        <v>141.72200000000001</v>
      </c>
      <c r="AE54" s="165">
        <v>124.08580000000001</v>
      </c>
      <c r="AF54" s="165">
        <v>139.63489999999999</v>
      </c>
    </row>
    <row r="55" spans="1:32" ht="18" customHeight="1" x14ac:dyDescent="0.3">
      <c r="A55" s="160" t="s">
        <v>61</v>
      </c>
      <c r="B55" s="160" t="s">
        <v>812</v>
      </c>
      <c r="C55" s="165">
        <v>503.63850000000002</v>
      </c>
      <c r="D55" s="165">
        <v>519.55589999999995</v>
      </c>
      <c r="E55" s="165">
        <v>523.45730000000003</v>
      </c>
      <c r="F55" s="165">
        <v>515.03869999999995</v>
      </c>
      <c r="G55" s="165">
        <v>515.28549999999996</v>
      </c>
      <c r="H55" s="165">
        <v>511.60939999999999</v>
      </c>
      <c r="I55" s="164"/>
      <c r="J55" s="165">
        <v>505.38029999999998</v>
      </c>
      <c r="K55" s="165">
        <v>497.70510000000002</v>
      </c>
      <c r="L55" s="165">
        <v>482.78019999999998</v>
      </c>
      <c r="M55" s="165">
        <v>503.55169999999998</v>
      </c>
      <c r="N55" s="165">
        <v>489.12920000000003</v>
      </c>
      <c r="O55" s="165">
        <v>224.55090000000001</v>
      </c>
      <c r="P55" s="165">
        <v>226.0128</v>
      </c>
      <c r="Q55" s="165">
        <v>226.89779999999999</v>
      </c>
      <c r="R55" s="165">
        <v>221.90639999999999</v>
      </c>
      <c r="S55" s="165">
        <v>218.78919999999999</v>
      </c>
      <c r="T55" s="165">
        <v>221.71520000000001</v>
      </c>
      <c r="U55" s="165">
        <v>226.9</v>
      </c>
      <c r="V55" s="164"/>
      <c r="W55" s="165">
        <v>225</v>
      </c>
      <c r="X55" s="166">
        <v>138.93615</v>
      </c>
      <c r="Y55" s="165">
        <v>140.8861</v>
      </c>
      <c r="Z55" s="165">
        <v>138.077</v>
      </c>
      <c r="AA55" s="165">
        <v>137.95840000000001</v>
      </c>
      <c r="AB55" s="165">
        <v>137.1996</v>
      </c>
      <c r="AC55" s="164"/>
      <c r="AD55" s="165">
        <v>142.249</v>
      </c>
      <c r="AE55" s="165">
        <v>124.6962</v>
      </c>
      <c r="AF55" s="165">
        <v>139.75749999999999</v>
      </c>
    </row>
    <row r="56" spans="1:32" ht="18" customHeight="1" x14ac:dyDescent="0.3">
      <c r="A56" s="160" t="s">
        <v>61</v>
      </c>
      <c r="B56" s="160" t="s">
        <v>813</v>
      </c>
      <c r="C56" s="165">
        <v>504.53030000000001</v>
      </c>
      <c r="D56" s="165">
        <v>519.34590000000003</v>
      </c>
      <c r="E56" s="165">
        <v>523.29970000000003</v>
      </c>
      <c r="F56" s="165">
        <v>516.36199999999997</v>
      </c>
      <c r="G56" s="165">
        <v>516.5308</v>
      </c>
      <c r="H56" s="165">
        <v>513.33119999999997</v>
      </c>
      <c r="I56" s="164"/>
      <c r="J56" s="165">
        <v>505.70049999999998</v>
      </c>
      <c r="K56" s="165">
        <v>497.65809999999999</v>
      </c>
      <c r="L56" s="165">
        <v>483.02449999999999</v>
      </c>
      <c r="M56" s="165">
        <v>503.63119999999998</v>
      </c>
      <c r="N56" s="165">
        <v>489.12639999999999</v>
      </c>
      <c r="O56" s="165">
        <v>224.9383</v>
      </c>
      <c r="P56" s="165">
        <v>226.2775</v>
      </c>
      <c r="Q56" s="165">
        <v>227.38650000000001</v>
      </c>
      <c r="R56" s="165">
        <v>222.6223</v>
      </c>
      <c r="S56" s="165">
        <v>219.59389999999999</v>
      </c>
      <c r="T56" s="165">
        <v>221.5035</v>
      </c>
      <c r="U56" s="165">
        <v>226.3</v>
      </c>
      <c r="V56" s="164"/>
      <c r="W56" s="165">
        <v>224.9</v>
      </c>
      <c r="X56" s="165">
        <v>138.84460000000001</v>
      </c>
      <c r="Y56" s="165">
        <v>140.9066</v>
      </c>
      <c r="Z56" s="165">
        <v>137.94929999999999</v>
      </c>
      <c r="AA56" s="165">
        <v>137.8312</v>
      </c>
      <c r="AB56" s="165">
        <v>137.0478</v>
      </c>
      <c r="AC56" s="164"/>
      <c r="AD56" s="165">
        <v>142.35149999999999</v>
      </c>
      <c r="AE56" s="165">
        <v>125.4482</v>
      </c>
      <c r="AF56" s="165">
        <v>139.73699999999999</v>
      </c>
    </row>
    <row r="57" spans="1:32" ht="18" customHeight="1" x14ac:dyDescent="0.3">
      <c r="A57" s="160" t="s">
        <v>814</v>
      </c>
      <c r="B57" s="160" t="s">
        <v>62</v>
      </c>
      <c r="C57" s="168">
        <v>504.0582</v>
      </c>
      <c r="D57" s="168">
        <v>520.50130000000001</v>
      </c>
      <c r="E57" s="169">
        <v>523.29970000000003</v>
      </c>
      <c r="F57" s="168">
        <v>516.66390000000001</v>
      </c>
      <c r="G57" s="168">
        <v>516.63890000000004</v>
      </c>
      <c r="H57" s="168">
        <v>513.07479999999998</v>
      </c>
      <c r="I57" s="167"/>
      <c r="J57" s="168">
        <v>505.63670000000002</v>
      </c>
      <c r="K57" s="168">
        <v>498.75360000000001</v>
      </c>
      <c r="L57" s="168">
        <v>483.93970000000002</v>
      </c>
      <c r="M57" s="168">
        <v>503.63099999999997</v>
      </c>
      <c r="N57" s="168">
        <v>489.81830000000002</v>
      </c>
      <c r="O57" s="168">
        <v>225.28720000000001</v>
      </c>
      <c r="P57" s="168">
        <v>226.95269999999999</v>
      </c>
      <c r="Q57" s="168">
        <v>227.31270000000001</v>
      </c>
      <c r="R57" s="168">
        <v>222.62289999999999</v>
      </c>
      <c r="S57" s="168">
        <v>219.32079999999999</v>
      </c>
      <c r="T57" s="168">
        <v>222.15260000000001</v>
      </c>
      <c r="U57" s="168">
        <v>227.6</v>
      </c>
      <c r="V57" s="167"/>
      <c r="W57" s="168">
        <v>224.8</v>
      </c>
      <c r="X57" s="168">
        <v>139.4933</v>
      </c>
      <c r="Y57" s="168">
        <v>141.08510000000001</v>
      </c>
      <c r="Z57" s="168">
        <v>138.02699999999999</v>
      </c>
      <c r="AA57" s="168">
        <v>138.0136</v>
      </c>
      <c r="AB57" s="168">
        <v>137.2824</v>
      </c>
      <c r="AC57" s="167"/>
      <c r="AD57" s="168">
        <v>142.6003</v>
      </c>
      <c r="AE57" s="168">
        <v>125.3066</v>
      </c>
      <c r="AF57" s="168">
        <v>140.1251</v>
      </c>
    </row>
    <row r="58" spans="1:32" x14ac:dyDescent="0.3">
      <c r="A58" s="232" t="s">
        <v>826</v>
      </c>
      <c r="B58" s="232"/>
      <c r="C58" s="170">
        <v>505.2647</v>
      </c>
      <c r="D58" s="170">
        <v>520.50130000000001</v>
      </c>
      <c r="E58" s="170">
        <v>523.45730000000003</v>
      </c>
      <c r="F58" s="170">
        <v>522.1454</v>
      </c>
      <c r="G58" s="170">
        <v>522.61900000000003</v>
      </c>
      <c r="H58" s="170">
        <v>518.50990000000002</v>
      </c>
      <c r="I58" s="170">
        <v>518.80190000000005</v>
      </c>
      <c r="J58" s="170">
        <v>511.6071</v>
      </c>
      <c r="K58" s="170">
        <v>502.64789999999999</v>
      </c>
      <c r="L58" s="170">
        <v>486.37970000000001</v>
      </c>
      <c r="M58" s="170">
        <v>507.56020000000001</v>
      </c>
      <c r="N58" s="170">
        <v>493.20929999999998</v>
      </c>
      <c r="O58" s="170">
        <v>226.35120000000001</v>
      </c>
      <c r="P58" s="170">
        <v>228.2587</v>
      </c>
      <c r="Q58" s="170">
        <v>227.42679999999999</v>
      </c>
      <c r="R58" s="170">
        <v>223.93119999999999</v>
      </c>
      <c r="S58" s="170">
        <v>223.18199999999999</v>
      </c>
      <c r="T58" s="170">
        <v>222.53280000000001</v>
      </c>
      <c r="U58" s="170">
        <v>228.2</v>
      </c>
      <c r="V58" s="170">
        <v>0</v>
      </c>
      <c r="W58" s="170">
        <v>226.2</v>
      </c>
      <c r="X58" s="170">
        <v>140.98439999999999</v>
      </c>
      <c r="Y58" s="170">
        <v>141.8288</v>
      </c>
      <c r="Z58" s="170">
        <v>138.98830000000001</v>
      </c>
      <c r="AA58" s="170">
        <v>138.9462</v>
      </c>
      <c r="AB58" s="170">
        <v>137.2824</v>
      </c>
      <c r="AC58" s="170">
        <v>0</v>
      </c>
      <c r="AD58" s="170">
        <v>143.1858</v>
      </c>
      <c r="AE58" s="170">
        <v>125.7265</v>
      </c>
      <c r="AF58" s="170">
        <v>141.63640000000001</v>
      </c>
    </row>
    <row r="59" spans="1:32" x14ac:dyDescent="0.3">
      <c r="A59" s="232" t="s">
        <v>827</v>
      </c>
      <c r="B59" s="232"/>
      <c r="C59" s="170">
        <v>494.3537</v>
      </c>
      <c r="D59" s="170">
        <v>494.0849</v>
      </c>
      <c r="E59" s="170">
        <v>494.36180000000002</v>
      </c>
      <c r="F59" s="170">
        <v>494.99149999999997</v>
      </c>
      <c r="G59" s="170">
        <v>497.61810000000003</v>
      </c>
      <c r="H59" s="170">
        <v>500.40899999999999</v>
      </c>
      <c r="I59" s="170">
        <v>517.83860000000004</v>
      </c>
      <c r="J59" s="170">
        <v>499.27409999999998</v>
      </c>
      <c r="K59" s="170">
        <v>494.6558</v>
      </c>
      <c r="L59" s="170">
        <v>478.77330000000001</v>
      </c>
      <c r="M59" s="170">
        <v>500.85919999999999</v>
      </c>
      <c r="N59" s="170">
        <v>486.57940000000002</v>
      </c>
      <c r="O59" s="170">
        <v>220.078</v>
      </c>
      <c r="P59" s="170">
        <v>221.21190000000001</v>
      </c>
      <c r="Q59" s="170">
        <v>221.60050000000001</v>
      </c>
      <c r="R59" s="170">
        <v>0</v>
      </c>
      <c r="S59" s="170">
        <v>215.2824</v>
      </c>
      <c r="T59" s="170">
        <v>220.77070000000001</v>
      </c>
      <c r="U59" s="170">
        <v>225.6</v>
      </c>
      <c r="V59" s="170">
        <v>0</v>
      </c>
      <c r="W59" s="170">
        <v>221.8</v>
      </c>
      <c r="X59" s="170">
        <v>138.15690000000001</v>
      </c>
      <c r="Y59" s="170">
        <v>139.26009999999999</v>
      </c>
      <c r="Z59" s="170">
        <v>136.79409999999999</v>
      </c>
      <c r="AA59" s="170">
        <v>137.50450000000001</v>
      </c>
      <c r="AB59" s="170">
        <v>134.1498</v>
      </c>
      <c r="AC59" s="170">
        <v>0</v>
      </c>
      <c r="AD59" s="170">
        <v>141.0341</v>
      </c>
      <c r="AE59" s="170">
        <v>122.494</v>
      </c>
      <c r="AF59" s="170">
        <v>138.57300000000001</v>
      </c>
    </row>
    <row r="60" spans="1:32" x14ac:dyDescent="0.3">
      <c r="A60" s="232" t="s">
        <v>828</v>
      </c>
      <c r="B60" s="232"/>
      <c r="C60" s="170">
        <v>499.80700000000002</v>
      </c>
      <c r="D60" s="170">
        <v>507.47579999999999</v>
      </c>
      <c r="E60" s="170">
        <v>508.32935874999998</v>
      </c>
      <c r="F60" s="170">
        <v>509.34821875</v>
      </c>
      <c r="G60" s="170">
        <v>510.56638958333338</v>
      </c>
      <c r="H60" s="170">
        <v>509.47012604166662</v>
      </c>
      <c r="I60" s="170">
        <v>518.47476428571429</v>
      </c>
      <c r="J60" s="170">
        <v>505.13869583333337</v>
      </c>
      <c r="K60" s="170">
        <v>498.68394166666667</v>
      </c>
      <c r="L60" s="170">
        <v>482.56285208333333</v>
      </c>
      <c r="M60" s="170">
        <v>504.73955625000002</v>
      </c>
      <c r="N60" s="170">
        <v>490.31513958333329</v>
      </c>
      <c r="O60" s="170">
        <v>222.90920625000001</v>
      </c>
      <c r="P60" s="170">
        <v>224.71845208333332</v>
      </c>
      <c r="Q60" s="170">
        <v>225.09588333333332</v>
      </c>
      <c r="R60" s="170">
        <v>147.94244375</v>
      </c>
      <c r="S60" s="170">
        <v>219.05946458333332</v>
      </c>
      <c r="T60" s="170">
        <v>221.71339791666665</v>
      </c>
      <c r="U60" s="170">
        <v>226.90833333333333</v>
      </c>
      <c r="V60" s="170">
        <v>0</v>
      </c>
      <c r="W60" s="170">
        <v>223.80416666666665</v>
      </c>
      <c r="X60" s="170">
        <v>139.30515354166667</v>
      </c>
      <c r="Y60" s="170">
        <v>140.60904583333334</v>
      </c>
      <c r="Z60" s="170">
        <v>137.70417291666666</v>
      </c>
      <c r="AA60" s="170">
        <v>137.96421874999999</v>
      </c>
      <c r="AB60" s="170">
        <v>135.7221375</v>
      </c>
      <c r="AC60" s="170">
        <v>0</v>
      </c>
      <c r="AD60" s="170">
        <v>142.05626458333333</v>
      </c>
      <c r="AE60" s="170">
        <v>124.0389375</v>
      </c>
      <c r="AF60" s="170">
        <v>140.14422083333332</v>
      </c>
    </row>
    <row r="61" spans="1:32" x14ac:dyDescent="0.3">
      <c r="A61" s="232" t="s">
        <v>2371</v>
      </c>
      <c r="B61" s="232"/>
      <c r="C61" s="158" t="s">
        <v>191</v>
      </c>
      <c r="D61" s="158" t="s">
        <v>191</v>
      </c>
      <c r="E61" s="158" t="s">
        <v>191</v>
      </c>
      <c r="F61" s="158" t="s">
        <v>2372</v>
      </c>
      <c r="G61" s="158" t="s">
        <v>2372</v>
      </c>
      <c r="H61" s="158" t="s">
        <v>2372</v>
      </c>
      <c r="I61" s="158" t="s">
        <v>393</v>
      </c>
      <c r="J61" s="158" t="s">
        <v>393</v>
      </c>
      <c r="K61" s="158" t="s">
        <v>393</v>
      </c>
      <c r="L61" s="158" t="s">
        <v>393</v>
      </c>
      <c r="M61" s="158" t="s">
        <v>393</v>
      </c>
      <c r="N61" s="158" t="s">
        <v>393</v>
      </c>
      <c r="O61" s="158" t="s">
        <v>191</v>
      </c>
      <c r="P61" s="158" t="s">
        <v>191</v>
      </c>
      <c r="Q61" s="158" t="s">
        <v>191</v>
      </c>
      <c r="R61" s="158" t="s">
        <v>2372</v>
      </c>
      <c r="S61" s="158" t="s">
        <v>2372</v>
      </c>
      <c r="T61" s="158" t="s">
        <v>393</v>
      </c>
      <c r="U61" s="158" t="s">
        <v>393</v>
      </c>
      <c r="V61" s="158" t="s">
        <v>393</v>
      </c>
      <c r="W61" s="158" t="s">
        <v>393</v>
      </c>
      <c r="X61" s="158" t="s">
        <v>393</v>
      </c>
      <c r="Y61" s="158" t="s">
        <v>393</v>
      </c>
      <c r="Z61" s="158" t="s">
        <v>393</v>
      </c>
      <c r="AA61" s="158" t="s">
        <v>393</v>
      </c>
      <c r="AB61" s="158" t="s">
        <v>393</v>
      </c>
      <c r="AC61" s="158" t="s">
        <v>393</v>
      </c>
      <c r="AD61" s="158" t="s">
        <v>393</v>
      </c>
      <c r="AE61" s="158" t="s">
        <v>393</v>
      </c>
      <c r="AF61" s="158" t="s">
        <v>393</v>
      </c>
    </row>
    <row r="62" spans="1:32" ht="27" customHeight="1" x14ac:dyDescent="0.3">
      <c r="A62" s="232" t="s">
        <v>3</v>
      </c>
      <c r="B62" s="232"/>
      <c r="C62" s="231" t="s">
        <v>475</v>
      </c>
      <c r="D62" s="231"/>
      <c r="E62" s="231"/>
      <c r="F62" s="231"/>
      <c r="G62" s="231"/>
      <c r="H62" s="231"/>
      <c r="I62" s="231" t="s">
        <v>64</v>
      </c>
      <c r="J62" s="231" t="s">
        <v>475</v>
      </c>
      <c r="K62" s="231" t="s">
        <v>64</v>
      </c>
      <c r="L62" s="231" t="s">
        <v>475</v>
      </c>
      <c r="M62" s="231" t="s">
        <v>330</v>
      </c>
      <c r="N62" s="231" t="s">
        <v>64</v>
      </c>
      <c r="O62" s="231" t="s">
        <v>43</v>
      </c>
      <c r="P62" s="231"/>
      <c r="Q62" s="231"/>
      <c r="R62" s="231"/>
      <c r="S62" s="231"/>
      <c r="T62" s="231" t="s">
        <v>475</v>
      </c>
      <c r="U62" s="231" t="s">
        <v>2381</v>
      </c>
      <c r="V62" s="231"/>
      <c r="W62" s="231"/>
      <c r="X62" s="231" t="s">
        <v>43</v>
      </c>
      <c r="Y62" s="231" t="s">
        <v>465</v>
      </c>
      <c r="Z62" s="231" t="s">
        <v>43</v>
      </c>
      <c r="AA62" s="231" t="s">
        <v>2382</v>
      </c>
      <c r="AB62" s="231" t="s">
        <v>547</v>
      </c>
      <c r="AC62" s="231" t="s">
        <v>43</v>
      </c>
      <c r="AD62" s="231" t="s">
        <v>90</v>
      </c>
      <c r="AE62" s="231" t="s">
        <v>43</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2740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2741</v>
      </c>
      <c r="C5" s="1"/>
      <c r="D5" s="1"/>
      <c r="E5" s="1"/>
      <c r="F5" s="1"/>
      <c r="G5" s="1"/>
    </row>
    <row r="6" spans="1:7" ht="34.950000000000003" customHeight="1" x14ac:dyDescent="0.3">
      <c r="A6" s="1"/>
      <c r="B6" s="3" t="s">
        <v>3</v>
      </c>
      <c r="C6" s="3" t="s">
        <v>4</v>
      </c>
      <c r="D6" s="3" t="s">
        <v>6</v>
      </c>
      <c r="E6" s="3" t="s">
        <v>7</v>
      </c>
      <c r="F6" s="3" t="s">
        <v>8</v>
      </c>
      <c r="G6" s="3" t="s">
        <v>2742</v>
      </c>
    </row>
    <row r="7" spans="1:7" x14ac:dyDescent="0.3">
      <c r="A7" s="1"/>
      <c r="B7" s="6" t="s">
        <v>213</v>
      </c>
      <c r="C7" s="6" t="s">
        <v>2743</v>
      </c>
      <c r="D7" s="85" t="s">
        <v>2744</v>
      </c>
      <c r="E7" s="85" t="s">
        <v>2745</v>
      </c>
      <c r="F7" s="85" t="s">
        <v>2746</v>
      </c>
      <c r="G7" s="6" t="s">
        <v>2747</v>
      </c>
    </row>
    <row r="8" spans="1:7" x14ac:dyDescent="0.3">
      <c r="A8" s="1"/>
      <c r="B8" s="6" t="s">
        <v>213</v>
      </c>
      <c r="C8" s="6" t="s">
        <v>2748</v>
      </c>
      <c r="D8" s="85" t="s">
        <v>2749</v>
      </c>
      <c r="E8" s="85" t="s">
        <v>2750</v>
      </c>
      <c r="F8" s="85" t="s">
        <v>2751</v>
      </c>
      <c r="G8" s="6" t="s">
        <v>2752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2753</v>
      </c>
      <c r="C5" s="1"/>
      <c r="D5" s="1"/>
      <c r="E5" s="1"/>
      <c r="F5" s="1"/>
      <c r="G5" s="1"/>
      <c r="H5" s="1"/>
      <c r="I5" s="1"/>
    </row>
    <row r="6" spans="1:9" ht="34.950000000000003" customHeight="1" x14ac:dyDescent="0.3">
      <c r="A6" s="1"/>
      <c r="B6" s="3" t="s">
        <v>4</v>
      </c>
      <c r="C6" s="3" t="s">
        <v>2754</v>
      </c>
      <c r="D6" s="3" t="s">
        <v>2755</v>
      </c>
      <c r="E6" s="3" t="s">
        <v>7</v>
      </c>
      <c r="F6" s="3" t="s">
        <v>8</v>
      </c>
      <c r="G6" s="3" t="s">
        <v>2756</v>
      </c>
      <c r="H6" s="3" t="s">
        <v>2742</v>
      </c>
      <c r="I6" s="3" t="s">
        <v>2757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B6" sqref="B6:I67"/>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2758</v>
      </c>
      <c r="C5" s="1"/>
      <c r="D5" s="1"/>
      <c r="E5" s="1"/>
      <c r="F5" s="1"/>
      <c r="G5" s="1"/>
      <c r="H5" s="1"/>
      <c r="I5" s="1"/>
    </row>
    <row r="6" spans="1:9" ht="30" customHeight="1" x14ac:dyDescent="0.3">
      <c r="A6" s="1"/>
      <c r="B6" s="237" t="s">
        <v>2759</v>
      </c>
      <c r="C6" s="237"/>
      <c r="D6" s="237"/>
      <c r="E6" s="237"/>
      <c r="F6" s="237"/>
      <c r="G6" s="237"/>
      <c r="H6" s="237"/>
      <c r="I6" s="237"/>
    </row>
    <row r="7" spans="1:9" ht="19.95" customHeight="1" x14ac:dyDescent="0.3">
      <c r="A7" s="1"/>
      <c r="B7" s="237" t="s">
        <v>2760</v>
      </c>
      <c r="C7" s="237" t="s">
        <v>2761</v>
      </c>
      <c r="D7" s="237"/>
      <c r="E7" s="237" t="s">
        <v>2762</v>
      </c>
      <c r="F7" s="237"/>
      <c r="G7" s="237" t="s">
        <v>2763</v>
      </c>
      <c r="H7" s="237"/>
      <c r="I7" s="237"/>
    </row>
    <row r="8" spans="1:9" ht="19.95" customHeight="1" x14ac:dyDescent="0.3">
      <c r="A8" s="1"/>
      <c r="B8" s="237"/>
      <c r="C8" s="194" t="s">
        <v>2764</v>
      </c>
      <c r="D8" s="194" t="s">
        <v>2765</v>
      </c>
      <c r="E8" s="194" t="s">
        <v>2764</v>
      </c>
      <c r="F8" s="194" t="s">
        <v>2765</v>
      </c>
      <c r="G8" s="194" t="s">
        <v>2764</v>
      </c>
      <c r="H8" s="194" t="s">
        <v>2765</v>
      </c>
      <c r="I8" s="194" t="s">
        <v>2766</v>
      </c>
    </row>
    <row r="9" spans="1:9" ht="26.4" x14ac:dyDescent="0.3">
      <c r="A9" s="1"/>
      <c r="B9" s="195" t="s">
        <v>2767</v>
      </c>
      <c r="C9" s="195" t="s">
        <v>2768</v>
      </c>
      <c r="D9" s="195" t="s">
        <v>2768</v>
      </c>
      <c r="E9" s="195" t="s">
        <v>2768</v>
      </c>
      <c r="F9" s="195" t="s">
        <v>2768</v>
      </c>
      <c r="G9" s="195" t="s">
        <v>2768</v>
      </c>
      <c r="H9" s="195" t="s">
        <v>2768</v>
      </c>
      <c r="I9" s="195" t="s">
        <v>2769</v>
      </c>
    </row>
    <row r="10" spans="1:9" ht="26.4" x14ac:dyDescent="0.3">
      <c r="A10" s="1"/>
      <c r="B10" s="195" t="s">
        <v>2770</v>
      </c>
      <c r="C10" s="195" t="s">
        <v>2768</v>
      </c>
      <c r="D10" s="195" t="s">
        <v>2768</v>
      </c>
      <c r="E10" s="195" t="s">
        <v>2768</v>
      </c>
      <c r="F10" s="195" t="s">
        <v>2768</v>
      </c>
      <c r="G10" s="195" t="s">
        <v>2768</v>
      </c>
      <c r="H10" s="195" t="s">
        <v>2768</v>
      </c>
      <c r="I10" s="195" t="s">
        <v>2769</v>
      </c>
    </row>
    <row r="11" spans="1:9" ht="26.4" x14ac:dyDescent="0.3">
      <c r="A11" s="1"/>
      <c r="B11" s="195" t="s">
        <v>2771</v>
      </c>
      <c r="C11" s="195" t="s">
        <v>2772</v>
      </c>
      <c r="D11" s="195" t="s">
        <v>2773</v>
      </c>
      <c r="E11" s="195" t="s">
        <v>2774</v>
      </c>
      <c r="F11" s="195" t="s">
        <v>2775</v>
      </c>
      <c r="G11" s="195" t="s">
        <v>922</v>
      </c>
      <c r="H11" s="195" t="s">
        <v>922</v>
      </c>
      <c r="I11" s="195" t="s">
        <v>922</v>
      </c>
    </row>
    <row r="12" spans="1:9" x14ac:dyDescent="0.3">
      <c r="A12" s="1"/>
      <c r="B12" s="196"/>
      <c r="C12" s="196"/>
      <c r="D12" s="196"/>
      <c r="E12" s="196"/>
      <c r="F12" s="196"/>
      <c r="G12" s="196"/>
      <c r="H12" s="196"/>
      <c r="I12" s="196"/>
    </row>
    <row r="13" spans="1:9" x14ac:dyDescent="0.3">
      <c r="A13" s="1"/>
      <c r="B13" s="196"/>
      <c r="C13" s="196"/>
      <c r="D13" s="196"/>
      <c r="E13" s="196"/>
      <c r="F13" s="196"/>
      <c r="G13" s="196"/>
      <c r="H13" s="196"/>
      <c r="I13" s="196"/>
    </row>
    <row r="14" spans="1:9" ht="30" customHeight="1" x14ac:dyDescent="0.3">
      <c r="A14" s="1"/>
      <c r="B14" s="237" t="s">
        <v>184</v>
      </c>
      <c r="C14" s="237"/>
      <c r="D14" s="237"/>
      <c r="E14" s="237"/>
      <c r="F14" s="237"/>
      <c r="G14" s="237"/>
      <c r="H14" s="237"/>
      <c r="I14" s="237"/>
    </row>
    <row r="15" spans="1:9" ht="19.95" customHeight="1" x14ac:dyDescent="0.3">
      <c r="A15" s="1"/>
      <c r="B15" s="237" t="s">
        <v>2760</v>
      </c>
      <c r="C15" s="237" t="s">
        <v>2761</v>
      </c>
      <c r="D15" s="237"/>
      <c r="E15" s="237" t="s">
        <v>2762</v>
      </c>
      <c r="F15" s="237"/>
      <c r="G15" s="237" t="s">
        <v>2763</v>
      </c>
      <c r="H15" s="237"/>
      <c r="I15" s="237"/>
    </row>
    <row r="16" spans="1:9" ht="19.95" customHeight="1" x14ac:dyDescent="0.3">
      <c r="A16" s="1"/>
      <c r="B16" s="237"/>
      <c r="C16" s="194" t="s">
        <v>2764</v>
      </c>
      <c r="D16" s="194" t="s">
        <v>2765</v>
      </c>
      <c r="E16" s="194" t="s">
        <v>2764</v>
      </c>
      <c r="F16" s="194" t="s">
        <v>2765</v>
      </c>
      <c r="G16" s="194" t="s">
        <v>2764</v>
      </c>
      <c r="H16" s="194" t="s">
        <v>2765</v>
      </c>
      <c r="I16" s="194" t="s">
        <v>2766</v>
      </c>
    </row>
    <row r="17" spans="1:9" ht="26.4" x14ac:dyDescent="0.3">
      <c r="A17" s="1"/>
      <c r="B17" s="195" t="s">
        <v>2767</v>
      </c>
      <c r="C17" s="195" t="s">
        <v>2768</v>
      </c>
      <c r="D17" s="195" t="s">
        <v>2768</v>
      </c>
      <c r="E17" s="195" t="s">
        <v>2768</v>
      </c>
      <c r="F17" s="195" t="s">
        <v>2768</v>
      </c>
      <c r="G17" s="195" t="s">
        <v>2768</v>
      </c>
      <c r="H17" s="195" t="s">
        <v>2768</v>
      </c>
      <c r="I17" s="195" t="s">
        <v>2769</v>
      </c>
    </row>
    <row r="18" spans="1:9" ht="26.4" x14ac:dyDescent="0.3">
      <c r="A18" s="1"/>
      <c r="B18" s="195" t="s">
        <v>2770</v>
      </c>
      <c r="C18" s="195" t="s">
        <v>2768</v>
      </c>
      <c r="D18" s="195" t="s">
        <v>2768</v>
      </c>
      <c r="E18" s="195" t="s">
        <v>2768</v>
      </c>
      <c r="F18" s="195" t="s">
        <v>2768</v>
      </c>
      <c r="G18" s="195" t="s">
        <v>2768</v>
      </c>
      <c r="H18" s="195" t="s">
        <v>2768</v>
      </c>
      <c r="I18" s="195" t="s">
        <v>2769</v>
      </c>
    </row>
    <row r="19" spans="1:9" x14ac:dyDescent="0.3">
      <c r="A19" s="1"/>
      <c r="B19" s="195" t="s">
        <v>2771</v>
      </c>
      <c r="C19" s="195" t="s">
        <v>2768</v>
      </c>
      <c r="D19" s="195" t="s">
        <v>2768</v>
      </c>
      <c r="E19" s="195" t="s">
        <v>2768</v>
      </c>
      <c r="F19" s="195" t="s">
        <v>2768</v>
      </c>
      <c r="G19" s="195" t="s">
        <v>922</v>
      </c>
      <c r="H19" s="195" t="s">
        <v>922</v>
      </c>
      <c r="I19" s="195" t="s">
        <v>922</v>
      </c>
    </row>
    <row r="20" spans="1:9" x14ac:dyDescent="0.3">
      <c r="A20" s="1"/>
      <c r="B20" s="196"/>
      <c r="C20" s="196"/>
      <c r="D20" s="196"/>
      <c r="E20" s="196"/>
      <c r="F20" s="196"/>
      <c r="G20" s="196"/>
      <c r="H20" s="196"/>
      <c r="I20" s="196"/>
    </row>
    <row r="21" spans="1:9" x14ac:dyDescent="0.3">
      <c r="A21" s="1"/>
      <c r="B21" s="196"/>
      <c r="C21" s="196"/>
      <c r="D21" s="196"/>
      <c r="E21" s="196"/>
      <c r="F21" s="196"/>
      <c r="G21" s="196"/>
      <c r="H21" s="196"/>
      <c r="I21" s="196"/>
    </row>
    <row r="22" spans="1:9" ht="30" customHeight="1" x14ac:dyDescent="0.3">
      <c r="A22" s="1"/>
      <c r="B22" s="237" t="s">
        <v>2776</v>
      </c>
      <c r="C22" s="237"/>
      <c r="D22" s="237"/>
      <c r="E22" s="237"/>
      <c r="F22" s="237"/>
      <c r="G22" s="237"/>
      <c r="H22" s="237"/>
      <c r="I22" s="237"/>
    </row>
    <row r="23" spans="1:9" ht="19.95" customHeight="1" x14ac:dyDescent="0.3">
      <c r="A23" s="1"/>
      <c r="B23" s="237" t="s">
        <v>2760</v>
      </c>
      <c r="C23" s="237" t="s">
        <v>2761</v>
      </c>
      <c r="D23" s="237"/>
      <c r="E23" s="237" t="s">
        <v>2762</v>
      </c>
      <c r="F23" s="237"/>
      <c r="G23" s="237" t="s">
        <v>2763</v>
      </c>
      <c r="H23" s="237"/>
      <c r="I23" s="237"/>
    </row>
    <row r="24" spans="1:9" ht="19.95" customHeight="1" x14ac:dyDescent="0.3">
      <c r="A24" s="1"/>
      <c r="B24" s="237"/>
      <c r="C24" s="194" t="s">
        <v>2764</v>
      </c>
      <c r="D24" s="194" t="s">
        <v>2765</v>
      </c>
      <c r="E24" s="194" t="s">
        <v>2764</v>
      </c>
      <c r="F24" s="194" t="s">
        <v>2765</v>
      </c>
      <c r="G24" s="194" t="s">
        <v>2764</v>
      </c>
      <c r="H24" s="194" t="s">
        <v>2765</v>
      </c>
      <c r="I24" s="194" t="s">
        <v>2766</v>
      </c>
    </row>
    <row r="25" spans="1:9" ht="26.4" x14ac:dyDescent="0.3">
      <c r="A25" s="1"/>
      <c r="B25" s="195" t="s">
        <v>2767</v>
      </c>
      <c r="C25" s="195" t="s">
        <v>2768</v>
      </c>
      <c r="D25" s="195" t="s">
        <v>2768</v>
      </c>
      <c r="E25" s="195" t="s">
        <v>2768</v>
      </c>
      <c r="F25" s="195" t="s">
        <v>2768</v>
      </c>
      <c r="G25" s="195" t="s">
        <v>2768</v>
      </c>
      <c r="H25" s="195" t="s">
        <v>2768</v>
      </c>
      <c r="I25" s="195" t="s">
        <v>2769</v>
      </c>
    </row>
    <row r="26" spans="1:9" ht="26.4" x14ac:dyDescent="0.3">
      <c r="A26" s="1"/>
      <c r="B26" s="195" t="s">
        <v>2770</v>
      </c>
      <c r="C26" s="195" t="s">
        <v>2768</v>
      </c>
      <c r="D26" s="195" t="s">
        <v>2768</v>
      </c>
      <c r="E26" s="195" t="s">
        <v>2768</v>
      </c>
      <c r="F26" s="195" t="s">
        <v>2768</v>
      </c>
      <c r="G26" s="195" t="s">
        <v>2768</v>
      </c>
      <c r="H26" s="195" t="s">
        <v>2768</v>
      </c>
      <c r="I26" s="195" t="s">
        <v>2769</v>
      </c>
    </row>
    <row r="27" spans="1:9" ht="26.4" x14ac:dyDescent="0.3">
      <c r="A27" s="1"/>
      <c r="B27" s="195" t="s">
        <v>2771</v>
      </c>
      <c r="C27" s="195" t="s">
        <v>2772</v>
      </c>
      <c r="D27" s="195" t="s">
        <v>2777</v>
      </c>
      <c r="E27" s="195" t="s">
        <v>2774</v>
      </c>
      <c r="F27" s="195" t="s">
        <v>2775</v>
      </c>
      <c r="G27" s="195" t="s">
        <v>922</v>
      </c>
      <c r="H27" s="195" t="s">
        <v>922</v>
      </c>
      <c r="I27" s="195" t="s">
        <v>922</v>
      </c>
    </row>
    <row r="28" spans="1:9" x14ac:dyDescent="0.3">
      <c r="A28" s="1"/>
      <c r="B28" s="196"/>
      <c r="C28" s="196"/>
      <c r="D28" s="196"/>
      <c r="E28" s="196"/>
      <c r="F28" s="196"/>
      <c r="G28" s="196"/>
      <c r="H28" s="196"/>
      <c r="I28" s="196"/>
    </row>
    <row r="29" spans="1:9" x14ac:dyDescent="0.3">
      <c r="A29" s="1"/>
      <c r="B29" s="196"/>
      <c r="C29" s="196"/>
      <c r="D29" s="196"/>
      <c r="E29" s="196"/>
      <c r="F29" s="196"/>
      <c r="G29" s="196"/>
      <c r="H29" s="196"/>
      <c r="I29" s="196"/>
    </row>
    <row r="30" spans="1:9" ht="30" customHeight="1" x14ac:dyDescent="0.3">
      <c r="A30" s="1"/>
      <c r="B30" s="237" t="s">
        <v>2726</v>
      </c>
      <c r="C30" s="237"/>
      <c r="D30" s="237"/>
      <c r="E30" s="237"/>
      <c r="F30" s="237"/>
      <c r="G30" s="237"/>
      <c r="H30" s="237"/>
      <c r="I30" s="237"/>
    </row>
    <row r="31" spans="1:9" ht="19.95" customHeight="1" x14ac:dyDescent="0.3">
      <c r="A31" s="1"/>
      <c r="B31" s="237" t="s">
        <v>2760</v>
      </c>
      <c r="C31" s="237" t="s">
        <v>2761</v>
      </c>
      <c r="D31" s="237"/>
      <c r="E31" s="237" t="s">
        <v>2762</v>
      </c>
      <c r="F31" s="237"/>
      <c r="G31" s="237" t="s">
        <v>2763</v>
      </c>
      <c r="H31" s="237"/>
      <c r="I31" s="237"/>
    </row>
    <row r="32" spans="1:9" ht="19.95" customHeight="1" x14ac:dyDescent="0.3">
      <c r="A32" s="1"/>
      <c r="B32" s="237"/>
      <c r="C32" s="194" t="s">
        <v>2764</v>
      </c>
      <c r="D32" s="194" t="s">
        <v>2765</v>
      </c>
      <c r="E32" s="194" t="s">
        <v>2764</v>
      </c>
      <c r="F32" s="194" t="s">
        <v>2765</v>
      </c>
      <c r="G32" s="194" t="s">
        <v>2764</v>
      </c>
      <c r="H32" s="194" t="s">
        <v>2765</v>
      </c>
      <c r="I32" s="194" t="s">
        <v>2766</v>
      </c>
    </row>
    <row r="33" spans="1:9" ht="26.4" x14ac:dyDescent="0.3">
      <c r="A33" s="1"/>
      <c r="B33" s="195" t="s">
        <v>2767</v>
      </c>
      <c r="C33" s="195" t="s">
        <v>2768</v>
      </c>
      <c r="D33" s="195" t="s">
        <v>2768</v>
      </c>
      <c r="E33" s="195" t="s">
        <v>2768</v>
      </c>
      <c r="F33" s="195" t="s">
        <v>2768</v>
      </c>
      <c r="G33" s="195" t="s">
        <v>2768</v>
      </c>
      <c r="H33" s="195" t="s">
        <v>2768</v>
      </c>
      <c r="I33" s="195" t="s">
        <v>2769</v>
      </c>
    </row>
    <row r="34" spans="1:9" ht="26.4" x14ac:dyDescent="0.3">
      <c r="A34" s="1"/>
      <c r="B34" s="195" t="s">
        <v>2770</v>
      </c>
      <c r="C34" s="195" t="s">
        <v>2768</v>
      </c>
      <c r="D34" s="195" t="s">
        <v>2768</v>
      </c>
      <c r="E34" s="195" t="s">
        <v>2768</v>
      </c>
      <c r="F34" s="195" t="s">
        <v>2768</v>
      </c>
      <c r="G34" s="195" t="s">
        <v>2768</v>
      </c>
      <c r="H34" s="195" t="s">
        <v>2768</v>
      </c>
      <c r="I34" s="195" t="s">
        <v>2769</v>
      </c>
    </row>
    <row r="35" spans="1:9" ht="26.4" x14ac:dyDescent="0.3">
      <c r="A35" s="1"/>
      <c r="B35" s="195" t="s">
        <v>2771</v>
      </c>
      <c r="C35" s="195" t="s">
        <v>2772</v>
      </c>
      <c r="D35" s="195" t="s">
        <v>2773</v>
      </c>
      <c r="E35" s="195" t="s">
        <v>2774</v>
      </c>
      <c r="F35" s="195" t="s">
        <v>2775</v>
      </c>
      <c r="G35" s="195" t="s">
        <v>922</v>
      </c>
      <c r="H35" s="195" t="s">
        <v>922</v>
      </c>
      <c r="I35" s="195" t="s">
        <v>922</v>
      </c>
    </row>
    <row r="36" spans="1:9" x14ac:dyDescent="0.3">
      <c r="A36" s="1"/>
      <c r="B36" s="196"/>
      <c r="C36" s="196"/>
      <c r="D36" s="196"/>
      <c r="E36" s="196"/>
      <c r="F36" s="196"/>
      <c r="G36" s="196"/>
      <c r="H36" s="196"/>
      <c r="I36" s="196"/>
    </row>
    <row r="37" spans="1:9" x14ac:dyDescent="0.3">
      <c r="A37" s="1"/>
      <c r="B37" s="196"/>
      <c r="C37" s="196"/>
      <c r="D37" s="196"/>
      <c r="E37" s="196"/>
      <c r="F37" s="196"/>
      <c r="G37" s="196"/>
      <c r="H37" s="196"/>
      <c r="I37" s="196"/>
    </row>
    <row r="38" spans="1:9" ht="30" customHeight="1" x14ac:dyDescent="0.3">
      <c r="A38" s="1"/>
      <c r="B38" s="237" t="s">
        <v>452</v>
      </c>
      <c r="C38" s="237"/>
      <c r="D38" s="237"/>
      <c r="E38" s="237"/>
      <c r="F38" s="237"/>
      <c r="G38" s="237"/>
      <c r="H38" s="237"/>
      <c r="I38" s="237"/>
    </row>
    <row r="39" spans="1:9" ht="19.95" customHeight="1" x14ac:dyDescent="0.3">
      <c r="A39" s="1"/>
      <c r="B39" s="237" t="s">
        <v>2760</v>
      </c>
      <c r="C39" s="237" t="s">
        <v>2761</v>
      </c>
      <c r="D39" s="237"/>
      <c r="E39" s="237" t="s">
        <v>2762</v>
      </c>
      <c r="F39" s="237"/>
      <c r="G39" s="237" t="s">
        <v>2763</v>
      </c>
      <c r="H39" s="237"/>
      <c r="I39" s="237"/>
    </row>
    <row r="40" spans="1:9" ht="19.95" customHeight="1" x14ac:dyDescent="0.3">
      <c r="A40" s="1"/>
      <c r="B40" s="237"/>
      <c r="C40" s="194" t="s">
        <v>2764</v>
      </c>
      <c r="D40" s="194" t="s">
        <v>2765</v>
      </c>
      <c r="E40" s="194" t="s">
        <v>2764</v>
      </c>
      <c r="F40" s="194" t="s">
        <v>2765</v>
      </c>
      <c r="G40" s="194" t="s">
        <v>2764</v>
      </c>
      <c r="H40" s="194" t="s">
        <v>2765</v>
      </c>
      <c r="I40" s="194" t="s">
        <v>2766</v>
      </c>
    </row>
    <row r="41" spans="1:9" ht="26.4" x14ac:dyDescent="0.3">
      <c r="A41" s="1"/>
      <c r="B41" s="195" t="s">
        <v>2767</v>
      </c>
      <c r="C41" s="195" t="s">
        <v>2768</v>
      </c>
      <c r="D41" s="195" t="s">
        <v>2768</v>
      </c>
      <c r="E41" s="195" t="s">
        <v>2768</v>
      </c>
      <c r="F41" s="195" t="s">
        <v>2768</v>
      </c>
      <c r="G41" s="195" t="s">
        <v>2768</v>
      </c>
      <c r="H41" s="195" t="s">
        <v>2768</v>
      </c>
      <c r="I41" s="195" t="s">
        <v>2769</v>
      </c>
    </row>
    <row r="42" spans="1:9" ht="26.4" x14ac:dyDescent="0.3">
      <c r="A42" s="1"/>
      <c r="B42" s="195" t="s">
        <v>2770</v>
      </c>
      <c r="C42" s="195" t="s">
        <v>2768</v>
      </c>
      <c r="D42" s="195" t="s">
        <v>2768</v>
      </c>
      <c r="E42" s="195" t="s">
        <v>2768</v>
      </c>
      <c r="F42" s="195" t="s">
        <v>2768</v>
      </c>
      <c r="G42" s="195" t="s">
        <v>2768</v>
      </c>
      <c r="H42" s="195" t="s">
        <v>2768</v>
      </c>
      <c r="I42" s="195" t="s">
        <v>2769</v>
      </c>
    </row>
    <row r="43" spans="1:9" ht="26.4" x14ac:dyDescent="0.3">
      <c r="A43" s="1"/>
      <c r="B43" s="195" t="s">
        <v>2771</v>
      </c>
      <c r="C43" s="195" t="s">
        <v>2772</v>
      </c>
      <c r="D43" s="195" t="s">
        <v>2773</v>
      </c>
      <c r="E43" s="195" t="s">
        <v>2774</v>
      </c>
      <c r="F43" s="195" t="s">
        <v>2775</v>
      </c>
      <c r="G43" s="195" t="s">
        <v>922</v>
      </c>
      <c r="H43" s="195" t="s">
        <v>922</v>
      </c>
      <c r="I43" s="195" t="s">
        <v>922</v>
      </c>
    </row>
    <row r="44" spans="1:9" x14ac:dyDescent="0.3">
      <c r="A44" s="1"/>
      <c r="B44" s="196"/>
      <c r="C44" s="196"/>
      <c r="D44" s="196"/>
      <c r="E44" s="196"/>
      <c r="F44" s="196"/>
      <c r="G44" s="196"/>
      <c r="H44" s="196"/>
      <c r="I44" s="196"/>
    </row>
    <row r="45" spans="1:9" x14ac:dyDescent="0.3">
      <c r="A45" s="1"/>
      <c r="B45" s="196"/>
      <c r="C45" s="196"/>
      <c r="D45" s="196"/>
      <c r="E45" s="196"/>
      <c r="F45" s="196"/>
      <c r="G45" s="196"/>
      <c r="H45" s="196"/>
      <c r="I45" s="196"/>
    </row>
    <row r="46" spans="1:9" ht="30" customHeight="1" x14ac:dyDescent="0.3">
      <c r="A46" s="1"/>
      <c r="B46" s="237" t="s">
        <v>2778</v>
      </c>
      <c r="C46" s="237"/>
      <c r="D46" s="237"/>
      <c r="E46" s="237"/>
      <c r="F46" s="237"/>
      <c r="G46" s="237"/>
      <c r="H46" s="237"/>
      <c r="I46" s="237"/>
    </row>
    <row r="47" spans="1:9" ht="19.95" customHeight="1" x14ac:dyDescent="0.3">
      <c r="A47" s="1"/>
      <c r="B47" s="237" t="s">
        <v>2760</v>
      </c>
      <c r="C47" s="237" t="s">
        <v>2761</v>
      </c>
      <c r="D47" s="237"/>
      <c r="E47" s="237" t="s">
        <v>2762</v>
      </c>
      <c r="F47" s="237"/>
      <c r="G47" s="237" t="s">
        <v>2763</v>
      </c>
      <c r="H47" s="237"/>
      <c r="I47" s="237"/>
    </row>
    <row r="48" spans="1:9" ht="19.95" customHeight="1" x14ac:dyDescent="0.3">
      <c r="A48" s="1"/>
      <c r="B48" s="237"/>
      <c r="C48" s="194" t="s">
        <v>2764</v>
      </c>
      <c r="D48" s="194" t="s">
        <v>2765</v>
      </c>
      <c r="E48" s="194" t="s">
        <v>2764</v>
      </c>
      <c r="F48" s="194" t="s">
        <v>2765</v>
      </c>
      <c r="G48" s="194" t="s">
        <v>2764</v>
      </c>
      <c r="H48" s="194" t="s">
        <v>2765</v>
      </c>
      <c r="I48" s="194" t="s">
        <v>2766</v>
      </c>
    </row>
    <row r="49" spans="1:9" ht="26.4" x14ac:dyDescent="0.3">
      <c r="A49" s="1"/>
      <c r="B49" s="195" t="s">
        <v>2767</v>
      </c>
      <c r="C49" s="195" t="s">
        <v>2768</v>
      </c>
      <c r="D49" s="195" t="s">
        <v>2768</v>
      </c>
      <c r="E49" s="195" t="s">
        <v>2768</v>
      </c>
      <c r="F49" s="195" t="s">
        <v>2768</v>
      </c>
      <c r="G49" s="195" t="s">
        <v>2768</v>
      </c>
      <c r="H49" s="195" t="s">
        <v>2768</v>
      </c>
      <c r="I49" s="195" t="s">
        <v>2769</v>
      </c>
    </row>
    <row r="50" spans="1:9" ht="26.4" x14ac:dyDescent="0.3">
      <c r="A50" s="1"/>
      <c r="B50" s="195" t="s">
        <v>2770</v>
      </c>
      <c r="C50" s="195" t="s">
        <v>2768</v>
      </c>
      <c r="D50" s="195" t="s">
        <v>2768</v>
      </c>
      <c r="E50" s="195" t="s">
        <v>2768</v>
      </c>
      <c r="F50" s="195" t="s">
        <v>2768</v>
      </c>
      <c r="G50" s="195" t="s">
        <v>2768</v>
      </c>
      <c r="H50" s="195" t="s">
        <v>2768</v>
      </c>
      <c r="I50" s="195" t="s">
        <v>2769</v>
      </c>
    </row>
    <row r="51" spans="1:9" ht="26.4" x14ac:dyDescent="0.3">
      <c r="A51" s="1"/>
      <c r="B51" s="195" t="s">
        <v>2771</v>
      </c>
      <c r="C51" s="195" t="s">
        <v>2772</v>
      </c>
      <c r="D51" s="195" t="s">
        <v>2777</v>
      </c>
      <c r="E51" s="195" t="s">
        <v>2774</v>
      </c>
      <c r="F51" s="195" t="s">
        <v>2775</v>
      </c>
      <c r="G51" s="195" t="s">
        <v>922</v>
      </c>
      <c r="H51" s="195" t="s">
        <v>922</v>
      </c>
      <c r="I51" s="195" t="s">
        <v>922</v>
      </c>
    </row>
    <row r="52" spans="1:9" x14ac:dyDescent="0.3">
      <c r="A52" s="1"/>
      <c r="B52" s="196"/>
      <c r="C52" s="196"/>
      <c r="D52" s="196"/>
      <c r="E52" s="196"/>
      <c r="F52" s="196"/>
      <c r="G52" s="196"/>
      <c r="H52" s="196"/>
      <c r="I52" s="196"/>
    </row>
    <row r="53" spans="1:9" x14ac:dyDescent="0.3">
      <c r="A53" s="1"/>
      <c r="B53" s="196"/>
      <c r="C53" s="196"/>
      <c r="D53" s="196"/>
      <c r="E53" s="196"/>
      <c r="F53" s="196"/>
      <c r="G53" s="196"/>
      <c r="H53" s="196"/>
      <c r="I53" s="196"/>
    </row>
    <row r="54" spans="1:9" ht="30" customHeight="1" x14ac:dyDescent="0.3">
      <c r="A54" s="1"/>
      <c r="B54" s="237" t="s">
        <v>2779</v>
      </c>
      <c r="C54" s="237"/>
      <c r="D54" s="237"/>
      <c r="E54" s="237"/>
      <c r="F54" s="237"/>
      <c r="G54" s="237"/>
      <c r="H54" s="237"/>
      <c r="I54" s="237"/>
    </row>
    <row r="55" spans="1:9" ht="19.95" customHeight="1" x14ac:dyDescent="0.3">
      <c r="A55" s="1"/>
      <c r="B55" s="237" t="s">
        <v>2760</v>
      </c>
      <c r="C55" s="237" t="s">
        <v>2761</v>
      </c>
      <c r="D55" s="237"/>
      <c r="E55" s="237" t="s">
        <v>2762</v>
      </c>
      <c r="F55" s="237"/>
      <c r="G55" s="237" t="s">
        <v>2763</v>
      </c>
      <c r="H55" s="237"/>
      <c r="I55" s="237"/>
    </row>
    <row r="56" spans="1:9" ht="19.95" customHeight="1" x14ac:dyDescent="0.3">
      <c r="A56" s="1"/>
      <c r="B56" s="237"/>
      <c r="C56" s="194" t="s">
        <v>2764</v>
      </c>
      <c r="D56" s="194" t="s">
        <v>2765</v>
      </c>
      <c r="E56" s="194" t="s">
        <v>2764</v>
      </c>
      <c r="F56" s="194" t="s">
        <v>2765</v>
      </c>
      <c r="G56" s="194" t="s">
        <v>2764</v>
      </c>
      <c r="H56" s="194" t="s">
        <v>2765</v>
      </c>
      <c r="I56" s="194" t="s">
        <v>2766</v>
      </c>
    </row>
    <row r="57" spans="1:9" ht="26.4" x14ac:dyDescent="0.3">
      <c r="A57" s="1"/>
      <c r="B57" s="195" t="s">
        <v>2767</v>
      </c>
      <c r="C57" s="195" t="s">
        <v>2768</v>
      </c>
      <c r="D57" s="195" t="s">
        <v>2768</v>
      </c>
      <c r="E57" s="195" t="s">
        <v>2768</v>
      </c>
      <c r="F57" s="195" t="s">
        <v>2768</v>
      </c>
      <c r="G57" s="195" t="s">
        <v>2768</v>
      </c>
      <c r="H57" s="195" t="s">
        <v>2768</v>
      </c>
      <c r="I57" s="195" t="s">
        <v>2769</v>
      </c>
    </row>
    <row r="58" spans="1:9" ht="26.4" x14ac:dyDescent="0.3">
      <c r="A58" s="1"/>
      <c r="B58" s="195" t="s">
        <v>2770</v>
      </c>
      <c r="C58" s="195" t="s">
        <v>2768</v>
      </c>
      <c r="D58" s="195" t="s">
        <v>2768</v>
      </c>
      <c r="E58" s="195" t="s">
        <v>2768</v>
      </c>
      <c r="F58" s="195" t="s">
        <v>2768</v>
      </c>
      <c r="G58" s="195" t="s">
        <v>2768</v>
      </c>
      <c r="H58" s="195" t="s">
        <v>2768</v>
      </c>
      <c r="I58" s="195" t="s">
        <v>2769</v>
      </c>
    </row>
    <row r="59" spans="1:9" ht="26.4" x14ac:dyDescent="0.3">
      <c r="A59" s="1"/>
      <c r="B59" s="195" t="s">
        <v>2771</v>
      </c>
      <c r="C59" s="195" t="s">
        <v>2772</v>
      </c>
      <c r="D59" s="195" t="s">
        <v>2773</v>
      </c>
      <c r="E59" s="195" t="s">
        <v>2774</v>
      </c>
      <c r="F59" s="195" t="s">
        <v>2775</v>
      </c>
      <c r="G59" s="195" t="s">
        <v>922</v>
      </c>
      <c r="H59" s="195" t="s">
        <v>922</v>
      </c>
      <c r="I59" s="195" t="s">
        <v>922</v>
      </c>
    </row>
    <row r="60" spans="1:9" x14ac:dyDescent="0.3">
      <c r="A60" s="1"/>
      <c r="B60" s="196"/>
      <c r="C60" s="196"/>
      <c r="D60" s="196"/>
      <c r="E60" s="196"/>
      <c r="F60" s="196"/>
      <c r="G60" s="196"/>
      <c r="H60" s="196"/>
      <c r="I60" s="196"/>
    </row>
    <row r="61" spans="1:9" x14ac:dyDescent="0.3">
      <c r="A61" s="1"/>
      <c r="B61" s="196"/>
      <c r="C61" s="196"/>
      <c r="D61" s="196"/>
      <c r="E61" s="196"/>
      <c r="F61" s="196"/>
      <c r="G61" s="196"/>
      <c r="H61" s="196"/>
      <c r="I61" s="196"/>
    </row>
    <row r="62" spans="1:9" ht="30" customHeight="1" x14ac:dyDescent="0.3">
      <c r="A62" s="1"/>
      <c r="B62" s="237" t="s">
        <v>50</v>
      </c>
      <c r="C62" s="237"/>
      <c r="D62" s="237"/>
      <c r="E62" s="237"/>
      <c r="F62" s="237"/>
      <c r="G62" s="237"/>
      <c r="H62" s="237"/>
      <c r="I62" s="237"/>
    </row>
    <row r="63" spans="1:9" ht="19.95" customHeight="1" x14ac:dyDescent="0.3">
      <c r="A63" s="1"/>
      <c r="B63" s="237" t="s">
        <v>2760</v>
      </c>
      <c r="C63" s="237" t="s">
        <v>2761</v>
      </c>
      <c r="D63" s="237"/>
      <c r="E63" s="237" t="s">
        <v>2762</v>
      </c>
      <c r="F63" s="237"/>
      <c r="G63" s="237" t="s">
        <v>2763</v>
      </c>
      <c r="H63" s="237"/>
      <c r="I63" s="237"/>
    </row>
    <row r="64" spans="1:9" ht="19.95" customHeight="1" x14ac:dyDescent="0.3">
      <c r="A64" s="1"/>
      <c r="B64" s="237"/>
      <c r="C64" s="194" t="s">
        <v>2764</v>
      </c>
      <c r="D64" s="194" t="s">
        <v>2765</v>
      </c>
      <c r="E64" s="194" t="s">
        <v>2764</v>
      </c>
      <c r="F64" s="194" t="s">
        <v>2765</v>
      </c>
      <c r="G64" s="194" t="s">
        <v>2764</v>
      </c>
      <c r="H64" s="194" t="s">
        <v>2765</v>
      </c>
      <c r="I64" s="194" t="s">
        <v>2766</v>
      </c>
    </row>
    <row r="65" spans="1:9" ht="26.4" x14ac:dyDescent="0.3">
      <c r="A65" s="1"/>
      <c r="B65" s="195" t="s">
        <v>2767</v>
      </c>
      <c r="C65" s="195" t="s">
        <v>2768</v>
      </c>
      <c r="D65" s="195" t="s">
        <v>2768</v>
      </c>
      <c r="E65" s="195" t="s">
        <v>2768</v>
      </c>
      <c r="F65" s="195" t="s">
        <v>2768</v>
      </c>
      <c r="G65" s="195" t="s">
        <v>2768</v>
      </c>
      <c r="H65" s="195" t="s">
        <v>2768</v>
      </c>
      <c r="I65" s="195" t="s">
        <v>2769</v>
      </c>
    </row>
    <row r="66" spans="1:9" ht="26.4" x14ac:dyDescent="0.3">
      <c r="A66" s="1"/>
      <c r="B66" s="195" t="s">
        <v>2770</v>
      </c>
      <c r="C66" s="195" t="s">
        <v>2768</v>
      </c>
      <c r="D66" s="195" t="s">
        <v>2768</v>
      </c>
      <c r="E66" s="195" t="s">
        <v>2768</v>
      </c>
      <c r="F66" s="195" t="s">
        <v>2768</v>
      </c>
      <c r="G66" s="195" t="s">
        <v>2768</v>
      </c>
      <c r="H66" s="195" t="s">
        <v>2768</v>
      </c>
      <c r="I66" s="195" t="s">
        <v>2769</v>
      </c>
    </row>
    <row r="67" spans="1:9" ht="26.4" x14ac:dyDescent="0.3">
      <c r="A67" s="1"/>
      <c r="B67" s="195" t="s">
        <v>2771</v>
      </c>
      <c r="C67" s="195" t="s">
        <v>2772</v>
      </c>
      <c r="D67" s="195" t="s">
        <v>2777</v>
      </c>
      <c r="E67" s="195" t="s">
        <v>2774</v>
      </c>
      <c r="F67" s="195" t="s">
        <v>2775</v>
      </c>
      <c r="G67" s="195" t="s">
        <v>922</v>
      </c>
      <c r="H67" s="195" t="s">
        <v>922</v>
      </c>
      <c r="I67" s="195" t="s">
        <v>922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45" activePane="bottomLeft" state="frozen"/>
      <selection pane="bottomLeft" activeCell="B6" sqref="B6:G67"/>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2780</v>
      </c>
      <c r="C5" s="1"/>
      <c r="D5" s="1"/>
      <c r="E5" s="1"/>
      <c r="F5" s="1"/>
      <c r="G5" s="1"/>
    </row>
    <row r="6" spans="1:7" ht="30" customHeight="1" x14ac:dyDescent="0.3">
      <c r="A6" s="1"/>
      <c r="B6" s="237" t="s">
        <v>2759</v>
      </c>
      <c r="C6" s="237"/>
      <c r="D6" s="237"/>
      <c r="E6" s="237"/>
      <c r="F6" s="237"/>
      <c r="G6" s="237"/>
    </row>
    <row r="7" spans="1:7" ht="14.4" customHeight="1" x14ac:dyDescent="0.3">
      <c r="A7" s="1"/>
      <c r="B7" s="237" t="s">
        <v>2781</v>
      </c>
      <c r="C7" s="237" t="s">
        <v>2782</v>
      </c>
      <c r="D7" s="237" t="s">
        <v>2783</v>
      </c>
      <c r="E7" s="237" t="s">
        <v>2784</v>
      </c>
      <c r="F7" s="237" t="s">
        <v>2785</v>
      </c>
      <c r="G7" s="237"/>
    </row>
    <row r="8" spans="1:7" x14ac:dyDescent="0.3">
      <c r="A8" s="1"/>
      <c r="B8" s="237"/>
      <c r="C8" s="237"/>
      <c r="D8" s="237"/>
      <c r="E8" s="237"/>
      <c r="F8" s="237" t="s">
        <v>2765</v>
      </c>
      <c r="G8" s="237"/>
    </row>
    <row r="9" spans="1:7" x14ac:dyDescent="0.3">
      <c r="A9" s="1"/>
      <c r="B9" s="237"/>
      <c r="C9" s="237"/>
      <c r="D9" s="237"/>
      <c r="E9" s="237"/>
      <c r="F9" s="194" t="s">
        <v>2786</v>
      </c>
      <c r="G9" s="194" t="s">
        <v>2787</v>
      </c>
    </row>
    <row r="10" spans="1:7" x14ac:dyDescent="0.3">
      <c r="A10" s="1"/>
      <c r="B10" s="195" t="s">
        <v>2767</v>
      </c>
      <c r="C10" s="195" t="s">
        <v>2768</v>
      </c>
      <c r="D10" s="195" t="s">
        <v>2768</v>
      </c>
      <c r="E10" s="195">
        <v>0</v>
      </c>
      <c r="F10" s="195">
        <v>60.36</v>
      </c>
      <c r="G10" s="195">
        <v>59.64</v>
      </c>
    </row>
    <row r="11" spans="1:7" x14ac:dyDescent="0.3">
      <c r="A11" s="1"/>
      <c r="B11" s="195" t="s">
        <v>2788</v>
      </c>
      <c r="C11" s="195" t="s">
        <v>2768</v>
      </c>
      <c r="D11" s="195" t="s">
        <v>2768</v>
      </c>
      <c r="E11" s="195">
        <v>0</v>
      </c>
      <c r="F11" s="195">
        <v>61</v>
      </c>
      <c r="G11" s="195">
        <v>59</v>
      </c>
    </row>
    <row r="12" spans="1:7" x14ac:dyDescent="0.3">
      <c r="A12" s="1"/>
      <c r="B12" s="196"/>
      <c r="C12" s="196"/>
      <c r="D12" s="196"/>
      <c r="E12" s="196"/>
      <c r="F12" s="196"/>
      <c r="G12" s="196"/>
    </row>
    <row r="13" spans="1:7" x14ac:dyDescent="0.3">
      <c r="A13" s="1"/>
      <c r="B13" s="196"/>
      <c r="C13" s="196"/>
      <c r="D13" s="196"/>
      <c r="E13" s="196"/>
      <c r="F13" s="196"/>
      <c r="G13" s="196"/>
    </row>
    <row r="14" spans="1:7" ht="30" customHeight="1" x14ac:dyDescent="0.3">
      <c r="A14" s="1"/>
      <c r="B14" s="237" t="s">
        <v>184</v>
      </c>
      <c r="C14" s="237"/>
      <c r="D14" s="237"/>
      <c r="E14" s="237"/>
      <c r="F14" s="237"/>
      <c r="G14" s="237"/>
    </row>
    <row r="15" spans="1:7" ht="14.4" customHeight="1" x14ac:dyDescent="0.3">
      <c r="A15" s="1"/>
      <c r="B15" s="237" t="s">
        <v>2781</v>
      </c>
      <c r="C15" s="237" t="s">
        <v>2782</v>
      </c>
      <c r="D15" s="237" t="s">
        <v>2783</v>
      </c>
      <c r="E15" s="237" t="s">
        <v>2784</v>
      </c>
      <c r="F15" s="237" t="s">
        <v>2785</v>
      </c>
      <c r="G15" s="237"/>
    </row>
    <row r="16" spans="1:7" x14ac:dyDescent="0.3">
      <c r="A16" s="1"/>
      <c r="B16" s="237"/>
      <c r="C16" s="237"/>
      <c r="D16" s="237"/>
      <c r="E16" s="237"/>
      <c r="F16" s="237" t="s">
        <v>2765</v>
      </c>
      <c r="G16" s="237"/>
    </row>
    <row r="17" spans="1:7" x14ac:dyDescent="0.3">
      <c r="A17" s="1"/>
      <c r="B17" s="237"/>
      <c r="C17" s="237"/>
      <c r="D17" s="237"/>
      <c r="E17" s="237"/>
      <c r="F17" s="194" t="s">
        <v>2786</v>
      </c>
      <c r="G17" s="194" t="s">
        <v>2787</v>
      </c>
    </row>
    <row r="18" spans="1:7" x14ac:dyDescent="0.3">
      <c r="A18" s="1"/>
      <c r="B18" s="195" t="s">
        <v>2767</v>
      </c>
      <c r="C18" s="195" t="s">
        <v>2768</v>
      </c>
      <c r="D18" s="195" t="s">
        <v>2768</v>
      </c>
      <c r="E18" s="195">
        <v>0</v>
      </c>
      <c r="F18" s="195">
        <v>60.36</v>
      </c>
      <c r="G18" s="195">
        <v>59.64</v>
      </c>
    </row>
    <row r="19" spans="1:7" x14ac:dyDescent="0.3">
      <c r="A19" s="1"/>
      <c r="B19" s="195" t="s">
        <v>2788</v>
      </c>
      <c r="C19" s="195" t="s">
        <v>2768</v>
      </c>
      <c r="D19" s="195" t="s">
        <v>2768</v>
      </c>
      <c r="E19" s="195">
        <v>0</v>
      </c>
      <c r="F19" s="195">
        <v>61</v>
      </c>
      <c r="G19" s="195">
        <v>59</v>
      </c>
    </row>
    <row r="20" spans="1:7" x14ac:dyDescent="0.3">
      <c r="A20" s="1"/>
      <c r="B20" s="196"/>
      <c r="C20" s="196"/>
      <c r="D20" s="196"/>
      <c r="E20" s="196"/>
      <c r="F20" s="196"/>
      <c r="G20" s="196"/>
    </row>
    <row r="21" spans="1:7" x14ac:dyDescent="0.3">
      <c r="A21" s="1"/>
      <c r="B21" s="196"/>
      <c r="C21" s="196"/>
      <c r="D21" s="196"/>
      <c r="E21" s="196"/>
      <c r="F21" s="196"/>
      <c r="G21" s="196"/>
    </row>
    <row r="22" spans="1:7" ht="30" customHeight="1" x14ac:dyDescent="0.3">
      <c r="A22" s="1"/>
      <c r="B22" s="237" t="s">
        <v>2776</v>
      </c>
      <c r="C22" s="237"/>
      <c r="D22" s="237"/>
      <c r="E22" s="237"/>
      <c r="F22" s="237"/>
      <c r="G22" s="237"/>
    </row>
    <row r="23" spans="1:7" ht="14.4" customHeight="1" x14ac:dyDescent="0.3">
      <c r="A23" s="1"/>
      <c r="B23" s="237" t="s">
        <v>2781</v>
      </c>
      <c r="C23" s="237" t="s">
        <v>2782</v>
      </c>
      <c r="D23" s="237" t="s">
        <v>2783</v>
      </c>
      <c r="E23" s="237" t="s">
        <v>2784</v>
      </c>
      <c r="F23" s="237" t="s">
        <v>2785</v>
      </c>
      <c r="G23" s="237"/>
    </row>
    <row r="24" spans="1:7" x14ac:dyDescent="0.3">
      <c r="A24" s="1"/>
      <c r="B24" s="237"/>
      <c r="C24" s="237"/>
      <c r="D24" s="237"/>
      <c r="E24" s="237"/>
      <c r="F24" s="237" t="s">
        <v>2765</v>
      </c>
      <c r="G24" s="237"/>
    </row>
    <row r="25" spans="1:7" x14ac:dyDescent="0.3">
      <c r="A25" s="1"/>
      <c r="B25" s="237"/>
      <c r="C25" s="237"/>
      <c r="D25" s="237"/>
      <c r="E25" s="237"/>
      <c r="F25" s="194" t="s">
        <v>2786</v>
      </c>
      <c r="G25" s="194" t="s">
        <v>2787</v>
      </c>
    </row>
    <row r="26" spans="1:7" x14ac:dyDescent="0.3">
      <c r="A26" s="1"/>
      <c r="B26" s="195" t="s">
        <v>2767</v>
      </c>
      <c r="C26" s="195" t="s">
        <v>2768</v>
      </c>
      <c r="D26" s="195" t="s">
        <v>2768</v>
      </c>
      <c r="E26" s="195">
        <v>0</v>
      </c>
      <c r="F26" s="195">
        <v>60.36</v>
      </c>
      <c r="G26" s="195">
        <v>59.64</v>
      </c>
    </row>
    <row r="27" spans="1:7" x14ac:dyDescent="0.3">
      <c r="A27" s="1"/>
      <c r="B27" s="195" t="s">
        <v>2788</v>
      </c>
      <c r="C27" s="195" t="s">
        <v>2768</v>
      </c>
      <c r="D27" s="195" t="s">
        <v>2768</v>
      </c>
      <c r="E27" s="195">
        <v>0</v>
      </c>
      <c r="F27" s="195">
        <v>61</v>
      </c>
      <c r="G27" s="195">
        <v>59</v>
      </c>
    </row>
    <row r="28" spans="1:7" x14ac:dyDescent="0.3">
      <c r="A28" s="1"/>
      <c r="B28" s="196"/>
      <c r="C28" s="196"/>
      <c r="D28" s="196"/>
      <c r="E28" s="196"/>
      <c r="F28" s="196"/>
      <c r="G28" s="196"/>
    </row>
    <row r="29" spans="1:7" x14ac:dyDescent="0.3">
      <c r="A29" s="1"/>
      <c r="B29" s="196"/>
      <c r="C29" s="196"/>
      <c r="D29" s="196"/>
      <c r="E29" s="196"/>
      <c r="F29" s="196"/>
      <c r="G29" s="196"/>
    </row>
    <row r="30" spans="1:7" ht="30" customHeight="1" x14ac:dyDescent="0.3">
      <c r="A30" s="1"/>
      <c r="B30" s="237" t="s">
        <v>2726</v>
      </c>
      <c r="C30" s="237"/>
      <c r="D30" s="237"/>
      <c r="E30" s="237"/>
      <c r="F30" s="237"/>
      <c r="G30" s="237"/>
    </row>
    <row r="31" spans="1:7" ht="14.4" customHeight="1" x14ac:dyDescent="0.3">
      <c r="A31" s="1"/>
      <c r="B31" s="237" t="s">
        <v>2781</v>
      </c>
      <c r="C31" s="237" t="s">
        <v>2782</v>
      </c>
      <c r="D31" s="237" t="s">
        <v>2783</v>
      </c>
      <c r="E31" s="237" t="s">
        <v>2784</v>
      </c>
      <c r="F31" s="237" t="s">
        <v>2785</v>
      </c>
      <c r="G31" s="237"/>
    </row>
    <row r="32" spans="1:7" x14ac:dyDescent="0.3">
      <c r="A32" s="1"/>
      <c r="B32" s="237"/>
      <c r="C32" s="237"/>
      <c r="D32" s="237"/>
      <c r="E32" s="237"/>
      <c r="F32" s="237" t="s">
        <v>2765</v>
      </c>
      <c r="G32" s="237"/>
    </row>
    <row r="33" spans="1:7" x14ac:dyDescent="0.3">
      <c r="A33" s="1"/>
      <c r="B33" s="237"/>
      <c r="C33" s="237"/>
      <c r="D33" s="237"/>
      <c r="E33" s="237"/>
      <c r="F33" s="194" t="s">
        <v>2786</v>
      </c>
      <c r="G33" s="194" t="s">
        <v>2787</v>
      </c>
    </row>
    <row r="34" spans="1:7" x14ac:dyDescent="0.3">
      <c r="A34" s="1"/>
      <c r="B34" s="195" t="s">
        <v>2767</v>
      </c>
      <c r="C34" s="195" t="s">
        <v>2768</v>
      </c>
      <c r="D34" s="195" t="s">
        <v>2768</v>
      </c>
      <c r="E34" s="195">
        <v>0</v>
      </c>
      <c r="F34" s="195">
        <v>60.36</v>
      </c>
      <c r="G34" s="195">
        <v>59.64</v>
      </c>
    </row>
    <row r="35" spans="1:7" x14ac:dyDescent="0.3">
      <c r="A35" s="1"/>
      <c r="B35" s="195" t="s">
        <v>2788</v>
      </c>
      <c r="C35" s="195" t="s">
        <v>2768</v>
      </c>
      <c r="D35" s="195" t="s">
        <v>2768</v>
      </c>
      <c r="E35" s="195">
        <v>0</v>
      </c>
      <c r="F35" s="195">
        <v>61</v>
      </c>
      <c r="G35" s="195">
        <v>59</v>
      </c>
    </row>
    <row r="36" spans="1:7" x14ac:dyDescent="0.3">
      <c r="A36" s="1"/>
      <c r="B36" s="196"/>
      <c r="C36" s="196"/>
      <c r="D36" s="196"/>
      <c r="E36" s="196"/>
      <c r="F36" s="196"/>
      <c r="G36" s="196"/>
    </row>
    <row r="37" spans="1:7" x14ac:dyDescent="0.3">
      <c r="A37" s="1"/>
      <c r="B37" s="196"/>
      <c r="C37" s="196"/>
      <c r="D37" s="196"/>
      <c r="E37" s="196"/>
      <c r="F37" s="196"/>
      <c r="G37" s="196"/>
    </row>
    <row r="38" spans="1:7" ht="30" customHeight="1" x14ac:dyDescent="0.3">
      <c r="A38" s="1"/>
      <c r="B38" s="237" t="s">
        <v>452</v>
      </c>
      <c r="C38" s="237"/>
      <c r="D38" s="237"/>
      <c r="E38" s="237"/>
      <c r="F38" s="237"/>
      <c r="G38" s="237"/>
    </row>
    <row r="39" spans="1:7" ht="14.4" customHeight="1" x14ac:dyDescent="0.3">
      <c r="A39" s="1"/>
      <c r="B39" s="237" t="s">
        <v>2781</v>
      </c>
      <c r="C39" s="237" t="s">
        <v>2782</v>
      </c>
      <c r="D39" s="237" t="s">
        <v>2783</v>
      </c>
      <c r="E39" s="237" t="s">
        <v>2784</v>
      </c>
      <c r="F39" s="237" t="s">
        <v>2785</v>
      </c>
      <c r="G39" s="237"/>
    </row>
    <row r="40" spans="1:7" x14ac:dyDescent="0.3">
      <c r="A40" s="1"/>
      <c r="B40" s="237"/>
      <c r="C40" s="237"/>
      <c r="D40" s="237"/>
      <c r="E40" s="237"/>
      <c r="F40" s="237" t="s">
        <v>2765</v>
      </c>
      <c r="G40" s="237"/>
    </row>
    <row r="41" spans="1:7" x14ac:dyDescent="0.3">
      <c r="A41" s="1"/>
      <c r="B41" s="237"/>
      <c r="C41" s="237"/>
      <c r="D41" s="237"/>
      <c r="E41" s="237"/>
      <c r="F41" s="194" t="s">
        <v>2786</v>
      </c>
      <c r="G41" s="194" t="s">
        <v>2787</v>
      </c>
    </row>
    <row r="42" spans="1:7" x14ac:dyDescent="0.3">
      <c r="A42" s="1"/>
      <c r="B42" s="195" t="s">
        <v>2767</v>
      </c>
      <c r="C42" s="195" t="s">
        <v>2768</v>
      </c>
      <c r="D42" s="195" t="s">
        <v>2768</v>
      </c>
      <c r="E42" s="195">
        <v>0</v>
      </c>
      <c r="F42" s="195">
        <v>60.36</v>
      </c>
      <c r="G42" s="195">
        <v>59.64</v>
      </c>
    </row>
    <row r="43" spans="1:7" x14ac:dyDescent="0.3">
      <c r="A43" s="1"/>
      <c r="B43" s="195" t="s">
        <v>2788</v>
      </c>
      <c r="C43" s="195" t="s">
        <v>2768</v>
      </c>
      <c r="D43" s="195" t="s">
        <v>2768</v>
      </c>
      <c r="E43" s="195">
        <v>0</v>
      </c>
      <c r="F43" s="195">
        <v>61</v>
      </c>
      <c r="G43" s="195">
        <v>59</v>
      </c>
    </row>
    <row r="44" spans="1:7" x14ac:dyDescent="0.3">
      <c r="A44" s="1"/>
      <c r="B44" s="196"/>
      <c r="C44" s="196"/>
      <c r="D44" s="196"/>
      <c r="E44" s="196"/>
      <c r="F44" s="196"/>
      <c r="G44" s="196"/>
    </row>
    <row r="45" spans="1:7" x14ac:dyDescent="0.3">
      <c r="A45" s="1"/>
      <c r="B45" s="196"/>
      <c r="C45" s="196"/>
      <c r="D45" s="196"/>
      <c r="E45" s="196"/>
      <c r="F45" s="196"/>
      <c r="G45" s="196"/>
    </row>
    <row r="46" spans="1:7" ht="30" customHeight="1" x14ac:dyDescent="0.3">
      <c r="A46" s="1"/>
      <c r="B46" s="237" t="s">
        <v>2778</v>
      </c>
      <c r="C46" s="237"/>
      <c r="D46" s="237"/>
      <c r="E46" s="237"/>
      <c r="F46" s="237"/>
      <c r="G46" s="237"/>
    </row>
    <row r="47" spans="1:7" ht="14.4" customHeight="1" x14ac:dyDescent="0.3">
      <c r="A47" s="1"/>
      <c r="B47" s="237" t="s">
        <v>2781</v>
      </c>
      <c r="C47" s="237" t="s">
        <v>2782</v>
      </c>
      <c r="D47" s="237" t="s">
        <v>2783</v>
      </c>
      <c r="E47" s="237" t="s">
        <v>2784</v>
      </c>
      <c r="F47" s="237" t="s">
        <v>2785</v>
      </c>
      <c r="G47" s="237"/>
    </row>
    <row r="48" spans="1:7" x14ac:dyDescent="0.3">
      <c r="A48" s="1"/>
      <c r="B48" s="237"/>
      <c r="C48" s="237"/>
      <c r="D48" s="237"/>
      <c r="E48" s="237"/>
      <c r="F48" s="237" t="s">
        <v>2765</v>
      </c>
      <c r="G48" s="237"/>
    </row>
    <row r="49" spans="1:7" x14ac:dyDescent="0.3">
      <c r="A49" s="1"/>
      <c r="B49" s="237"/>
      <c r="C49" s="237"/>
      <c r="D49" s="237"/>
      <c r="E49" s="237"/>
      <c r="F49" s="194" t="s">
        <v>2786</v>
      </c>
      <c r="G49" s="194" t="s">
        <v>2787</v>
      </c>
    </row>
    <row r="50" spans="1:7" x14ac:dyDescent="0.3">
      <c r="A50" s="1"/>
      <c r="B50" s="195" t="s">
        <v>2767</v>
      </c>
      <c r="C50" s="195" t="s">
        <v>2768</v>
      </c>
      <c r="D50" s="195" t="s">
        <v>2768</v>
      </c>
      <c r="E50" s="195">
        <v>0</v>
      </c>
      <c r="F50" s="195">
        <v>60.36</v>
      </c>
      <c r="G50" s="195">
        <v>59.64</v>
      </c>
    </row>
    <row r="51" spans="1:7" x14ac:dyDescent="0.3">
      <c r="A51" s="1"/>
      <c r="B51" s="195" t="s">
        <v>2788</v>
      </c>
      <c r="C51" s="195" t="s">
        <v>2768</v>
      </c>
      <c r="D51" s="195" t="s">
        <v>2768</v>
      </c>
      <c r="E51" s="195">
        <v>0</v>
      </c>
      <c r="F51" s="195">
        <v>61</v>
      </c>
      <c r="G51" s="195">
        <v>59</v>
      </c>
    </row>
    <row r="52" spans="1:7" x14ac:dyDescent="0.3">
      <c r="A52" s="1"/>
      <c r="B52" s="196"/>
      <c r="C52" s="196"/>
      <c r="D52" s="196"/>
      <c r="E52" s="196"/>
      <c r="F52" s="196"/>
      <c r="G52" s="196"/>
    </row>
    <row r="53" spans="1:7" x14ac:dyDescent="0.3">
      <c r="A53" s="1"/>
      <c r="B53" s="196"/>
      <c r="C53" s="196"/>
      <c r="D53" s="196"/>
      <c r="E53" s="196"/>
      <c r="F53" s="196"/>
      <c r="G53" s="196"/>
    </row>
    <row r="54" spans="1:7" ht="30" customHeight="1" x14ac:dyDescent="0.3">
      <c r="A54" s="1"/>
      <c r="B54" s="237" t="s">
        <v>2779</v>
      </c>
      <c r="C54" s="237"/>
      <c r="D54" s="237"/>
      <c r="E54" s="237"/>
      <c r="F54" s="237"/>
      <c r="G54" s="237"/>
    </row>
    <row r="55" spans="1:7" ht="14.4" customHeight="1" x14ac:dyDescent="0.3">
      <c r="A55" s="1"/>
      <c r="B55" s="237" t="s">
        <v>2781</v>
      </c>
      <c r="C55" s="237" t="s">
        <v>2782</v>
      </c>
      <c r="D55" s="237" t="s">
        <v>2783</v>
      </c>
      <c r="E55" s="237" t="s">
        <v>2784</v>
      </c>
      <c r="F55" s="237" t="s">
        <v>2785</v>
      </c>
      <c r="G55" s="237"/>
    </row>
    <row r="56" spans="1:7" x14ac:dyDescent="0.3">
      <c r="A56" s="1"/>
      <c r="B56" s="237"/>
      <c r="C56" s="237"/>
      <c r="D56" s="237"/>
      <c r="E56" s="237"/>
      <c r="F56" s="237" t="s">
        <v>2765</v>
      </c>
      <c r="G56" s="237"/>
    </row>
    <row r="57" spans="1:7" x14ac:dyDescent="0.3">
      <c r="A57" s="1"/>
      <c r="B57" s="237"/>
      <c r="C57" s="237"/>
      <c r="D57" s="237"/>
      <c r="E57" s="237"/>
      <c r="F57" s="194" t="s">
        <v>2786</v>
      </c>
      <c r="G57" s="194" t="s">
        <v>2787</v>
      </c>
    </row>
    <row r="58" spans="1:7" x14ac:dyDescent="0.3">
      <c r="A58" s="1"/>
      <c r="B58" s="195" t="s">
        <v>2767</v>
      </c>
      <c r="C58" s="195" t="s">
        <v>2768</v>
      </c>
      <c r="D58" s="195" t="s">
        <v>2768</v>
      </c>
      <c r="E58" s="195">
        <v>0</v>
      </c>
      <c r="F58" s="195">
        <v>60.36</v>
      </c>
      <c r="G58" s="195">
        <v>59.64</v>
      </c>
    </row>
    <row r="59" spans="1:7" x14ac:dyDescent="0.3">
      <c r="A59" s="1"/>
      <c r="B59" s="195" t="s">
        <v>2788</v>
      </c>
      <c r="C59" s="195" t="s">
        <v>2768</v>
      </c>
      <c r="D59" s="195" t="s">
        <v>2768</v>
      </c>
      <c r="E59" s="195">
        <v>0</v>
      </c>
      <c r="F59" s="195">
        <v>61</v>
      </c>
      <c r="G59" s="195">
        <v>59</v>
      </c>
    </row>
    <row r="60" spans="1:7" x14ac:dyDescent="0.3">
      <c r="A60" s="1"/>
      <c r="B60" s="196"/>
      <c r="C60" s="196"/>
      <c r="D60" s="196"/>
      <c r="E60" s="196"/>
      <c r="F60" s="196"/>
      <c r="G60" s="196"/>
    </row>
    <row r="61" spans="1:7" x14ac:dyDescent="0.3">
      <c r="A61" s="1"/>
      <c r="B61" s="196"/>
      <c r="C61" s="196"/>
      <c r="D61" s="196"/>
      <c r="E61" s="196"/>
      <c r="F61" s="196"/>
      <c r="G61" s="196"/>
    </row>
    <row r="62" spans="1:7" ht="30" customHeight="1" x14ac:dyDescent="0.3">
      <c r="A62" s="1"/>
      <c r="B62" s="237" t="s">
        <v>50</v>
      </c>
      <c r="C62" s="237"/>
      <c r="D62" s="237"/>
      <c r="E62" s="237"/>
      <c r="F62" s="237"/>
      <c r="G62" s="237"/>
    </row>
    <row r="63" spans="1:7" ht="14.4" customHeight="1" x14ac:dyDescent="0.3">
      <c r="A63" s="1"/>
      <c r="B63" s="237" t="s">
        <v>2781</v>
      </c>
      <c r="C63" s="237" t="s">
        <v>2782</v>
      </c>
      <c r="D63" s="237" t="s">
        <v>2783</v>
      </c>
      <c r="E63" s="237" t="s">
        <v>2784</v>
      </c>
      <c r="F63" s="237" t="s">
        <v>2785</v>
      </c>
      <c r="G63" s="237"/>
    </row>
    <row r="64" spans="1:7" x14ac:dyDescent="0.3">
      <c r="A64" s="1"/>
      <c r="B64" s="237"/>
      <c r="C64" s="237"/>
      <c r="D64" s="237"/>
      <c r="E64" s="237"/>
      <c r="F64" s="237" t="s">
        <v>2765</v>
      </c>
      <c r="G64" s="237"/>
    </row>
    <row r="65" spans="1:7" x14ac:dyDescent="0.3">
      <c r="A65" s="1"/>
      <c r="B65" s="237"/>
      <c r="C65" s="237"/>
      <c r="D65" s="237"/>
      <c r="E65" s="237"/>
      <c r="F65" s="194" t="s">
        <v>2786</v>
      </c>
      <c r="G65" s="194" t="s">
        <v>2787</v>
      </c>
    </row>
    <row r="66" spans="1:7" x14ac:dyDescent="0.3">
      <c r="A66" s="1"/>
      <c r="B66" s="195" t="s">
        <v>2767</v>
      </c>
      <c r="C66" s="195" t="s">
        <v>2768</v>
      </c>
      <c r="D66" s="195" t="s">
        <v>2768</v>
      </c>
      <c r="E66" s="195">
        <v>0</v>
      </c>
      <c r="F66" s="195">
        <v>60.36</v>
      </c>
      <c r="G66" s="195">
        <v>59.64</v>
      </c>
    </row>
    <row r="67" spans="1:7" x14ac:dyDescent="0.3">
      <c r="A67" s="1"/>
      <c r="B67" s="195" t="s">
        <v>2788</v>
      </c>
      <c r="C67" s="195" t="s">
        <v>2768</v>
      </c>
      <c r="D67" s="195" t="s">
        <v>2768</v>
      </c>
      <c r="E67" s="195">
        <v>0</v>
      </c>
      <c r="F67" s="195">
        <v>61</v>
      </c>
      <c r="G67" s="19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2789</v>
      </c>
      <c r="C5" s="1"/>
      <c r="D5" s="1"/>
      <c r="E5" s="1"/>
      <c r="F5" s="1"/>
    </row>
    <row r="6" spans="1:7" ht="27" customHeight="1" x14ac:dyDescent="0.3">
      <c r="A6" s="1"/>
      <c r="B6" s="7" t="s">
        <v>57</v>
      </c>
      <c r="C6" s="7" t="s">
        <v>536</v>
      </c>
      <c r="D6" s="7" t="s">
        <v>2790</v>
      </c>
      <c r="E6" s="7" t="s">
        <v>2791</v>
      </c>
      <c r="F6" s="7" t="s">
        <v>2792</v>
      </c>
    </row>
    <row r="7" spans="1:7" x14ac:dyDescent="0.3">
      <c r="A7" s="1"/>
      <c r="B7" s="146" t="s">
        <v>61</v>
      </c>
      <c r="C7" s="146" t="s">
        <v>767</v>
      </c>
      <c r="D7" s="53">
        <v>6773.96</v>
      </c>
      <c r="E7" s="53">
        <v>6942.5983699999997</v>
      </c>
      <c r="F7" s="176">
        <v>2.4895093859426391E-2</v>
      </c>
    </row>
    <row r="8" spans="1:7" x14ac:dyDescent="0.3">
      <c r="A8" s="1"/>
      <c r="B8" s="146" t="s">
        <v>61</v>
      </c>
      <c r="C8" s="146" t="s">
        <v>768</v>
      </c>
      <c r="D8" s="53">
        <v>6660.48</v>
      </c>
      <c r="E8" s="53">
        <v>6851.98945</v>
      </c>
      <c r="F8" s="176">
        <v>2.8753100377149999E-2</v>
      </c>
    </row>
    <row r="9" spans="1:7" x14ac:dyDescent="0.3">
      <c r="A9" s="1"/>
      <c r="B9" s="146" t="s">
        <v>61</v>
      </c>
      <c r="C9" s="146" t="s">
        <v>769</v>
      </c>
      <c r="D9" s="53">
        <v>6514.92</v>
      </c>
      <c r="E9" s="53">
        <v>6767.8600500000002</v>
      </c>
      <c r="F9" s="176">
        <v>3.882473614411229E-2</v>
      </c>
    </row>
    <row r="10" spans="1:7" x14ac:dyDescent="0.3">
      <c r="A10" s="1"/>
      <c r="B10" s="146" t="s">
        <v>61</v>
      </c>
      <c r="C10" s="146" t="s">
        <v>770</v>
      </c>
      <c r="D10" s="53">
        <v>6385.31</v>
      </c>
      <c r="E10" s="53">
        <v>6679.7821000000004</v>
      </c>
      <c r="F10" s="176">
        <v>4.6117118824301404E-2</v>
      </c>
    </row>
    <row r="11" spans="1:7" x14ac:dyDescent="0.3">
      <c r="A11" s="1"/>
      <c r="B11" s="146" t="s">
        <v>61</v>
      </c>
      <c r="C11" s="146" t="s">
        <v>771</v>
      </c>
      <c r="D11" s="53">
        <v>6468.33</v>
      </c>
      <c r="E11" s="53">
        <v>6636.4888099999998</v>
      </c>
      <c r="F11" s="176">
        <v>2.5997252768488931E-2</v>
      </c>
    </row>
    <row r="12" spans="1:7" x14ac:dyDescent="0.3">
      <c r="A12" s="1"/>
      <c r="B12" s="146" t="s">
        <v>61</v>
      </c>
      <c r="C12" s="146" t="s">
        <v>772</v>
      </c>
      <c r="D12" s="53">
        <v>6485.53</v>
      </c>
      <c r="E12" s="53">
        <v>6595.7197100000003</v>
      </c>
      <c r="F12" s="176">
        <v>1.6990085621375585E-2</v>
      </c>
    </row>
    <row r="13" spans="1:7" x14ac:dyDescent="0.3">
      <c r="A13" s="1"/>
      <c r="B13" s="146" t="s">
        <v>61</v>
      </c>
      <c r="C13" s="146" t="s">
        <v>773</v>
      </c>
      <c r="D13" s="53">
        <v>6435.12</v>
      </c>
      <c r="E13" s="53">
        <v>6583.1842699999997</v>
      </c>
      <c r="F13" s="176">
        <v>2.3008781499024106E-2</v>
      </c>
    </row>
    <row r="14" spans="1:7" x14ac:dyDescent="0.3">
      <c r="A14" s="1"/>
      <c r="B14" s="146" t="s">
        <v>61</v>
      </c>
      <c r="C14" s="146" t="s">
        <v>774</v>
      </c>
      <c r="D14" s="53">
        <v>6375.97</v>
      </c>
      <c r="E14" s="53">
        <v>6565.2944500000003</v>
      </c>
      <c r="F14" s="176">
        <v>2.969343488128081E-2</v>
      </c>
    </row>
    <row r="15" spans="1:7" x14ac:dyDescent="0.3">
      <c r="A15" s="1"/>
      <c r="B15" s="146" t="s">
        <v>61</v>
      </c>
      <c r="C15" s="146" t="s">
        <v>775</v>
      </c>
      <c r="D15" s="53">
        <v>6435.95</v>
      </c>
      <c r="E15" s="53">
        <v>6603.2066000000004</v>
      </c>
      <c r="F15" s="176">
        <v>2.598786503934928E-2</v>
      </c>
    </row>
    <row r="16" spans="1:7" x14ac:dyDescent="0.3">
      <c r="A16" s="1"/>
      <c r="B16" s="146" t="s">
        <v>61</v>
      </c>
      <c r="C16" s="146" t="s">
        <v>776</v>
      </c>
      <c r="D16" s="53">
        <v>6420.61</v>
      </c>
      <c r="E16" s="53">
        <v>6632.3750200000004</v>
      </c>
      <c r="F16" s="176">
        <v>3.29820717969165E-2</v>
      </c>
    </row>
    <row r="17" spans="1:6" x14ac:dyDescent="0.3">
      <c r="A17" s="1"/>
      <c r="B17" s="146" t="s">
        <v>61</v>
      </c>
      <c r="C17" s="146" t="s">
        <v>777</v>
      </c>
      <c r="D17" s="53">
        <v>6492.73</v>
      </c>
      <c r="E17" s="53">
        <v>6685.7752600000003</v>
      </c>
      <c r="F17" s="176">
        <v>2.9732525455393954E-2</v>
      </c>
    </row>
    <row r="18" spans="1:6" x14ac:dyDescent="0.3">
      <c r="A18" s="1"/>
      <c r="B18" s="146" t="s">
        <v>61</v>
      </c>
      <c r="C18" s="146" t="s">
        <v>778</v>
      </c>
      <c r="D18" s="53">
        <v>6558.4668000000001</v>
      </c>
      <c r="E18" s="53">
        <v>6610.8093500000004</v>
      </c>
      <c r="F18" s="176">
        <v>7.9809125510858728E-3</v>
      </c>
    </row>
    <row r="19" spans="1:6" x14ac:dyDescent="0.3">
      <c r="A19" s="1"/>
      <c r="B19" s="146" t="s">
        <v>61</v>
      </c>
      <c r="C19" s="146" t="s">
        <v>779</v>
      </c>
      <c r="D19" s="53">
        <v>6589.7039800000002</v>
      </c>
      <c r="E19" s="53">
        <v>6578.6940400000003</v>
      </c>
      <c r="F19" s="176">
        <v>-1.6707791478062723E-3</v>
      </c>
    </row>
    <row r="20" spans="1:6" x14ac:dyDescent="0.3">
      <c r="A20" s="1"/>
      <c r="B20" s="146" t="s">
        <v>61</v>
      </c>
      <c r="C20" s="146" t="s">
        <v>780</v>
      </c>
      <c r="D20" s="53">
        <v>6706.5430100000003</v>
      </c>
      <c r="E20" s="53">
        <v>6667.9536099999996</v>
      </c>
      <c r="F20" s="176">
        <v>-5.7539927713070767E-3</v>
      </c>
    </row>
    <row r="21" spans="1:6" x14ac:dyDescent="0.3">
      <c r="A21" s="1"/>
      <c r="B21" s="146" t="s">
        <v>61</v>
      </c>
      <c r="C21" s="146" t="s">
        <v>781</v>
      </c>
      <c r="D21" s="53">
        <v>6919.9884300000003</v>
      </c>
      <c r="E21" s="53">
        <v>6827.55015</v>
      </c>
      <c r="F21" s="176">
        <v>-1.3358155282349222E-2</v>
      </c>
    </row>
    <row r="22" spans="1:6" x14ac:dyDescent="0.3">
      <c r="A22" s="1"/>
      <c r="B22" s="146" t="s">
        <v>61</v>
      </c>
      <c r="C22" s="146" t="s">
        <v>782</v>
      </c>
      <c r="D22" s="53">
        <v>7092.7811000000002</v>
      </c>
      <c r="E22" s="53">
        <v>7111.8426600000003</v>
      </c>
      <c r="F22" s="176">
        <v>2.6874592252677867E-3</v>
      </c>
    </row>
    <row r="23" spans="1:6" x14ac:dyDescent="0.3">
      <c r="A23" s="1"/>
      <c r="B23" s="146" t="s">
        <v>61</v>
      </c>
      <c r="C23" s="146" t="s">
        <v>783</v>
      </c>
      <c r="D23" s="53">
        <v>7291.0238399999998</v>
      </c>
      <c r="E23" s="53">
        <v>7320.6562299999996</v>
      </c>
      <c r="F23" s="176">
        <v>4.0642289272777915E-3</v>
      </c>
    </row>
    <row r="24" spans="1:6" x14ac:dyDescent="0.3">
      <c r="A24" s="1"/>
      <c r="B24" s="146" t="s">
        <v>61</v>
      </c>
      <c r="C24" s="146" t="s">
        <v>784</v>
      </c>
      <c r="D24" s="53">
        <v>7439.5286299999998</v>
      </c>
      <c r="E24" s="53">
        <v>7488.7106700000004</v>
      </c>
      <c r="F24" s="176">
        <v>6.6109080892131737E-3</v>
      </c>
    </row>
    <row r="25" spans="1:6" x14ac:dyDescent="0.3">
      <c r="A25" s="1"/>
      <c r="B25" s="146" t="s">
        <v>61</v>
      </c>
      <c r="C25" s="146" t="s">
        <v>785</v>
      </c>
      <c r="D25" s="53">
        <v>7693.2956999999997</v>
      </c>
      <c r="E25" s="53">
        <v>7646.32143</v>
      </c>
      <c r="F25" s="176">
        <v>-6.1058708558414058E-3</v>
      </c>
    </row>
    <row r="26" spans="1:6" x14ac:dyDescent="0.3">
      <c r="A26" s="1"/>
      <c r="B26" s="146" t="s">
        <v>61</v>
      </c>
      <c r="C26" s="146" t="s">
        <v>786</v>
      </c>
      <c r="D26" s="53">
        <v>7830.7203600000003</v>
      </c>
      <c r="E26" s="53">
        <v>7756.98056</v>
      </c>
      <c r="F26" s="176">
        <v>-9.4167326388858563E-3</v>
      </c>
    </row>
    <row r="27" spans="1:6" x14ac:dyDescent="0.3">
      <c r="A27" s="1"/>
      <c r="B27" s="146" t="s">
        <v>61</v>
      </c>
      <c r="C27" s="146" t="s">
        <v>787</v>
      </c>
      <c r="D27" s="53">
        <v>7843.7763800000002</v>
      </c>
      <c r="E27" s="53">
        <v>7850.4032500000003</v>
      </c>
      <c r="F27" s="176">
        <v>8.4485707890616835E-4</v>
      </c>
    </row>
    <row r="28" spans="1:6" x14ac:dyDescent="0.3">
      <c r="A28" s="1"/>
      <c r="B28" s="146" t="s">
        <v>61</v>
      </c>
      <c r="C28" s="146" t="s">
        <v>788</v>
      </c>
      <c r="D28" s="53">
        <v>7982.4299600000004</v>
      </c>
      <c r="E28" s="53">
        <v>7934.3170099999998</v>
      </c>
      <c r="F28" s="176">
        <v>-6.0273563615458273E-3</v>
      </c>
    </row>
    <row r="29" spans="1:6" x14ac:dyDescent="0.3">
      <c r="A29" s="1"/>
      <c r="B29" s="146" t="s">
        <v>61</v>
      </c>
      <c r="C29" s="146" t="s">
        <v>789</v>
      </c>
      <c r="D29" s="53">
        <v>7988.1808199999996</v>
      </c>
      <c r="E29" s="53">
        <v>7986.5490499999996</v>
      </c>
      <c r="F29" s="176">
        <v>-2.0427304248228073E-4</v>
      </c>
    </row>
    <row r="30" spans="1:6" x14ac:dyDescent="0.3">
      <c r="A30" s="1"/>
      <c r="B30" s="146" t="s">
        <v>61</v>
      </c>
      <c r="C30" s="146" t="s">
        <v>790</v>
      </c>
      <c r="D30" s="53">
        <v>7926.5377200000003</v>
      </c>
      <c r="E30" s="53">
        <v>7966.7381400000004</v>
      </c>
      <c r="F30" s="176">
        <v>5.0716241340235495E-3</v>
      </c>
    </row>
    <row r="31" spans="1:6" x14ac:dyDescent="0.3">
      <c r="A31" s="1"/>
      <c r="B31" s="146" t="s">
        <v>61</v>
      </c>
      <c r="C31" s="146" t="s">
        <v>791</v>
      </c>
      <c r="D31" s="53">
        <v>8004.9636399999999</v>
      </c>
      <c r="E31" s="53">
        <v>7966.19751</v>
      </c>
      <c r="F31" s="176">
        <v>-4.8427615343921782E-3</v>
      </c>
    </row>
    <row r="32" spans="1:6" x14ac:dyDescent="0.3">
      <c r="A32" s="1"/>
      <c r="B32" s="146" t="s">
        <v>61</v>
      </c>
      <c r="C32" s="146" t="s">
        <v>792</v>
      </c>
      <c r="D32" s="53">
        <v>7958.1055200000001</v>
      </c>
      <c r="E32" s="53">
        <v>7920.3609399999996</v>
      </c>
      <c r="F32" s="176">
        <v>-4.7429102196674573E-3</v>
      </c>
    </row>
    <row r="33" spans="1:6" x14ac:dyDescent="0.3">
      <c r="A33" s="1"/>
      <c r="B33" s="146" t="s">
        <v>61</v>
      </c>
      <c r="C33" s="146" t="s">
        <v>793</v>
      </c>
      <c r="D33" s="53">
        <v>7937.61085</v>
      </c>
      <c r="E33" s="53">
        <v>7878.7397899999996</v>
      </c>
      <c r="F33" s="176">
        <v>-7.4167228795299286E-3</v>
      </c>
    </row>
    <row r="34" spans="1:6" x14ac:dyDescent="0.3">
      <c r="A34" s="1"/>
      <c r="B34" s="146" t="s">
        <v>61</v>
      </c>
      <c r="C34" s="146" t="s">
        <v>794</v>
      </c>
      <c r="D34" s="53">
        <v>7971.8375400000004</v>
      </c>
      <c r="E34" s="53">
        <v>7893.6524900000004</v>
      </c>
      <c r="F34" s="176">
        <v>-9.8076572192664132E-3</v>
      </c>
    </row>
    <row r="35" spans="1:6" x14ac:dyDescent="0.3">
      <c r="A35" s="1"/>
      <c r="B35" s="146" t="s">
        <v>61</v>
      </c>
      <c r="C35" s="146" t="s">
        <v>795</v>
      </c>
      <c r="D35" s="53">
        <v>8093.5585799999999</v>
      </c>
      <c r="E35" s="53">
        <v>7994.4229599999999</v>
      </c>
      <c r="F35" s="176">
        <v>-1.2248706056810922E-2</v>
      </c>
    </row>
    <row r="36" spans="1:6" x14ac:dyDescent="0.3">
      <c r="A36" s="1"/>
      <c r="B36" s="146" t="s">
        <v>61</v>
      </c>
      <c r="C36" s="146" t="s">
        <v>796</v>
      </c>
      <c r="D36" s="53">
        <v>8123.33691</v>
      </c>
      <c r="E36" s="53">
        <v>7985.4211400000004</v>
      </c>
      <c r="F36" s="176">
        <v>-1.6977723751703904E-2</v>
      </c>
    </row>
    <row r="37" spans="1:6" x14ac:dyDescent="0.3">
      <c r="A37" s="1"/>
      <c r="B37" s="146" t="s">
        <v>61</v>
      </c>
      <c r="C37" s="146" t="s">
        <v>797</v>
      </c>
      <c r="D37" s="53">
        <v>8024.6231100000005</v>
      </c>
      <c r="E37" s="53">
        <v>7997.8804099999998</v>
      </c>
      <c r="F37" s="176">
        <v>-3.3325801889280255E-3</v>
      </c>
    </row>
    <row r="38" spans="1:6" x14ac:dyDescent="0.3">
      <c r="A38" s="1"/>
      <c r="B38" s="146" t="s">
        <v>61</v>
      </c>
      <c r="C38" s="146" t="s">
        <v>798</v>
      </c>
      <c r="D38" s="53">
        <v>8007.73902</v>
      </c>
      <c r="E38" s="53">
        <v>7933.5780999999997</v>
      </c>
      <c r="F38" s="176">
        <v>-9.2611559660944094E-3</v>
      </c>
    </row>
    <row r="39" spans="1:6" x14ac:dyDescent="0.3">
      <c r="A39" s="1"/>
      <c r="B39" s="146" t="s">
        <v>61</v>
      </c>
      <c r="C39" s="146" t="s">
        <v>799</v>
      </c>
      <c r="D39" s="53">
        <v>7916.2256500000003</v>
      </c>
      <c r="E39" s="53">
        <v>7825.3506500000003</v>
      </c>
      <c r="F39" s="176">
        <v>-1.1479586865995919E-2</v>
      </c>
    </row>
    <row r="40" spans="1:6" x14ac:dyDescent="0.3">
      <c r="A40" s="1"/>
      <c r="B40" s="146" t="s">
        <v>61</v>
      </c>
      <c r="C40" s="146" t="s">
        <v>800</v>
      </c>
      <c r="D40" s="53">
        <v>7865.7507400000004</v>
      </c>
      <c r="E40" s="53">
        <v>7732.3167599999997</v>
      </c>
      <c r="F40" s="176">
        <v>-1.6963921742579907E-2</v>
      </c>
    </row>
    <row r="41" spans="1:6" x14ac:dyDescent="0.3">
      <c r="A41" s="1"/>
      <c r="B41" s="146" t="s">
        <v>61</v>
      </c>
      <c r="C41" s="146" t="s">
        <v>801</v>
      </c>
      <c r="D41" s="53">
        <v>7767.2657900000004</v>
      </c>
      <c r="E41" s="53">
        <v>7658.4245099999998</v>
      </c>
      <c r="F41" s="176">
        <v>-1.4012817758873166E-2</v>
      </c>
    </row>
    <row r="42" spans="1:6" x14ac:dyDescent="0.3">
      <c r="A42" s="1"/>
      <c r="B42" s="146" t="s">
        <v>61</v>
      </c>
      <c r="C42" s="146" t="s">
        <v>802</v>
      </c>
      <c r="D42" s="53">
        <v>7549.6735699999999</v>
      </c>
      <c r="E42" s="53">
        <v>7460.6320299999998</v>
      </c>
      <c r="F42" s="176">
        <v>-1.1794091383476863E-2</v>
      </c>
    </row>
    <row r="43" spans="1:6" x14ac:dyDescent="0.3">
      <c r="A43" s="1"/>
      <c r="B43" s="146" t="s">
        <v>61</v>
      </c>
      <c r="C43" s="146" t="s">
        <v>803</v>
      </c>
      <c r="D43" s="53">
        <v>7503.8437999999996</v>
      </c>
      <c r="E43" s="53">
        <v>7512.5565800000004</v>
      </c>
      <c r="F43" s="176">
        <v>1.1611089239357568E-3</v>
      </c>
    </row>
    <row r="44" spans="1:6" x14ac:dyDescent="0.3">
      <c r="A44" s="1"/>
      <c r="B44" s="146" t="s">
        <v>61</v>
      </c>
      <c r="C44" s="146" t="s">
        <v>804</v>
      </c>
      <c r="D44" s="53">
        <v>7824.66</v>
      </c>
      <c r="E44" s="53">
        <v>7708.3911900000003</v>
      </c>
      <c r="F44" s="176">
        <v>-1.4859279508630406E-2</v>
      </c>
    </row>
    <row r="45" spans="1:6" x14ac:dyDescent="0.3">
      <c r="A45" s="1"/>
      <c r="B45" s="146" t="s">
        <v>61</v>
      </c>
      <c r="C45" s="146" t="s">
        <v>805</v>
      </c>
      <c r="D45" s="53">
        <v>7892.45</v>
      </c>
      <c r="E45" s="53">
        <v>7850.9018400000004</v>
      </c>
      <c r="F45" s="176">
        <v>-5.2642918231981198E-3</v>
      </c>
    </row>
    <row r="46" spans="1:6" x14ac:dyDescent="0.3">
      <c r="A46" s="1"/>
      <c r="B46" s="146" t="s">
        <v>61</v>
      </c>
      <c r="C46" s="146" t="s">
        <v>806</v>
      </c>
      <c r="D46" s="53">
        <v>7885.1</v>
      </c>
      <c r="E46" s="53">
        <v>7872.9823200000001</v>
      </c>
      <c r="F46" s="176">
        <v>-1.5367820319336469E-3</v>
      </c>
    </row>
    <row r="47" spans="1:6" x14ac:dyDescent="0.3">
      <c r="A47" s="1"/>
      <c r="B47" s="146" t="s">
        <v>61</v>
      </c>
      <c r="C47" s="146" t="s">
        <v>807</v>
      </c>
      <c r="D47" s="53">
        <v>7807.23</v>
      </c>
      <c r="E47" s="53">
        <v>7848.3146699999998</v>
      </c>
      <c r="F47" s="176">
        <v>5.2623875561498773E-3</v>
      </c>
    </row>
    <row r="48" spans="1:6" x14ac:dyDescent="0.3">
      <c r="A48" s="1"/>
      <c r="B48" s="146" t="s">
        <v>61</v>
      </c>
      <c r="C48" s="146" t="s">
        <v>808</v>
      </c>
      <c r="D48" s="53">
        <v>7744.63</v>
      </c>
      <c r="E48" s="53">
        <v>7830.9826000000003</v>
      </c>
      <c r="F48" s="176">
        <v>1.1149996836517691E-2</v>
      </c>
    </row>
    <row r="49" spans="1:6" x14ac:dyDescent="0.3">
      <c r="A49" s="1"/>
      <c r="B49" s="146" t="s">
        <v>61</v>
      </c>
      <c r="C49" s="146" t="s">
        <v>809</v>
      </c>
      <c r="D49" s="53">
        <v>7653.98</v>
      </c>
      <c r="E49" s="53">
        <v>7821.2592100000002</v>
      </c>
      <c r="F49" s="176">
        <v>2.1855192984564894E-2</v>
      </c>
    </row>
    <row r="50" spans="1:6" x14ac:dyDescent="0.3">
      <c r="A50" s="1"/>
      <c r="B50" s="146" t="s">
        <v>61</v>
      </c>
      <c r="C50" s="146" t="s">
        <v>810</v>
      </c>
      <c r="D50" s="53">
        <v>7698.09</v>
      </c>
      <c r="E50" s="53">
        <v>7696.4812599999996</v>
      </c>
      <c r="F50" s="176">
        <v>-2.0897911040271031E-4</v>
      </c>
    </row>
    <row r="51" spans="1:6" x14ac:dyDescent="0.3">
      <c r="A51" s="1"/>
      <c r="B51" s="146" t="s">
        <v>61</v>
      </c>
      <c r="C51" s="146" t="s">
        <v>811</v>
      </c>
      <c r="D51" s="53">
        <v>7694.33</v>
      </c>
      <c r="E51" s="53">
        <v>7547.0947100000003</v>
      </c>
      <c r="F51" s="176">
        <v>-1.9135556962074671E-2</v>
      </c>
    </row>
    <row r="52" spans="1:6" x14ac:dyDescent="0.3">
      <c r="A52" s="1"/>
      <c r="B52" s="146" t="s">
        <v>61</v>
      </c>
      <c r="C52" s="146" t="s">
        <v>812</v>
      </c>
      <c r="D52" s="53">
        <v>7446.74</v>
      </c>
      <c r="E52" s="53">
        <v>7417.0333300000002</v>
      </c>
      <c r="F52" s="176">
        <v>-3.9892181008065282E-3</v>
      </c>
    </row>
    <row r="53" spans="1:6" x14ac:dyDescent="0.3">
      <c r="A53" s="1"/>
      <c r="B53" s="146" t="s">
        <v>61</v>
      </c>
      <c r="C53" s="146" t="s">
        <v>813</v>
      </c>
      <c r="D53" s="53">
        <v>7139.47</v>
      </c>
      <c r="E53" s="53">
        <v>7195.9364800000003</v>
      </c>
      <c r="F53" s="176">
        <v>7.9090576751495566E-3</v>
      </c>
    </row>
    <row r="54" spans="1:6" x14ac:dyDescent="0.3">
      <c r="A54" s="1"/>
      <c r="B54" s="146" t="s">
        <v>814</v>
      </c>
      <c r="C54" s="146" t="s">
        <v>62</v>
      </c>
      <c r="D54" s="53">
        <v>7049.42</v>
      </c>
      <c r="E54" s="53">
        <v>7011.558</v>
      </c>
      <c r="F54" s="176">
        <v>-5.3709383183297354E-3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6" t="s">
        <v>2793</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c r="CB5" s="207"/>
      <c r="CC5" s="207"/>
      <c r="CD5" s="207"/>
      <c r="CE5" s="207"/>
      <c r="CF5" s="207"/>
      <c r="CG5" s="207"/>
      <c r="CH5" s="207"/>
      <c r="CI5" s="207"/>
      <c r="CJ5" s="207"/>
      <c r="CK5" s="207"/>
      <c r="CL5" s="207"/>
      <c r="CM5" s="207"/>
      <c r="CN5" s="207"/>
      <c r="CO5" s="207"/>
      <c r="CP5" s="207"/>
      <c r="CQ5" s="207"/>
      <c r="CR5" s="207"/>
      <c r="CS5" s="207"/>
      <c r="CT5" s="207"/>
      <c r="CU5" s="207"/>
      <c r="CV5" s="207"/>
      <c r="CW5" s="207"/>
      <c r="CX5" s="207"/>
      <c r="CY5" s="207"/>
      <c r="CZ5" s="207"/>
      <c r="DA5" s="207"/>
      <c r="DB5" s="207"/>
      <c r="DC5" s="207"/>
      <c r="DD5" s="207"/>
      <c r="DE5" s="207"/>
      <c r="DF5" s="207"/>
      <c r="DG5" s="207"/>
      <c r="DH5" s="207"/>
      <c r="DI5" s="207"/>
      <c r="DJ5" s="207"/>
      <c r="DK5" s="207"/>
      <c r="DL5" s="207"/>
      <c r="DM5" s="207"/>
      <c r="DN5" s="207"/>
      <c r="DO5" s="207"/>
      <c r="DP5" s="207"/>
      <c r="DQ5" s="207"/>
      <c r="DR5" s="207"/>
      <c r="DS5" s="207"/>
      <c r="DT5" s="207"/>
      <c r="DU5" s="207"/>
      <c r="DV5" s="207"/>
      <c r="DW5" s="207"/>
      <c r="DX5" s="207"/>
      <c r="DY5" s="207"/>
      <c r="DZ5" s="207"/>
      <c r="EA5" s="207"/>
      <c r="EB5" s="207"/>
      <c r="EC5" s="207"/>
      <c r="ED5" s="207"/>
      <c r="EE5" s="207"/>
      <c r="EF5" s="207"/>
      <c r="EG5" s="207"/>
      <c r="EH5" s="207"/>
      <c r="EI5" s="207"/>
      <c r="EJ5" s="207"/>
      <c r="EK5" s="207"/>
      <c r="EL5" s="207"/>
      <c r="EM5" s="207"/>
      <c r="EN5" s="207"/>
      <c r="EO5" s="207"/>
      <c r="EP5" s="207"/>
      <c r="EQ5" s="207"/>
      <c r="ER5" s="207"/>
      <c r="ES5" s="207"/>
      <c r="ET5" s="207"/>
      <c r="EU5" s="207"/>
      <c r="EV5" s="207"/>
      <c r="EW5" s="207"/>
      <c r="EX5" s="207"/>
      <c r="EY5" s="207"/>
      <c r="EZ5" s="207"/>
      <c r="FA5" s="207"/>
      <c r="FB5" s="207"/>
      <c r="FC5" s="207"/>
      <c r="FD5" s="207"/>
      <c r="FE5" s="207"/>
      <c r="FF5" s="207"/>
      <c r="FG5" s="207"/>
      <c r="FH5" s="207"/>
      <c r="FI5" s="207"/>
      <c r="FJ5" s="207"/>
      <c r="FK5" s="207"/>
      <c r="FL5" s="207"/>
      <c r="FM5" s="207"/>
      <c r="FN5" s="207"/>
      <c r="FO5" s="207"/>
      <c r="FP5" s="207"/>
      <c r="FQ5" s="207"/>
      <c r="FR5" s="207"/>
      <c r="FS5" s="207"/>
      <c r="FT5" s="207"/>
      <c r="FU5" s="207"/>
      <c r="FV5" s="207"/>
      <c r="FW5" s="207"/>
      <c r="FX5" s="207"/>
      <c r="FY5" s="207"/>
      <c r="FZ5" s="207"/>
      <c r="GA5" s="207"/>
      <c r="GB5" s="207"/>
      <c r="GC5" s="207"/>
      <c r="GD5" s="207"/>
      <c r="GE5" s="207"/>
      <c r="GF5" s="207"/>
      <c r="GG5" s="207"/>
      <c r="GH5" s="207"/>
      <c r="GI5" s="207"/>
      <c r="GJ5" s="207"/>
      <c r="GK5" s="207"/>
      <c r="GL5" s="207"/>
      <c r="GM5" s="207"/>
      <c r="GN5" s="207"/>
      <c r="GO5" s="207"/>
      <c r="GP5" s="207"/>
      <c r="GQ5" s="207"/>
      <c r="GR5" s="207"/>
      <c r="GS5" s="207"/>
      <c r="GT5" s="207"/>
      <c r="GU5" s="207"/>
      <c r="GV5" s="207"/>
      <c r="GW5" s="207"/>
      <c r="GX5" s="207"/>
      <c r="GY5" s="207"/>
      <c r="GZ5" s="207"/>
      <c r="HA5" s="207"/>
      <c r="HB5" s="207"/>
      <c r="HC5" s="207"/>
      <c r="HD5" s="207"/>
      <c r="HE5" s="207"/>
      <c r="HF5" s="207"/>
      <c r="HG5" s="207"/>
      <c r="HH5" s="207"/>
      <c r="HI5" s="207"/>
      <c r="HJ5" s="207"/>
      <c r="HK5" s="207"/>
      <c r="HL5" s="207"/>
      <c r="HM5" s="207"/>
      <c r="HN5" s="207"/>
      <c r="HO5" s="207"/>
      <c r="HP5" s="207"/>
      <c r="HQ5" s="207"/>
      <c r="HR5" s="207"/>
      <c r="HS5" s="207"/>
      <c r="HT5" s="207"/>
      <c r="HU5" s="207"/>
      <c r="HV5" s="207"/>
      <c r="HW5" s="207"/>
      <c r="HX5" s="207"/>
      <c r="HY5" s="207"/>
      <c r="HZ5" s="207"/>
      <c r="IA5" s="207"/>
      <c r="IB5" s="207"/>
      <c r="IC5" s="207"/>
      <c r="ID5" s="207"/>
      <c r="IE5" s="207"/>
      <c r="IF5" s="207"/>
      <c r="IG5" s="207"/>
      <c r="IH5" s="207"/>
      <c r="II5" s="207"/>
      <c r="IJ5" s="207"/>
      <c r="IK5" s="207"/>
      <c r="IL5" s="207"/>
      <c r="IM5" s="207"/>
      <c r="IN5" s="207"/>
      <c r="IO5" s="207"/>
      <c r="IP5" s="207"/>
      <c r="IQ5" s="207"/>
      <c r="IR5" s="207"/>
      <c r="IS5" s="207"/>
      <c r="IT5" s="207"/>
      <c r="IU5" s="207"/>
      <c r="IV5" s="207"/>
      <c r="IW5" s="207"/>
      <c r="IX5" s="207"/>
      <c r="IY5" s="207"/>
      <c r="IZ5" s="207"/>
      <c r="JA5" s="207"/>
      <c r="JB5" s="207"/>
      <c r="JC5" s="207"/>
      <c r="JD5" s="207"/>
      <c r="JE5" s="207"/>
      <c r="JF5" s="207"/>
      <c r="JG5" s="207"/>
      <c r="JH5" s="207"/>
      <c r="JI5" s="207"/>
      <c r="JJ5" s="207"/>
      <c r="JK5" s="207"/>
      <c r="JL5" s="207"/>
      <c r="JM5" s="207"/>
      <c r="JN5" s="207"/>
      <c r="JO5" s="207"/>
      <c r="JP5" s="207"/>
      <c r="JQ5" s="207"/>
      <c r="JR5" s="207"/>
      <c r="JS5" s="207"/>
      <c r="JT5" s="207"/>
      <c r="JU5" s="207"/>
      <c r="JV5" s="207"/>
      <c r="JW5" s="207"/>
      <c r="JX5" s="207"/>
      <c r="JY5" s="207"/>
      <c r="JZ5" s="207"/>
      <c r="KA5" s="207"/>
      <c r="KB5" s="207"/>
      <c r="KC5" s="207"/>
      <c r="KD5" s="207"/>
      <c r="KE5" s="207"/>
      <c r="KF5" s="207"/>
      <c r="KG5" s="207"/>
      <c r="KH5" s="207"/>
      <c r="KI5" s="207"/>
      <c r="KJ5" s="207"/>
      <c r="KK5" s="207"/>
      <c r="KL5" s="207"/>
      <c r="KM5" s="207"/>
      <c r="KN5" s="207"/>
      <c r="KO5" s="207"/>
      <c r="KP5" s="207"/>
      <c r="KQ5" s="207"/>
      <c r="KR5" s="207"/>
      <c r="KS5" s="207"/>
      <c r="KT5" s="207"/>
      <c r="KU5" s="207"/>
      <c r="KV5" s="207"/>
      <c r="KW5" s="207"/>
      <c r="KX5" s="207"/>
      <c r="KY5" s="207"/>
      <c r="KZ5" s="207"/>
      <c r="LA5" s="207"/>
      <c r="LB5" s="207"/>
      <c r="LC5" s="207"/>
      <c r="LD5" s="207"/>
      <c r="LE5" s="207"/>
      <c r="LF5" s="207"/>
      <c r="LG5" s="207"/>
      <c r="LH5" s="207"/>
      <c r="LI5" s="207"/>
      <c r="LJ5" s="207"/>
      <c r="LK5" s="207"/>
      <c r="LL5" s="207"/>
      <c r="LM5" s="207"/>
      <c r="LN5" s="207"/>
      <c r="LO5" s="207"/>
      <c r="LP5" s="207"/>
      <c r="LQ5" s="207"/>
      <c r="LR5" s="207"/>
      <c r="LS5" s="207"/>
      <c r="LT5" s="207"/>
      <c r="LU5" s="207"/>
      <c r="LV5" s="207"/>
      <c r="LW5" s="207"/>
      <c r="LX5" s="207"/>
      <c r="LY5" s="207"/>
      <c r="LZ5" s="207"/>
      <c r="MA5" s="207"/>
      <c r="MB5" s="207"/>
      <c r="MC5" s="207"/>
      <c r="MD5" s="207"/>
      <c r="ME5" s="207"/>
      <c r="MF5" s="207"/>
      <c r="MG5" s="207"/>
      <c r="MH5" s="207"/>
      <c r="MI5" s="207"/>
      <c r="MJ5" s="207"/>
      <c r="MK5" s="207"/>
      <c r="ML5" s="207"/>
      <c r="MM5" s="207"/>
      <c r="MN5" s="207"/>
      <c r="MO5" s="207"/>
      <c r="MP5" s="207"/>
      <c r="MQ5" s="207"/>
      <c r="MR5" s="207"/>
      <c r="MS5" s="207"/>
      <c r="MT5" s="207"/>
      <c r="MU5" s="207"/>
      <c r="MV5" s="207"/>
      <c r="MW5" s="207"/>
      <c r="MX5" s="207"/>
      <c r="MY5" s="207"/>
      <c r="MZ5" s="207"/>
      <c r="NA5" s="207"/>
      <c r="NB5" s="207"/>
      <c r="NC5" s="207"/>
      <c r="ND5" s="207"/>
      <c r="NE5" s="207"/>
      <c r="NF5" s="207"/>
      <c r="NG5" s="207"/>
      <c r="NH5" s="207"/>
      <c r="NI5" s="207"/>
      <c r="NJ5" s="207"/>
      <c r="NK5" s="207"/>
      <c r="NL5" s="207"/>
      <c r="NM5" s="207"/>
      <c r="NN5" s="207"/>
      <c r="NO5" s="207"/>
      <c r="NP5" s="207"/>
      <c r="NQ5" s="207"/>
      <c r="NR5" s="207"/>
      <c r="NS5" s="207"/>
      <c r="NT5" s="207"/>
      <c r="NU5" s="207"/>
      <c r="NV5" s="207"/>
      <c r="NW5" s="207"/>
      <c r="NX5" s="207"/>
      <c r="NY5" s="207"/>
      <c r="NZ5" s="207"/>
      <c r="OA5" s="207"/>
      <c r="OB5" s="207"/>
      <c r="OC5" s="207"/>
      <c r="OD5" s="207"/>
      <c r="OE5" s="207"/>
      <c r="OF5" s="207"/>
      <c r="OG5" s="207"/>
      <c r="OH5" s="207"/>
      <c r="OI5" s="207"/>
      <c r="OJ5" s="207"/>
      <c r="OK5" s="207"/>
      <c r="OL5" s="207"/>
      <c r="OM5" s="207"/>
      <c r="ON5" s="207"/>
      <c r="OO5" s="207"/>
      <c r="OP5" s="207"/>
      <c r="OQ5" s="207"/>
      <c r="OR5" s="207"/>
      <c r="OS5" s="207"/>
      <c r="OT5" s="207"/>
      <c r="OU5" s="207"/>
      <c r="OV5" s="207"/>
      <c r="OW5" s="207"/>
      <c r="OX5" s="207"/>
      <c r="OY5" s="207"/>
      <c r="OZ5" s="207"/>
      <c r="PA5" s="207"/>
      <c r="PB5" s="207"/>
      <c r="PC5" s="207"/>
      <c r="PD5" s="207"/>
      <c r="PE5" s="207"/>
      <c r="PF5" s="207"/>
      <c r="PG5" s="207"/>
      <c r="PH5" s="207"/>
      <c r="PI5" s="207"/>
      <c r="PJ5" s="207"/>
      <c r="PK5" s="207"/>
      <c r="PL5" s="207"/>
      <c r="PM5" s="207"/>
      <c r="PN5" s="207"/>
      <c r="PO5" s="207"/>
      <c r="PP5" s="207"/>
      <c r="PQ5" s="207"/>
      <c r="PR5" s="207"/>
      <c r="PS5" s="207"/>
      <c r="PT5" s="207"/>
      <c r="PU5" s="207"/>
      <c r="PV5" s="207"/>
      <c r="PW5" s="207"/>
      <c r="PX5" s="207"/>
      <c r="PY5" s="207"/>
      <c r="PZ5" s="207"/>
      <c r="QA5" s="207"/>
      <c r="QB5" s="207"/>
      <c r="QC5" s="207"/>
      <c r="QD5" s="207"/>
      <c r="QE5" s="207"/>
      <c r="QF5" s="207"/>
      <c r="QG5" s="207"/>
      <c r="QH5" s="207"/>
      <c r="QI5" s="207"/>
      <c r="QJ5" s="207"/>
      <c r="QK5" s="207"/>
      <c r="QL5" s="207"/>
      <c r="QM5" s="207"/>
      <c r="QN5" s="207"/>
      <c r="QO5" s="207"/>
      <c r="QP5" s="207"/>
      <c r="QQ5" s="207"/>
      <c r="QR5" s="207"/>
      <c r="QS5" s="207"/>
      <c r="QT5" s="207"/>
      <c r="QU5" s="207"/>
      <c r="QV5" s="207"/>
      <c r="QW5" s="207"/>
      <c r="QX5" s="207"/>
      <c r="QY5" s="207"/>
      <c r="QZ5" s="207"/>
      <c r="RA5" s="207"/>
      <c r="RB5" s="207"/>
      <c r="RC5" s="207"/>
      <c r="RD5" s="207"/>
      <c r="RE5" s="207"/>
      <c r="RF5" s="207"/>
      <c r="RG5" s="207"/>
      <c r="RH5" s="207"/>
      <c r="RI5" s="207"/>
      <c r="RJ5" s="207"/>
      <c r="RK5" s="207"/>
      <c r="RL5" s="207"/>
      <c r="RM5" s="207"/>
      <c r="RN5" s="207"/>
      <c r="RO5" s="207"/>
      <c r="RP5" s="207"/>
      <c r="RQ5" s="207"/>
      <c r="RR5" s="207"/>
      <c r="RS5" s="207"/>
      <c r="RT5" s="207"/>
      <c r="RU5" s="207"/>
      <c r="RV5" s="207"/>
      <c r="RW5" s="207"/>
      <c r="RX5" s="207"/>
      <c r="RY5" s="207"/>
      <c r="RZ5" s="207"/>
      <c r="SA5" s="207"/>
      <c r="SB5" s="207"/>
      <c r="SC5" s="207"/>
      <c r="SD5" s="207"/>
      <c r="SE5" s="207"/>
      <c r="SF5" s="207"/>
      <c r="SG5" s="207"/>
      <c r="SH5" s="207"/>
      <c r="SI5" s="207"/>
      <c r="SJ5" s="207"/>
      <c r="SK5" s="207"/>
      <c r="SL5" s="207"/>
      <c r="SM5" s="207"/>
      <c r="SN5" s="207"/>
      <c r="SO5" s="207"/>
      <c r="SP5" s="207"/>
      <c r="SQ5" s="207"/>
      <c r="SR5" s="207"/>
      <c r="SS5" s="207"/>
      <c r="ST5" s="207"/>
      <c r="SU5" s="207"/>
      <c r="SV5" s="207"/>
      <c r="SW5" s="207"/>
      <c r="SX5" s="207"/>
      <c r="SY5" s="207"/>
      <c r="SZ5" s="207"/>
      <c r="TA5" s="207"/>
      <c r="TB5" s="207"/>
      <c r="TC5" s="207"/>
      <c r="TD5" s="207"/>
      <c r="TE5" s="207"/>
      <c r="TF5" s="207"/>
      <c r="TG5" s="207"/>
      <c r="TH5" s="207"/>
      <c r="TI5" s="207"/>
      <c r="TJ5" s="207"/>
      <c r="TK5" s="207"/>
      <c r="TL5" s="207"/>
      <c r="TM5" s="207"/>
      <c r="TN5" s="207"/>
      <c r="TO5" s="207"/>
      <c r="TP5" s="207"/>
      <c r="TQ5" s="207"/>
      <c r="TR5" s="207"/>
      <c r="TS5" s="207"/>
      <c r="TT5" s="207"/>
      <c r="TU5" s="207"/>
      <c r="TV5" s="207"/>
      <c r="TW5" s="207"/>
      <c r="TX5" s="207"/>
      <c r="TY5" s="207"/>
      <c r="TZ5" s="207"/>
      <c r="UA5" s="207"/>
      <c r="UB5" s="207"/>
      <c r="UC5" s="207"/>
      <c r="UD5" s="207"/>
      <c r="UE5" s="207"/>
      <c r="UF5" s="207"/>
      <c r="UG5" s="207"/>
      <c r="UH5" s="207"/>
      <c r="UI5" s="207"/>
      <c r="UJ5" s="207"/>
      <c r="UK5" s="207"/>
      <c r="UL5" s="207"/>
      <c r="UM5" s="207"/>
      <c r="UN5" s="207"/>
      <c r="UO5" s="207"/>
      <c r="UP5" s="207"/>
      <c r="UQ5" s="207"/>
      <c r="UR5" s="207"/>
      <c r="US5" s="207"/>
      <c r="UT5" s="207"/>
      <c r="UU5" s="207"/>
      <c r="UV5" s="207"/>
      <c r="UW5" s="207"/>
      <c r="UX5" s="207"/>
      <c r="UY5" s="207"/>
      <c r="UZ5" s="207"/>
      <c r="VA5" s="207"/>
      <c r="VB5" s="207"/>
      <c r="VC5" s="207"/>
      <c r="VD5" s="207"/>
      <c r="VE5" s="207"/>
      <c r="VF5" s="207"/>
      <c r="VG5" s="207"/>
      <c r="VH5" s="207"/>
      <c r="VI5" s="207"/>
      <c r="VJ5" s="207"/>
      <c r="VK5" s="207"/>
      <c r="VL5" s="207"/>
      <c r="VM5" s="207"/>
      <c r="VN5" s="207"/>
      <c r="VO5" s="207"/>
      <c r="VP5" s="207"/>
      <c r="VQ5" s="207"/>
      <c r="VR5" s="207"/>
      <c r="VS5" s="207"/>
      <c r="VT5" s="207"/>
      <c r="VU5" s="207"/>
      <c r="VV5" s="207"/>
      <c r="VW5" s="207"/>
      <c r="VX5" s="207"/>
      <c r="VY5" s="207"/>
      <c r="VZ5" s="207"/>
      <c r="WA5" s="207"/>
      <c r="WB5" s="207"/>
      <c r="WC5" s="207"/>
      <c r="WD5" s="207"/>
      <c r="WE5" s="207"/>
      <c r="WF5" s="207"/>
      <c r="WG5" s="207"/>
      <c r="WH5" s="207"/>
      <c r="WI5" s="207"/>
      <c r="WJ5" s="207"/>
      <c r="WK5" s="207"/>
      <c r="WL5" s="207"/>
      <c r="WM5" s="207"/>
      <c r="WN5" s="207"/>
      <c r="WO5" s="207"/>
      <c r="WP5" s="207"/>
      <c r="WQ5" s="207"/>
      <c r="WR5" s="207"/>
      <c r="WS5" s="207"/>
      <c r="WT5" s="207"/>
      <c r="WU5" s="207"/>
      <c r="WV5" s="207"/>
      <c r="WW5" s="207"/>
      <c r="WX5" s="207"/>
      <c r="WY5" s="207"/>
      <c r="WZ5" s="207"/>
      <c r="XA5" s="207"/>
      <c r="XB5" s="207"/>
      <c r="XC5" s="207"/>
      <c r="XD5" s="207"/>
      <c r="XE5" s="207"/>
      <c r="XF5" s="207"/>
      <c r="XG5" s="207"/>
      <c r="XH5" s="207"/>
      <c r="XI5" s="207"/>
      <c r="XJ5" s="207"/>
      <c r="XK5" s="207"/>
      <c r="XL5" s="207"/>
      <c r="XM5" s="207"/>
      <c r="XN5" s="207"/>
      <c r="XO5" s="207"/>
      <c r="XP5" s="207"/>
      <c r="XQ5" s="207"/>
      <c r="XR5" s="207"/>
      <c r="XS5" s="207"/>
      <c r="XT5" s="207"/>
      <c r="XU5" s="207"/>
      <c r="XV5" s="207"/>
      <c r="XW5" s="207"/>
      <c r="XX5" s="207"/>
      <c r="XY5" s="207"/>
      <c r="XZ5" s="207"/>
      <c r="YA5" s="207"/>
      <c r="YB5" s="207"/>
      <c r="YC5" s="207"/>
      <c r="YD5" s="207"/>
      <c r="YE5" s="207"/>
      <c r="YF5" s="207"/>
      <c r="YG5" s="207"/>
      <c r="YH5" s="207"/>
      <c r="YI5" s="207"/>
      <c r="YJ5" s="207"/>
      <c r="YK5" s="207"/>
      <c r="YL5" s="207"/>
      <c r="YM5" s="207"/>
      <c r="YN5" s="207"/>
      <c r="YO5" s="207"/>
      <c r="YP5" s="207"/>
      <c r="YQ5" s="207"/>
      <c r="YR5" s="207"/>
      <c r="YS5" s="207"/>
      <c r="YT5" s="207"/>
      <c r="YU5" s="207"/>
    </row>
    <row r="6" spans="1:671" ht="19.95" customHeight="1" x14ac:dyDescent="0.3">
      <c r="A6" s="1"/>
      <c r="B6" s="205" t="s">
        <v>57</v>
      </c>
      <c r="C6" s="205" t="s">
        <v>536</v>
      </c>
      <c r="D6" s="229" t="s">
        <v>546</v>
      </c>
      <c r="E6" s="229"/>
      <c r="F6" s="229"/>
      <c r="G6" s="229"/>
      <c r="H6" s="229" t="s">
        <v>80</v>
      </c>
      <c r="I6" s="229"/>
      <c r="J6" s="229"/>
      <c r="K6" s="229"/>
      <c r="L6" s="229" t="s">
        <v>80</v>
      </c>
      <c r="M6" s="229"/>
      <c r="N6" s="229"/>
      <c r="O6" s="229"/>
      <c r="P6" s="229" t="s">
        <v>80</v>
      </c>
      <c r="Q6" s="229"/>
      <c r="R6" s="229"/>
      <c r="S6" s="229"/>
      <c r="T6" s="229" t="s">
        <v>80</v>
      </c>
      <c r="U6" s="229"/>
      <c r="V6" s="229"/>
      <c r="W6" s="229"/>
      <c r="X6" s="229" t="s">
        <v>117</v>
      </c>
      <c r="Y6" s="229"/>
      <c r="Z6" s="229"/>
      <c r="AA6" s="229"/>
      <c r="AB6" s="229" t="s">
        <v>117</v>
      </c>
      <c r="AC6" s="229"/>
      <c r="AD6" s="229"/>
      <c r="AE6" s="229"/>
      <c r="AF6" s="229" t="s">
        <v>166</v>
      </c>
      <c r="AG6" s="229"/>
      <c r="AH6" s="229"/>
      <c r="AI6" s="229"/>
      <c r="AJ6" s="229" t="s">
        <v>166</v>
      </c>
      <c r="AK6" s="229"/>
      <c r="AL6" s="229"/>
      <c r="AM6" s="229"/>
      <c r="AN6" s="229" t="s">
        <v>101</v>
      </c>
      <c r="AO6" s="229"/>
      <c r="AP6" s="229"/>
      <c r="AQ6" s="229"/>
      <c r="AR6" s="229" t="s">
        <v>101</v>
      </c>
      <c r="AS6" s="229"/>
      <c r="AT6" s="229"/>
      <c r="AU6" s="229"/>
      <c r="AV6" s="229" t="s">
        <v>101</v>
      </c>
      <c r="AW6" s="229"/>
      <c r="AX6" s="229"/>
      <c r="AY6" s="229"/>
      <c r="AZ6" s="229" t="s">
        <v>101</v>
      </c>
      <c r="BA6" s="229"/>
      <c r="BB6" s="229"/>
      <c r="BC6" s="229"/>
      <c r="BD6" s="229" t="s">
        <v>101</v>
      </c>
      <c r="BE6" s="229"/>
      <c r="BF6" s="229"/>
      <c r="BG6" s="229"/>
      <c r="BH6" s="229" t="s">
        <v>101</v>
      </c>
      <c r="BI6" s="229"/>
      <c r="BJ6" s="229"/>
      <c r="BK6" s="229"/>
      <c r="BL6" s="229" t="s">
        <v>101</v>
      </c>
      <c r="BM6" s="229"/>
      <c r="BN6" s="229"/>
      <c r="BO6" s="229"/>
      <c r="BP6" s="229" t="s">
        <v>101</v>
      </c>
      <c r="BQ6" s="229"/>
      <c r="BR6" s="229"/>
      <c r="BS6" s="229"/>
      <c r="BT6" s="229" t="s">
        <v>461</v>
      </c>
      <c r="BU6" s="229"/>
      <c r="BV6" s="229"/>
      <c r="BW6" s="229"/>
      <c r="BX6" s="229" t="s">
        <v>461</v>
      </c>
      <c r="BY6" s="229"/>
      <c r="BZ6" s="229"/>
      <c r="CA6" s="229"/>
      <c r="CB6" s="229" t="s">
        <v>461</v>
      </c>
      <c r="CC6" s="229"/>
      <c r="CD6" s="229"/>
      <c r="CE6" s="229"/>
      <c r="CF6" s="229" t="s">
        <v>461</v>
      </c>
      <c r="CG6" s="229"/>
      <c r="CH6" s="229"/>
      <c r="CI6" s="229"/>
      <c r="CJ6" s="229" t="s">
        <v>547</v>
      </c>
      <c r="CK6" s="229"/>
      <c r="CL6" s="229"/>
      <c r="CM6" s="229"/>
      <c r="CN6" s="229" t="s">
        <v>226</v>
      </c>
      <c r="CO6" s="229"/>
      <c r="CP6" s="229"/>
      <c r="CQ6" s="229"/>
      <c r="CR6" s="229" t="s">
        <v>226</v>
      </c>
      <c r="CS6" s="229"/>
      <c r="CT6" s="229"/>
      <c r="CU6" s="229"/>
      <c r="CV6" s="229" t="s">
        <v>226</v>
      </c>
      <c r="CW6" s="229"/>
      <c r="CX6" s="229"/>
      <c r="CY6" s="229"/>
      <c r="CZ6" s="229" t="s">
        <v>75</v>
      </c>
      <c r="DA6" s="229"/>
      <c r="DB6" s="229"/>
      <c r="DC6" s="229"/>
      <c r="DD6" s="229" t="s">
        <v>75</v>
      </c>
      <c r="DE6" s="229"/>
      <c r="DF6" s="229"/>
      <c r="DG6" s="229"/>
      <c r="DH6" s="229" t="s">
        <v>75</v>
      </c>
      <c r="DI6" s="229"/>
      <c r="DJ6" s="229"/>
      <c r="DK6" s="229"/>
      <c r="DL6" s="229" t="s">
        <v>75</v>
      </c>
      <c r="DM6" s="229"/>
      <c r="DN6" s="229"/>
      <c r="DO6" s="229"/>
      <c r="DP6" s="229" t="s">
        <v>75</v>
      </c>
      <c r="DQ6" s="229"/>
      <c r="DR6" s="229"/>
      <c r="DS6" s="229"/>
      <c r="DT6" s="229" t="s">
        <v>75</v>
      </c>
      <c r="DU6" s="229"/>
      <c r="DV6" s="229"/>
      <c r="DW6" s="229"/>
      <c r="DX6" s="229" t="s">
        <v>75</v>
      </c>
      <c r="DY6" s="229"/>
      <c r="DZ6" s="229"/>
      <c r="EA6" s="229"/>
      <c r="EB6" s="229" t="s">
        <v>452</v>
      </c>
      <c r="EC6" s="229"/>
      <c r="ED6" s="229"/>
      <c r="EE6" s="229"/>
      <c r="EF6" s="229" t="s">
        <v>548</v>
      </c>
      <c r="EG6" s="229"/>
      <c r="EH6" s="229"/>
      <c r="EI6" s="229"/>
      <c r="EJ6" s="229" t="s">
        <v>330</v>
      </c>
      <c r="EK6" s="229"/>
      <c r="EL6" s="229"/>
      <c r="EM6" s="229"/>
      <c r="EN6" s="229" t="s">
        <v>356</v>
      </c>
      <c r="EO6" s="229"/>
      <c r="EP6" s="229"/>
      <c r="EQ6" s="229"/>
      <c r="ER6" s="229" t="s">
        <v>356</v>
      </c>
      <c r="ES6" s="229"/>
      <c r="ET6" s="229"/>
      <c r="EU6" s="229"/>
      <c r="EV6" s="229" t="s">
        <v>549</v>
      </c>
      <c r="EW6" s="229"/>
      <c r="EX6" s="229"/>
      <c r="EY6" s="229"/>
      <c r="EZ6" s="229" t="s">
        <v>549</v>
      </c>
      <c r="FA6" s="229"/>
      <c r="FB6" s="229"/>
      <c r="FC6" s="229"/>
      <c r="FD6" s="229" t="s">
        <v>550</v>
      </c>
      <c r="FE6" s="229"/>
      <c r="FF6" s="229"/>
      <c r="FG6" s="229"/>
      <c r="FH6" s="229" t="s">
        <v>70</v>
      </c>
      <c r="FI6" s="229"/>
      <c r="FJ6" s="229"/>
      <c r="FK6" s="229"/>
      <c r="FL6" s="229" t="s">
        <v>70</v>
      </c>
      <c r="FM6" s="229"/>
      <c r="FN6" s="229"/>
      <c r="FO6" s="229"/>
      <c r="FP6" s="229" t="s">
        <v>551</v>
      </c>
      <c r="FQ6" s="229"/>
      <c r="FR6" s="229"/>
      <c r="FS6" s="229"/>
      <c r="FT6" s="229" t="s">
        <v>552</v>
      </c>
      <c r="FU6" s="229"/>
      <c r="FV6" s="229"/>
      <c r="FW6" s="229"/>
      <c r="FX6" s="229" t="s">
        <v>553</v>
      </c>
      <c r="FY6" s="229"/>
      <c r="FZ6" s="229"/>
      <c r="GA6" s="229"/>
      <c r="GB6" s="229" t="s">
        <v>98</v>
      </c>
      <c r="GC6" s="229"/>
      <c r="GD6" s="229"/>
      <c r="GE6" s="229"/>
      <c r="GF6" s="229" t="s">
        <v>98</v>
      </c>
      <c r="GG6" s="229"/>
      <c r="GH6" s="229"/>
      <c r="GI6" s="229"/>
      <c r="GJ6" s="229" t="s">
        <v>98</v>
      </c>
      <c r="GK6" s="229"/>
      <c r="GL6" s="229"/>
      <c r="GM6" s="229"/>
      <c r="GN6" s="229" t="s">
        <v>49</v>
      </c>
      <c r="GO6" s="229"/>
      <c r="GP6" s="229"/>
      <c r="GQ6" s="229"/>
      <c r="GR6" s="229" t="s">
        <v>49</v>
      </c>
      <c r="GS6" s="229"/>
      <c r="GT6" s="229"/>
      <c r="GU6" s="229"/>
      <c r="GV6" s="229" t="s">
        <v>49</v>
      </c>
      <c r="GW6" s="229"/>
      <c r="GX6" s="229"/>
      <c r="GY6" s="229"/>
      <c r="GZ6" s="229" t="s">
        <v>49</v>
      </c>
      <c r="HA6" s="229"/>
      <c r="HB6" s="229"/>
      <c r="HC6" s="229"/>
      <c r="HD6" s="229" t="s">
        <v>49</v>
      </c>
      <c r="HE6" s="229"/>
      <c r="HF6" s="229"/>
      <c r="HG6" s="229"/>
      <c r="HH6" s="229" t="s">
        <v>49</v>
      </c>
      <c r="HI6" s="229"/>
      <c r="HJ6" s="229"/>
      <c r="HK6" s="229"/>
      <c r="HL6" s="229" t="s">
        <v>554</v>
      </c>
      <c r="HM6" s="229"/>
      <c r="HN6" s="229"/>
      <c r="HO6" s="229"/>
      <c r="HP6" s="229" t="s">
        <v>554</v>
      </c>
      <c r="HQ6" s="229"/>
      <c r="HR6" s="229"/>
      <c r="HS6" s="229"/>
      <c r="HT6" s="229" t="s">
        <v>555</v>
      </c>
      <c r="HU6" s="229"/>
      <c r="HV6" s="229"/>
      <c r="HW6" s="229"/>
      <c r="HX6" s="229" t="s">
        <v>83</v>
      </c>
      <c r="HY6" s="229"/>
      <c r="HZ6" s="229"/>
      <c r="IA6" s="229"/>
      <c r="IB6" s="229" t="s">
        <v>83</v>
      </c>
      <c r="IC6" s="229"/>
      <c r="ID6" s="229"/>
      <c r="IE6" s="229"/>
      <c r="IF6" s="229" t="s">
        <v>83</v>
      </c>
      <c r="IG6" s="229"/>
      <c r="IH6" s="229"/>
      <c r="II6" s="229"/>
      <c r="IJ6" s="229" t="s">
        <v>90</v>
      </c>
      <c r="IK6" s="229"/>
      <c r="IL6" s="229"/>
      <c r="IM6" s="229"/>
      <c r="IN6" s="229" t="s">
        <v>90</v>
      </c>
      <c r="IO6" s="229"/>
      <c r="IP6" s="229"/>
      <c r="IQ6" s="229"/>
      <c r="IR6" s="229" t="s">
        <v>90</v>
      </c>
      <c r="IS6" s="229"/>
      <c r="IT6" s="229"/>
      <c r="IU6" s="229"/>
      <c r="IV6" s="229" t="s">
        <v>90</v>
      </c>
      <c r="IW6" s="229"/>
      <c r="IX6" s="229"/>
      <c r="IY6" s="229"/>
      <c r="IZ6" s="229" t="s">
        <v>90</v>
      </c>
      <c r="JA6" s="229"/>
      <c r="JB6" s="229"/>
      <c r="JC6" s="229"/>
      <c r="JD6" s="229" t="s">
        <v>90</v>
      </c>
      <c r="JE6" s="229"/>
      <c r="JF6" s="229"/>
      <c r="JG6" s="229"/>
      <c r="JH6" s="229" t="s">
        <v>90</v>
      </c>
      <c r="JI6" s="229"/>
      <c r="JJ6" s="229"/>
      <c r="JK6" s="229"/>
      <c r="JL6" s="229" t="s">
        <v>90</v>
      </c>
      <c r="JM6" s="229"/>
      <c r="JN6" s="229"/>
      <c r="JO6" s="229"/>
      <c r="JP6" s="229" t="s">
        <v>90</v>
      </c>
      <c r="JQ6" s="229"/>
      <c r="JR6" s="229"/>
      <c r="JS6" s="229"/>
      <c r="JT6" s="229" t="s">
        <v>90</v>
      </c>
      <c r="JU6" s="229"/>
      <c r="JV6" s="229"/>
      <c r="JW6" s="229"/>
      <c r="JX6" s="229" t="s">
        <v>90</v>
      </c>
      <c r="JY6" s="229"/>
      <c r="JZ6" s="229"/>
      <c r="KA6" s="229"/>
      <c r="KB6" s="229" t="s">
        <v>90</v>
      </c>
      <c r="KC6" s="229"/>
      <c r="KD6" s="229"/>
      <c r="KE6" s="229"/>
      <c r="KF6" s="229" t="s">
        <v>90</v>
      </c>
      <c r="KG6" s="229"/>
      <c r="KH6" s="229"/>
      <c r="KI6" s="229"/>
      <c r="KJ6" s="229" t="s">
        <v>90</v>
      </c>
      <c r="KK6" s="229"/>
      <c r="KL6" s="229"/>
      <c r="KM6" s="229"/>
      <c r="KN6" s="229" t="s">
        <v>556</v>
      </c>
      <c r="KO6" s="229"/>
      <c r="KP6" s="229"/>
      <c r="KQ6" s="229"/>
      <c r="KR6" s="229" t="s">
        <v>556</v>
      </c>
      <c r="KS6" s="229"/>
      <c r="KT6" s="229"/>
      <c r="KU6" s="229"/>
      <c r="KV6" s="229" t="s">
        <v>557</v>
      </c>
      <c r="KW6" s="229"/>
      <c r="KX6" s="229"/>
      <c r="KY6" s="229"/>
      <c r="KZ6" s="229" t="s">
        <v>141</v>
      </c>
      <c r="LA6" s="229"/>
      <c r="LB6" s="229"/>
      <c r="LC6" s="229"/>
      <c r="LD6" s="229" t="s">
        <v>141</v>
      </c>
      <c r="LE6" s="229"/>
      <c r="LF6" s="229"/>
      <c r="LG6" s="229"/>
      <c r="LH6" s="229" t="s">
        <v>141</v>
      </c>
      <c r="LI6" s="229"/>
      <c r="LJ6" s="229"/>
      <c r="LK6" s="229"/>
      <c r="LL6" s="229" t="s">
        <v>141</v>
      </c>
      <c r="LM6" s="229"/>
      <c r="LN6" s="229"/>
      <c r="LO6" s="229"/>
      <c r="LP6" s="229" t="s">
        <v>141</v>
      </c>
      <c r="LQ6" s="229"/>
      <c r="LR6" s="229"/>
      <c r="LS6" s="229"/>
      <c r="LT6" s="229" t="s">
        <v>141</v>
      </c>
      <c r="LU6" s="229"/>
      <c r="LV6" s="229"/>
      <c r="LW6" s="229"/>
      <c r="LX6" s="229" t="s">
        <v>141</v>
      </c>
      <c r="LY6" s="229"/>
      <c r="LZ6" s="229"/>
      <c r="MA6" s="229"/>
      <c r="MB6" s="229" t="s">
        <v>141</v>
      </c>
      <c r="MC6" s="229"/>
      <c r="MD6" s="229"/>
      <c r="ME6" s="229"/>
      <c r="MF6" s="229" t="s">
        <v>141</v>
      </c>
      <c r="MG6" s="229"/>
      <c r="MH6" s="229"/>
      <c r="MI6" s="229"/>
      <c r="MJ6" s="229" t="s">
        <v>141</v>
      </c>
      <c r="MK6" s="229"/>
      <c r="ML6" s="229"/>
      <c r="MM6" s="229"/>
      <c r="MN6" s="229" t="s">
        <v>141</v>
      </c>
      <c r="MO6" s="229"/>
      <c r="MP6" s="229"/>
      <c r="MQ6" s="229"/>
      <c r="MR6" s="229" t="s">
        <v>141</v>
      </c>
      <c r="MS6" s="229"/>
      <c r="MT6" s="229"/>
      <c r="MU6" s="229"/>
      <c r="MV6" s="229" t="s">
        <v>158</v>
      </c>
      <c r="MW6" s="229"/>
      <c r="MX6" s="229"/>
      <c r="MY6" s="229"/>
      <c r="MZ6" s="229" t="s">
        <v>158</v>
      </c>
      <c r="NA6" s="229"/>
      <c r="NB6" s="229"/>
      <c r="NC6" s="229"/>
      <c r="ND6" s="229" t="s">
        <v>158</v>
      </c>
      <c r="NE6" s="229"/>
      <c r="NF6" s="229"/>
      <c r="NG6" s="229"/>
      <c r="NH6" s="229" t="s">
        <v>158</v>
      </c>
      <c r="NI6" s="229"/>
      <c r="NJ6" s="229"/>
      <c r="NK6" s="229"/>
      <c r="NL6" s="229" t="s">
        <v>163</v>
      </c>
      <c r="NM6" s="229"/>
      <c r="NN6" s="229"/>
      <c r="NO6" s="229"/>
      <c r="NP6" s="229" t="s">
        <v>163</v>
      </c>
      <c r="NQ6" s="229"/>
      <c r="NR6" s="229"/>
      <c r="NS6" s="229"/>
      <c r="NT6" s="229" t="s">
        <v>558</v>
      </c>
      <c r="NU6" s="229"/>
      <c r="NV6" s="229"/>
      <c r="NW6" s="229"/>
      <c r="NX6" s="229" t="s">
        <v>558</v>
      </c>
      <c r="NY6" s="229"/>
      <c r="NZ6" s="229"/>
      <c r="OA6" s="229"/>
      <c r="OB6" s="229" t="s">
        <v>559</v>
      </c>
      <c r="OC6" s="229"/>
      <c r="OD6" s="229"/>
      <c r="OE6" s="229"/>
      <c r="OF6" s="229" t="s">
        <v>560</v>
      </c>
      <c r="OG6" s="229"/>
      <c r="OH6" s="229"/>
      <c r="OI6" s="229"/>
      <c r="OJ6" s="229" t="s">
        <v>561</v>
      </c>
      <c r="OK6" s="229"/>
      <c r="OL6" s="229"/>
      <c r="OM6" s="229"/>
      <c r="ON6" s="229" t="s">
        <v>562</v>
      </c>
      <c r="OO6" s="229"/>
      <c r="OP6" s="229"/>
      <c r="OQ6" s="229"/>
      <c r="OR6" s="229" t="s">
        <v>563</v>
      </c>
      <c r="OS6" s="229"/>
      <c r="OT6" s="229"/>
      <c r="OU6" s="229"/>
      <c r="OV6" s="229" t="s">
        <v>564</v>
      </c>
      <c r="OW6" s="229"/>
      <c r="OX6" s="229"/>
      <c r="OY6" s="229"/>
      <c r="OZ6" s="229" t="s">
        <v>565</v>
      </c>
      <c r="PA6" s="229"/>
      <c r="PB6" s="229"/>
      <c r="PC6" s="229"/>
      <c r="PD6" s="229" t="s">
        <v>117</v>
      </c>
      <c r="PE6" s="229"/>
      <c r="PF6" s="229"/>
      <c r="PG6" s="229"/>
      <c r="PH6" s="229" t="s">
        <v>117</v>
      </c>
      <c r="PI6" s="229"/>
      <c r="PJ6" s="229"/>
      <c r="PK6" s="229"/>
      <c r="PL6" s="229" t="s">
        <v>101</v>
      </c>
      <c r="PM6" s="229"/>
      <c r="PN6" s="229"/>
      <c r="PO6" s="229"/>
      <c r="PP6" s="229" t="s">
        <v>452</v>
      </c>
      <c r="PQ6" s="229"/>
      <c r="PR6" s="229"/>
      <c r="PS6" s="229"/>
      <c r="PT6" s="229" t="s">
        <v>566</v>
      </c>
      <c r="PU6" s="229"/>
      <c r="PV6" s="229"/>
      <c r="PW6" s="229"/>
      <c r="PX6" s="229" t="s">
        <v>567</v>
      </c>
      <c r="PY6" s="229"/>
      <c r="PZ6" s="229"/>
      <c r="QA6" s="229"/>
      <c r="QB6" s="229" t="s">
        <v>568</v>
      </c>
      <c r="QC6" s="229"/>
      <c r="QD6" s="229"/>
      <c r="QE6" s="229"/>
      <c r="QF6" s="229" t="s">
        <v>569</v>
      </c>
      <c r="QG6" s="229"/>
      <c r="QH6" s="229"/>
      <c r="QI6" s="229"/>
      <c r="QJ6" s="229" t="s">
        <v>570</v>
      </c>
      <c r="QK6" s="229"/>
      <c r="QL6" s="229"/>
      <c r="QM6" s="229"/>
      <c r="QN6" s="229" t="s">
        <v>571</v>
      </c>
      <c r="QO6" s="229"/>
      <c r="QP6" s="229"/>
      <c r="QQ6" s="229"/>
      <c r="QR6" s="229" t="s">
        <v>572</v>
      </c>
      <c r="QS6" s="229"/>
      <c r="QT6" s="229"/>
      <c r="QU6" s="229"/>
      <c r="QV6" s="229" t="s">
        <v>573</v>
      </c>
      <c r="QW6" s="229"/>
      <c r="QX6" s="229"/>
      <c r="QY6" s="229"/>
      <c r="QZ6" s="229" t="s">
        <v>574</v>
      </c>
      <c r="RA6" s="229"/>
      <c r="RB6" s="229"/>
      <c r="RC6" s="229"/>
      <c r="RD6" s="229" t="s">
        <v>575</v>
      </c>
      <c r="RE6" s="229"/>
      <c r="RF6" s="229"/>
      <c r="RG6" s="229"/>
      <c r="RH6" s="229" t="s">
        <v>576</v>
      </c>
      <c r="RI6" s="229"/>
      <c r="RJ6" s="229"/>
      <c r="RK6" s="229"/>
      <c r="RL6" s="229" t="s">
        <v>577</v>
      </c>
      <c r="RM6" s="229"/>
      <c r="RN6" s="229"/>
      <c r="RO6" s="229"/>
      <c r="RP6" s="229" t="s">
        <v>578</v>
      </c>
      <c r="RQ6" s="229"/>
      <c r="RR6" s="229"/>
      <c r="RS6" s="229"/>
      <c r="RT6" s="229" t="s">
        <v>579</v>
      </c>
      <c r="RU6" s="229"/>
      <c r="RV6" s="229"/>
      <c r="RW6" s="229"/>
      <c r="RX6" s="229" t="s">
        <v>580</v>
      </c>
      <c r="RY6" s="229"/>
      <c r="RZ6" s="229"/>
      <c r="SA6" s="229"/>
      <c r="SB6" s="229" t="s">
        <v>581</v>
      </c>
      <c r="SC6" s="229"/>
      <c r="SD6" s="229"/>
      <c r="SE6" s="229"/>
      <c r="SF6" s="229" t="s">
        <v>582</v>
      </c>
      <c r="SG6" s="229"/>
      <c r="SH6" s="229"/>
      <c r="SI6" s="229"/>
      <c r="SJ6" s="229" t="s">
        <v>583</v>
      </c>
      <c r="SK6" s="229"/>
      <c r="SL6" s="229"/>
      <c r="SM6" s="229"/>
      <c r="SN6" s="229" t="s">
        <v>583</v>
      </c>
      <c r="SO6" s="229"/>
      <c r="SP6" s="229"/>
      <c r="SQ6" s="229"/>
      <c r="SR6" s="229" t="s">
        <v>583</v>
      </c>
      <c r="SS6" s="229"/>
      <c r="ST6" s="229"/>
      <c r="SU6" s="229"/>
      <c r="SV6" s="229" t="s">
        <v>583</v>
      </c>
      <c r="SW6" s="229"/>
      <c r="SX6" s="229"/>
      <c r="SY6" s="229"/>
      <c r="SZ6" s="229" t="s">
        <v>584</v>
      </c>
      <c r="TA6" s="229"/>
      <c r="TB6" s="229"/>
      <c r="TC6" s="229"/>
      <c r="TD6" s="229" t="s">
        <v>585</v>
      </c>
      <c r="TE6" s="229"/>
      <c r="TF6" s="229"/>
      <c r="TG6" s="229"/>
      <c r="TH6" s="229" t="s">
        <v>585</v>
      </c>
      <c r="TI6" s="229"/>
      <c r="TJ6" s="229"/>
      <c r="TK6" s="229"/>
      <c r="TL6" s="229" t="s">
        <v>90</v>
      </c>
      <c r="TM6" s="229"/>
      <c r="TN6" s="229"/>
      <c r="TO6" s="229"/>
      <c r="TP6" s="229" t="s">
        <v>90</v>
      </c>
      <c r="TQ6" s="229"/>
      <c r="TR6" s="229"/>
      <c r="TS6" s="229"/>
      <c r="TT6" s="229" t="s">
        <v>90</v>
      </c>
      <c r="TU6" s="229"/>
      <c r="TV6" s="229"/>
      <c r="TW6" s="229"/>
      <c r="TX6" s="229" t="s">
        <v>90</v>
      </c>
      <c r="TY6" s="229"/>
      <c r="TZ6" s="229"/>
      <c r="UA6" s="229"/>
      <c r="UB6" s="229" t="s">
        <v>90</v>
      </c>
      <c r="UC6" s="229"/>
      <c r="UD6" s="229"/>
      <c r="UE6" s="229"/>
      <c r="UF6" s="229" t="s">
        <v>90</v>
      </c>
      <c r="UG6" s="229"/>
      <c r="UH6" s="229"/>
      <c r="UI6" s="229"/>
      <c r="UJ6" s="229" t="s">
        <v>586</v>
      </c>
      <c r="UK6" s="229"/>
      <c r="UL6" s="229"/>
      <c r="UM6" s="229"/>
      <c r="UN6" s="229" t="s">
        <v>586</v>
      </c>
      <c r="UO6" s="229"/>
      <c r="UP6" s="229"/>
      <c r="UQ6" s="229"/>
      <c r="UR6" s="229" t="s">
        <v>587</v>
      </c>
      <c r="US6" s="229"/>
      <c r="UT6" s="229"/>
      <c r="UU6" s="229"/>
      <c r="UV6" s="229" t="s">
        <v>587</v>
      </c>
      <c r="UW6" s="229"/>
      <c r="UX6" s="229"/>
      <c r="UY6" s="229"/>
      <c r="UZ6" s="229" t="s">
        <v>587</v>
      </c>
      <c r="VA6" s="229"/>
      <c r="VB6" s="229"/>
      <c r="VC6" s="229"/>
      <c r="VD6" s="229" t="s">
        <v>587</v>
      </c>
      <c r="VE6" s="229"/>
      <c r="VF6" s="229"/>
      <c r="VG6" s="229"/>
      <c r="VH6" s="229" t="s">
        <v>283</v>
      </c>
      <c r="VI6" s="229"/>
      <c r="VJ6" s="229"/>
      <c r="VK6" s="229"/>
      <c r="VL6" s="229" t="s">
        <v>588</v>
      </c>
      <c r="VM6" s="229"/>
      <c r="VN6" s="229"/>
      <c r="VO6" s="229"/>
      <c r="VP6" s="229" t="s">
        <v>589</v>
      </c>
      <c r="VQ6" s="229"/>
      <c r="VR6" s="229"/>
      <c r="VS6" s="229"/>
      <c r="VT6" s="229" t="s">
        <v>141</v>
      </c>
      <c r="VU6" s="229"/>
      <c r="VV6" s="229"/>
      <c r="VW6" s="229"/>
      <c r="VX6" s="229" t="s">
        <v>141</v>
      </c>
      <c r="VY6" s="229"/>
      <c r="VZ6" s="229"/>
      <c r="WA6" s="229"/>
      <c r="WB6" s="229" t="s">
        <v>141</v>
      </c>
      <c r="WC6" s="229"/>
      <c r="WD6" s="229"/>
      <c r="WE6" s="229"/>
      <c r="WF6" s="229" t="s">
        <v>141</v>
      </c>
      <c r="WG6" s="229"/>
      <c r="WH6" s="229"/>
      <c r="WI6" s="229"/>
      <c r="WJ6" s="229" t="s">
        <v>141</v>
      </c>
      <c r="WK6" s="229"/>
      <c r="WL6" s="229"/>
      <c r="WM6" s="229"/>
      <c r="WN6" s="229" t="s">
        <v>346</v>
      </c>
      <c r="WO6" s="229"/>
      <c r="WP6" s="229"/>
      <c r="WQ6" s="229"/>
      <c r="WR6" s="229" t="s">
        <v>346</v>
      </c>
      <c r="WS6" s="229"/>
      <c r="WT6" s="229"/>
      <c r="WU6" s="229"/>
      <c r="WV6" s="229" t="s">
        <v>346</v>
      </c>
      <c r="WW6" s="229"/>
      <c r="WX6" s="229"/>
      <c r="WY6" s="229"/>
      <c r="WZ6" s="229" t="s">
        <v>346</v>
      </c>
      <c r="XA6" s="229"/>
      <c r="XB6" s="229"/>
      <c r="XC6" s="229"/>
      <c r="XD6" s="229" t="s">
        <v>590</v>
      </c>
      <c r="XE6" s="229"/>
      <c r="XF6" s="229"/>
      <c r="XG6" s="229"/>
      <c r="XH6" s="229" t="s">
        <v>591</v>
      </c>
      <c r="XI6" s="229"/>
      <c r="XJ6" s="229"/>
      <c r="XK6" s="229"/>
      <c r="XL6" s="229" t="s">
        <v>591</v>
      </c>
      <c r="XM6" s="229"/>
      <c r="XN6" s="229"/>
      <c r="XO6" s="229"/>
      <c r="XP6" s="229" t="s">
        <v>592</v>
      </c>
      <c r="XQ6" s="229"/>
      <c r="XR6" s="229"/>
      <c r="XS6" s="229"/>
      <c r="XT6" s="229" t="s">
        <v>279</v>
      </c>
      <c r="XU6" s="229"/>
      <c r="XV6" s="229"/>
      <c r="XW6" s="229"/>
      <c r="XX6" s="229" t="s">
        <v>279</v>
      </c>
      <c r="XY6" s="229"/>
      <c r="XZ6" s="229"/>
      <c r="YA6" s="229"/>
      <c r="YB6" s="229" t="s">
        <v>183</v>
      </c>
      <c r="YC6" s="229"/>
      <c r="YD6" s="229"/>
      <c r="YE6" s="229"/>
      <c r="YF6" s="229" t="s">
        <v>593</v>
      </c>
      <c r="YG6" s="229"/>
      <c r="YH6" s="229"/>
      <c r="YI6" s="229"/>
      <c r="YJ6" s="229" t="s">
        <v>194</v>
      </c>
      <c r="YK6" s="229"/>
      <c r="YL6" s="229"/>
      <c r="YM6" s="229"/>
      <c r="YN6" s="229" t="s">
        <v>594</v>
      </c>
      <c r="YO6" s="229"/>
      <c r="YP6" s="229"/>
      <c r="YQ6" s="229"/>
      <c r="YR6" s="229" t="s">
        <v>595</v>
      </c>
      <c r="YS6" s="229"/>
      <c r="YT6" s="229"/>
      <c r="YU6" s="229"/>
    </row>
    <row r="7" spans="1:671" ht="40.049999999999997" customHeight="1" x14ac:dyDescent="0.3">
      <c r="A7" s="1"/>
      <c r="B7" s="205"/>
      <c r="C7" s="205"/>
      <c r="D7" s="238" t="s">
        <v>601</v>
      </c>
      <c r="E7" s="205"/>
      <c r="F7" s="205"/>
      <c r="G7" s="205"/>
      <c r="H7" s="238" t="s">
        <v>602</v>
      </c>
      <c r="I7" s="205"/>
      <c r="J7" s="205"/>
      <c r="K7" s="205"/>
      <c r="L7" s="238" t="s">
        <v>603</v>
      </c>
      <c r="M7" s="205"/>
      <c r="N7" s="205"/>
      <c r="O7" s="205"/>
      <c r="P7" s="238" t="s">
        <v>604</v>
      </c>
      <c r="Q7" s="205"/>
      <c r="R7" s="205"/>
      <c r="S7" s="205"/>
      <c r="T7" s="238" t="s">
        <v>605</v>
      </c>
      <c r="U7" s="205"/>
      <c r="V7" s="205"/>
      <c r="W7" s="205"/>
      <c r="X7" s="238" t="s">
        <v>342</v>
      </c>
      <c r="Y7" s="205"/>
      <c r="Z7" s="205"/>
      <c r="AA7" s="205"/>
      <c r="AB7" s="238" t="s">
        <v>606</v>
      </c>
      <c r="AC7" s="205"/>
      <c r="AD7" s="205"/>
      <c r="AE7" s="205"/>
      <c r="AF7" s="238" t="s">
        <v>607</v>
      </c>
      <c r="AG7" s="205"/>
      <c r="AH7" s="205"/>
      <c r="AI7" s="205"/>
      <c r="AJ7" s="238" t="s">
        <v>608</v>
      </c>
      <c r="AK7" s="205"/>
      <c r="AL7" s="205"/>
      <c r="AM7" s="205"/>
      <c r="AN7" s="238" t="s">
        <v>609</v>
      </c>
      <c r="AO7" s="205"/>
      <c r="AP7" s="205"/>
      <c r="AQ7" s="205"/>
      <c r="AR7" s="238" t="s">
        <v>610</v>
      </c>
      <c r="AS7" s="205"/>
      <c r="AT7" s="205"/>
      <c r="AU7" s="205"/>
      <c r="AV7" s="238" t="s">
        <v>611</v>
      </c>
      <c r="AW7" s="205"/>
      <c r="AX7" s="205"/>
      <c r="AY7" s="205"/>
      <c r="AZ7" s="238" t="s">
        <v>612</v>
      </c>
      <c r="BA7" s="205"/>
      <c r="BB7" s="205"/>
      <c r="BC7" s="205"/>
      <c r="BD7" s="238" t="s">
        <v>613</v>
      </c>
      <c r="BE7" s="205"/>
      <c r="BF7" s="205"/>
      <c r="BG7" s="205"/>
      <c r="BH7" s="238" t="s">
        <v>614</v>
      </c>
      <c r="BI7" s="205"/>
      <c r="BJ7" s="205"/>
      <c r="BK7" s="205"/>
      <c r="BL7" s="238" t="s">
        <v>615</v>
      </c>
      <c r="BM7" s="205"/>
      <c r="BN7" s="205"/>
      <c r="BO7" s="205"/>
      <c r="BP7" s="238" t="s">
        <v>616</v>
      </c>
      <c r="BQ7" s="205"/>
      <c r="BR7" s="205"/>
      <c r="BS7" s="205"/>
      <c r="BT7" s="238" t="s">
        <v>617</v>
      </c>
      <c r="BU7" s="205"/>
      <c r="BV7" s="205"/>
      <c r="BW7" s="205"/>
      <c r="BX7" s="238" t="s">
        <v>618</v>
      </c>
      <c r="BY7" s="205"/>
      <c r="BZ7" s="205"/>
      <c r="CA7" s="205"/>
      <c r="CB7" s="238" t="s">
        <v>619</v>
      </c>
      <c r="CC7" s="205"/>
      <c r="CD7" s="205"/>
      <c r="CE7" s="205"/>
      <c r="CF7" s="238" t="s">
        <v>620</v>
      </c>
      <c r="CG7" s="205"/>
      <c r="CH7" s="205"/>
      <c r="CI7" s="205"/>
      <c r="CJ7" s="238" t="s">
        <v>621</v>
      </c>
      <c r="CK7" s="205"/>
      <c r="CL7" s="205"/>
      <c r="CM7" s="205"/>
      <c r="CN7" s="238" t="s">
        <v>622</v>
      </c>
      <c r="CO7" s="205"/>
      <c r="CP7" s="205"/>
      <c r="CQ7" s="205"/>
      <c r="CR7" s="238" t="s">
        <v>623</v>
      </c>
      <c r="CS7" s="205"/>
      <c r="CT7" s="205"/>
      <c r="CU7" s="205"/>
      <c r="CV7" s="238" t="s">
        <v>230</v>
      </c>
      <c r="CW7" s="205"/>
      <c r="CX7" s="205"/>
      <c r="CY7" s="205"/>
      <c r="CZ7" s="238" t="s">
        <v>624</v>
      </c>
      <c r="DA7" s="205"/>
      <c r="DB7" s="205"/>
      <c r="DC7" s="205"/>
      <c r="DD7" s="238" t="s">
        <v>625</v>
      </c>
      <c r="DE7" s="205"/>
      <c r="DF7" s="205"/>
      <c r="DG7" s="205"/>
      <c r="DH7" s="238" t="s">
        <v>626</v>
      </c>
      <c r="DI7" s="205"/>
      <c r="DJ7" s="205"/>
      <c r="DK7" s="205"/>
      <c r="DL7" s="238" t="s">
        <v>627</v>
      </c>
      <c r="DM7" s="205"/>
      <c r="DN7" s="205"/>
      <c r="DO7" s="205"/>
      <c r="DP7" s="238" t="s">
        <v>628</v>
      </c>
      <c r="DQ7" s="205"/>
      <c r="DR7" s="205"/>
      <c r="DS7" s="205"/>
      <c r="DT7" s="238" t="s">
        <v>629</v>
      </c>
      <c r="DU7" s="205"/>
      <c r="DV7" s="205"/>
      <c r="DW7" s="205"/>
      <c r="DX7" s="238" t="s">
        <v>630</v>
      </c>
      <c r="DY7" s="205"/>
      <c r="DZ7" s="205"/>
      <c r="EA7" s="205"/>
      <c r="EB7" s="238" t="s">
        <v>631</v>
      </c>
      <c r="EC7" s="205"/>
      <c r="ED7" s="205"/>
      <c r="EE7" s="205"/>
      <c r="EF7" s="238" t="s">
        <v>632</v>
      </c>
      <c r="EG7" s="205"/>
      <c r="EH7" s="205"/>
      <c r="EI7" s="205"/>
      <c r="EJ7" s="238" t="s">
        <v>331</v>
      </c>
      <c r="EK7" s="205"/>
      <c r="EL7" s="205"/>
      <c r="EM7" s="205"/>
      <c r="EN7" s="238" t="s">
        <v>633</v>
      </c>
      <c r="EO7" s="205"/>
      <c r="EP7" s="205"/>
      <c r="EQ7" s="205"/>
      <c r="ER7" s="238" t="s">
        <v>634</v>
      </c>
      <c r="ES7" s="205"/>
      <c r="ET7" s="205"/>
      <c r="EU7" s="205"/>
      <c r="EV7" s="238" t="s">
        <v>635</v>
      </c>
      <c r="EW7" s="205"/>
      <c r="EX7" s="205"/>
      <c r="EY7" s="205"/>
      <c r="EZ7" s="238" t="s">
        <v>636</v>
      </c>
      <c r="FA7" s="205"/>
      <c r="FB7" s="205"/>
      <c r="FC7" s="205"/>
      <c r="FD7" s="238" t="s">
        <v>550</v>
      </c>
      <c r="FE7" s="205"/>
      <c r="FF7" s="205"/>
      <c r="FG7" s="205"/>
      <c r="FH7" s="238" t="s">
        <v>217</v>
      </c>
      <c r="FI7" s="205"/>
      <c r="FJ7" s="205"/>
      <c r="FK7" s="205"/>
      <c r="FL7" s="238" t="s">
        <v>637</v>
      </c>
      <c r="FM7" s="205"/>
      <c r="FN7" s="205"/>
      <c r="FO7" s="205"/>
      <c r="FP7" s="238" t="s">
        <v>638</v>
      </c>
      <c r="FQ7" s="205"/>
      <c r="FR7" s="205"/>
      <c r="FS7" s="205"/>
      <c r="FT7" s="238" t="s">
        <v>639</v>
      </c>
      <c r="FU7" s="205"/>
      <c r="FV7" s="205"/>
      <c r="FW7" s="205"/>
      <c r="FX7" s="238" t="s">
        <v>640</v>
      </c>
      <c r="FY7" s="205"/>
      <c r="FZ7" s="205"/>
      <c r="GA7" s="205"/>
      <c r="GB7" s="238" t="s">
        <v>641</v>
      </c>
      <c r="GC7" s="205"/>
      <c r="GD7" s="205"/>
      <c r="GE7" s="205"/>
      <c r="GF7" s="238" t="s">
        <v>642</v>
      </c>
      <c r="GG7" s="205"/>
      <c r="GH7" s="205"/>
      <c r="GI7" s="205"/>
      <c r="GJ7" s="238" t="s">
        <v>643</v>
      </c>
      <c r="GK7" s="205"/>
      <c r="GL7" s="205"/>
      <c r="GM7" s="205"/>
      <c r="GN7" s="238" t="s">
        <v>50</v>
      </c>
      <c r="GO7" s="205"/>
      <c r="GP7" s="205"/>
      <c r="GQ7" s="205"/>
      <c r="GR7" s="238" t="s">
        <v>644</v>
      </c>
      <c r="GS7" s="205"/>
      <c r="GT7" s="205"/>
      <c r="GU7" s="205"/>
      <c r="GV7" s="238" t="s">
        <v>645</v>
      </c>
      <c r="GW7" s="205"/>
      <c r="GX7" s="205"/>
      <c r="GY7" s="205"/>
      <c r="GZ7" s="238" t="s">
        <v>646</v>
      </c>
      <c r="HA7" s="205"/>
      <c r="HB7" s="205"/>
      <c r="HC7" s="205"/>
      <c r="HD7" s="238" t="s">
        <v>647</v>
      </c>
      <c r="HE7" s="205"/>
      <c r="HF7" s="205"/>
      <c r="HG7" s="205"/>
      <c r="HH7" s="238" t="s">
        <v>648</v>
      </c>
      <c r="HI7" s="205"/>
      <c r="HJ7" s="205"/>
      <c r="HK7" s="205"/>
      <c r="HL7" s="238" t="s">
        <v>649</v>
      </c>
      <c r="HM7" s="205"/>
      <c r="HN7" s="205"/>
      <c r="HO7" s="205"/>
      <c r="HP7" s="238" t="s">
        <v>650</v>
      </c>
      <c r="HQ7" s="205"/>
      <c r="HR7" s="205"/>
      <c r="HS7" s="205"/>
      <c r="HT7" s="238" t="s">
        <v>651</v>
      </c>
      <c r="HU7" s="205"/>
      <c r="HV7" s="205"/>
      <c r="HW7" s="205"/>
      <c r="HX7" s="238" t="s">
        <v>652</v>
      </c>
      <c r="HY7" s="205"/>
      <c r="HZ7" s="205"/>
      <c r="IA7" s="205"/>
      <c r="IB7" s="238" t="s">
        <v>653</v>
      </c>
      <c r="IC7" s="205"/>
      <c r="ID7" s="205"/>
      <c r="IE7" s="205"/>
      <c r="IF7" s="238" t="s">
        <v>654</v>
      </c>
      <c r="IG7" s="205"/>
      <c r="IH7" s="205"/>
      <c r="II7" s="205"/>
      <c r="IJ7" s="238" t="s">
        <v>655</v>
      </c>
      <c r="IK7" s="205"/>
      <c r="IL7" s="205"/>
      <c r="IM7" s="205"/>
      <c r="IN7" s="238" t="s">
        <v>656</v>
      </c>
      <c r="IO7" s="205"/>
      <c r="IP7" s="205"/>
      <c r="IQ7" s="205"/>
      <c r="IR7" s="238" t="s">
        <v>657</v>
      </c>
      <c r="IS7" s="205"/>
      <c r="IT7" s="205"/>
      <c r="IU7" s="205"/>
      <c r="IV7" s="238" t="s">
        <v>658</v>
      </c>
      <c r="IW7" s="205"/>
      <c r="IX7" s="205"/>
      <c r="IY7" s="205"/>
      <c r="IZ7" s="238" t="s">
        <v>659</v>
      </c>
      <c r="JA7" s="205"/>
      <c r="JB7" s="205"/>
      <c r="JC7" s="205"/>
      <c r="JD7" s="238" t="s">
        <v>660</v>
      </c>
      <c r="JE7" s="205"/>
      <c r="JF7" s="205"/>
      <c r="JG7" s="205"/>
      <c r="JH7" s="238" t="s">
        <v>661</v>
      </c>
      <c r="JI7" s="205"/>
      <c r="JJ7" s="205"/>
      <c r="JK7" s="205"/>
      <c r="JL7" s="238" t="s">
        <v>662</v>
      </c>
      <c r="JM7" s="205"/>
      <c r="JN7" s="205"/>
      <c r="JO7" s="205"/>
      <c r="JP7" s="238" t="s">
        <v>663</v>
      </c>
      <c r="JQ7" s="205"/>
      <c r="JR7" s="205"/>
      <c r="JS7" s="205"/>
      <c r="JT7" s="238" t="s">
        <v>664</v>
      </c>
      <c r="JU7" s="205"/>
      <c r="JV7" s="205"/>
      <c r="JW7" s="205"/>
      <c r="JX7" s="238" t="s">
        <v>665</v>
      </c>
      <c r="JY7" s="205"/>
      <c r="JZ7" s="205"/>
      <c r="KA7" s="205"/>
      <c r="KB7" s="238" t="s">
        <v>666</v>
      </c>
      <c r="KC7" s="205"/>
      <c r="KD7" s="205"/>
      <c r="KE7" s="205"/>
      <c r="KF7" s="238" t="s">
        <v>667</v>
      </c>
      <c r="KG7" s="205"/>
      <c r="KH7" s="205"/>
      <c r="KI7" s="205"/>
      <c r="KJ7" s="238" t="s">
        <v>275</v>
      </c>
      <c r="KK7" s="205"/>
      <c r="KL7" s="205"/>
      <c r="KM7" s="205"/>
      <c r="KN7" s="238" t="s">
        <v>668</v>
      </c>
      <c r="KO7" s="205"/>
      <c r="KP7" s="205"/>
      <c r="KQ7" s="205"/>
      <c r="KR7" s="238" t="s">
        <v>669</v>
      </c>
      <c r="KS7" s="205"/>
      <c r="KT7" s="205"/>
      <c r="KU7" s="205"/>
      <c r="KV7" s="238" t="s">
        <v>670</v>
      </c>
      <c r="KW7" s="205"/>
      <c r="KX7" s="205"/>
      <c r="KY7" s="205"/>
      <c r="KZ7" s="238" t="s">
        <v>671</v>
      </c>
      <c r="LA7" s="205"/>
      <c r="LB7" s="205"/>
      <c r="LC7" s="205"/>
      <c r="LD7" s="238" t="s">
        <v>672</v>
      </c>
      <c r="LE7" s="205"/>
      <c r="LF7" s="205"/>
      <c r="LG7" s="205"/>
      <c r="LH7" s="238" t="s">
        <v>673</v>
      </c>
      <c r="LI7" s="205"/>
      <c r="LJ7" s="205"/>
      <c r="LK7" s="205"/>
      <c r="LL7" s="238" t="s">
        <v>674</v>
      </c>
      <c r="LM7" s="205"/>
      <c r="LN7" s="205"/>
      <c r="LO7" s="205"/>
      <c r="LP7" s="238" t="s">
        <v>675</v>
      </c>
      <c r="LQ7" s="205"/>
      <c r="LR7" s="205"/>
      <c r="LS7" s="205"/>
      <c r="LT7" s="238" t="s">
        <v>676</v>
      </c>
      <c r="LU7" s="205"/>
      <c r="LV7" s="205"/>
      <c r="LW7" s="205"/>
      <c r="LX7" s="238" t="s">
        <v>677</v>
      </c>
      <c r="LY7" s="205"/>
      <c r="LZ7" s="205"/>
      <c r="MA7" s="205"/>
      <c r="MB7" s="238" t="s">
        <v>678</v>
      </c>
      <c r="MC7" s="205"/>
      <c r="MD7" s="205"/>
      <c r="ME7" s="205"/>
      <c r="MF7" s="238" t="s">
        <v>679</v>
      </c>
      <c r="MG7" s="205"/>
      <c r="MH7" s="205"/>
      <c r="MI7" s="205"/>
      <c r="MJ7" s="238" t="s">
        <v>680</v>
      </c>
      <c r="MK7" s="205"/>
      <c r="ML7" s="205"/>
      <c r="MM7" s="205"/>
      <c r="MN7" s="238" t="s">
        <v>681</v>
      </c>
      <c r="MO7" s="205"/>
      <c r="MP7" s="205"/>
      <c r="MQ7" s="205"/>
      <c r="MR7" s="238" t="s">
        <v>682</v>
      </c>
      <c r="MS7" s="205"/>
      <c r="MT7" s="205"/>
      <c r="MU7" s="205"/>
      <c r="MV7" s="238" t="s">
        <v>683</v>
      </c>
      <c r="MW7" s="205"/>
      <c r="MX7" s="205"/>
      <c r="MY7" s="205"/>
      <c r="MZ7" s="238" t="s">
        <v>684</v>
      </c>
      <c r="NA7" s="205"/>
      <c r="NB7" s="205"/>
      <c r="NC7" s="205"/>
      <c r="ND7" s="238" t="s">
        <v>685</v>
      </c>
      <c r="NE7" s="205"/>
      <c r="NF7" s="205"/>
      <c r="NG7" s="205"/>
      <c r="NH7" s="238" t="s">
        <v>686</v>
      </c>
      <c r="NI7" s="205"/>
      <c r="NJ7" s="205"/>
      <c r="NK7" s="205"/>
      <c r="NL7" s="238" t="s">
        <v>687</v>
      </c>
      <c r="NM7" s="205"/>
      <c r="NN7" s="205"/>
      <c r="NO7" s="205"/>
      <c r="NP7" s="238" t="s">
        <v>688</v>
      </c>
      <c r="NQ7" s="205"/>
      <c r="NR7" s="205"/>
      <c r="NS7" s="205"/>
      <c r="NT7" s="238" t="s">
        <v>689</v>
      </c>
      <c r="NU7" s="205"/>
      <c r="NV7" s="205"/>
      <c r="NW7" s="205"/>
      <c r="NX7" s="238" t="s">
        <v>690</v>
      </c>
      <c r="NY7" s="205"/>
      <c r="NZ7" s="205"/>
      <c r="OA7" s="205"/>
      <c r="OB7" s="238" t="s">
        <v>691</v>
      </c>
      <c r="OC7" s="205"/>
      <c r="OD7" s="205"/>
      <c r="OE7" s="205"/>
      <c r="OF7" s="238" t="s">
        <v>692</v>
      </c>
      <c r="OG7" s="205"/>
      <c r="OH7" s="205"/>
      <c r="OI7" s="205"/>
      <c r="OJ7" s="238" t="s">
        <v>693</v>
      </c>
      <c r="OK7" s="205"/>
      <c r="OL7" s="205"/>
      <c r="OM7" s="205"/>
      <c r="ON7" s="238" t="s">
        <v>694</v>
      </c>
      <c r="OO7" s="205"/>
      <c r="OP7" s="205"/>
      <c r="OQ7" s="205"/>
      <c r="OR7" s="238" t="s">
        <v>695</v>
      </c>
      <c r="OS7" s="205"/>
      <c r="OT7" s="205"/>
      <c r="OU7" s="205"/>
      <c r="OV7" s="238" t="s">
        <v>696</v>
      </c>
      <c r="OW7" s="205"/>
      <c r="OX7" s="205"/>
      <c r="OY7" s="205"/>
      <c r="OZ7" s="238" t="s">
        <v>697</v>
      </c>
      <c r="PA7" s="205"/>
      <c r="PB7" s="205"/>
      <c r="PC7" s="205"/>
      <c r="PD7" s="238" t="s">
        <v>698</v>
      </c>
      <c r="PE7" s="205"/>
      <c r="PF7" s="205"/>
      <c r="PG7" s="205"/>
      <c r="PH7" s="238" t="s">
        <v>699</v>
      </c>
      <c r="PI7" s="205"/>
      <c r="PJ7" s="205"/>
      <c r="PK7" s="205"/>
      <c r="PL7" s="238" t="s">
        <v>700</v>
      </c>
      <c r="PM7" s="205"/>
      <c r="PN7" s="205"/>
      <c r="PO7" s="205"/>
      <c r="PP7" s="238" t="s">
        <v>701</v>
      </c>
      <c r="PQ7" s="205"/>
      <c r="PR7" s="205"/>
      <c r="PS7" s="205"/>
      <c r="PT7" s="238" t="s">
        <v>702</v>
      </c>
      <c r="PU7" s="205"/>
      <c r="PV7" s="205"/>
      <c r="PW7" s="205"/>
      <c r="PX7" s="238" t="s">
        <v>703</v>
      </c>
      <c r="PY7" s="205"/>
      <c r="PZ7" s="205"/>
      <c r="QA7" s="205"/>
      <c r="QB7" s="238" t="s">
        <v>704</v>
      </c>
      <c r="QC7" s="205"/>
      <c r="QD7" s="205"/>
      <c r="QE7" s="205"/>
      <c r="QF7" s="238" t="s">
        <v>705</v>
      </c>
      <c r="QG7" s="205"/>
      <c r="QH7" s="205"/>
      <c r="QI7" s="205"/>
      <c r="QJ7" s="238" t="s">
        <v>706</v>
      </c>
      <c r="QK7" s="205"/>
      <c r="QL7" s="205"/>
      <c r="QM7" s="205"/>
      <c r="QN7" s="238" t="s">
        <v>707</v>
      </c>
      <c r="QO7" s="205"/>
      <c r="QP7" s="205"/>
      <c r="QQ7" s="205"/>
      <c r="QR7" s="238" t="s">
        <v>708</v>
      </c>
      <c r="QS7" s="205"/>
      <c r="QT7" s="205"/>
      <c r="QU7" s="205"/>
      <c r="QV7" s="238" t="s">
        <v>709</v>
      </c>
      <c r="QW7" s="205"/>
      <c r="QX7" s="205"/>
      <c r="QY7" s="205"/>
      <c r="QZ7" s="238" t="s">
        <v>710</v>
      </c>
      <c r="RA7" s="205"/>
      <c r="RB7" s="205"/>
      <c r="RC7" s="205"/>
      <c r="RD7" s="238" t="s">
        <v>711</v>
      </c>
      <c r="RE7" s="205"/>
      <c r="RF7" s="205"/>
      <c r="RG7" s="205"/>
      <c r="RH7" s="238" t="s">
        <v>712</v>
      </c>
      <c r="RI7" s="205"/>
      <c r="RJ7" s="205"/>
      <c r="RK7" s="205"/>
      <c r="RL7" s="238" t="s">
        <v>713</v>
      </c>
      <c r="RM7" s="205"/>
      <c r="RN7" s="205"/>
      <c r="RO7" s="205"/>
      <c r="RP7" s="238" t="s">
        <v>714</v>
      </c>
      <c r="RQ7" s="205"/>
      <c r="RR7" s="205"/>
      <c r="RS7" s="205"/>
      <c r="RT7" s="238" t="s">
        <v>715</v>
      </c>
      <c r="RU7" s="205"/>
      <c r="RV7" s="205"/>
      <c r="RW7" s="205"/>
      <c r="RX7" s="238" t="s">
        <v>716</v>
      </c>
      <c r="RY7" s="205"/>
      <c r="RZ7" s="205"/>
      <c r="SA7" s="205"/>
      <c r="SB7" s="238" t="s">
        <v>717</v>
      </c>
      <c r="SC7" s="205"/>
      <c r="SD7" s="205"/>
      <c r="SE7" s="205"/>
      <c r="SF7" s="238" t="s">
        <v>718</v>
      </c>
      <c r="SG7" s="205"/>
      <c r="SH7" s="205"/>
      <c r="SI7" s="205"/>
      <c r="SJ7" s="238" t="s">
        <v>719</v>
      </c>
      <c r="SK7" s="205"/>
      <c r="SL7" s="205"/>
      <c r="SM7" s="205"/>
      <c r="SN7" s="238" t="s">
        <v>720</v>
      </c>
      <c r="SO7" s="205"/>
      <c r="SP7" s="205"/>
      <c r="SQ7" s="205"/>
      <c r="SR7" s="238" t="s">
        <v>721</v>
      </c>
      <c r="SS7" s="205"/>
      <c r="ST7" s="205"/>
      <c r="SU7" s="205"/>
      <c r="SV7" s="238" t="s">
        <v>722</v>
      </c>
      <c r="SW7" s="205"/>
      <c r="SX7" s="205"/>
      <c r="SY7" s="205"/>
      <c r="SZ7" s="238" t="s">
        <v>723</v>
      </c>
      <c r="TA7" s="205"/>
      <c r="TB7" s="205"/>
      <c r="TC7" s="205"/>
      <c r="TD7" s="238" t="s">
        <v>724</v>
      </c>
      <c r="TE7" s="205"/>
      <c r="TF7" s="205"/>
      <c r="TG7" s="205"/>
      <c r="TH7" s="238" t="s">
        <v>725</v>
      </c>
      <c r="TI7" s="205"/>
      <c r="TJ7" s="205"/>
      <c r="TK7" s="205"/>
      <c r="TL7" s="238" t="s">
        <v>262</v>
      </c>
      <c r="TM7" s="205"/>
      <c r="TN7" s="205"/>
      <c r="TO7" s="205"/>
      <c r="TP7" s="238" t="s">
        <v>726</v>
      </c>
      <c r="TQ7" s="205"/>
      <c r="TR7" s="205"/>
      <c r="TS7" s="205"/>
      <c r="TT7" s="238" t="s">
        <v>727</v>
      </c>
      <c r="TU7" s="205"/>
      <c r="TV7" s="205"/>
      <c r="TW7" s="205"/>
      <c r="TX7" s="238" t="s">
        <v>728</v>
      </c>
      <c r="TY7" s="205"/>
      <c r="TZ7" s="205"/>
      <c r="UA7" s="205"/>
      <c r="UB7" s="238" t="s">
        <v>729</v>
      </c>
      <c r="UC7" s="205"/>
      <c r="UD7" s="205"/>
      <c r="UE7" s="205"/>
      <c r="UF7" s="238" t="s">
        <v>730</v>
      </c>
      <c r="UG7" s="205"/>
      <c r="UH7" s="205"/>
      <c r="UI7" s="205"/>
      <c r="UJ7" s="238" t="s">
        <v>731</v>
      </c>
      <c r="UK7" s="205"/>
      <c r="UL7" s="205"/>
      <c r="UM7" s="205"/>
      <c r="UN7" s="238" t="s">
        <v>732</v>
      </c>
      <c r="UO7" s="205"/>
      <c r="UP7" s="205"/>
      <c r="UQ7" s="205"/>
      <c r="UR7" s="238" t="s">
        <v>733</v>
      </c>
      <c r="US7" s="205"/>
      <c r="UT7" s="205"/>
      <c r="UU7" s="205"/>
      <c r="UV7" s="238" t="s">
        <v>734</v>
      </c>
      <c r="UW7" s="205"/>
      <c r="UX7" s="205"/>
      <c r="UY7" s="205"/>
      <c r="UZ7" s="238" t="s">
        <v>735</v>
      </c>
      <c r="VA7" s="205"/>
      <c r="VB7" s="205"/>
      <c r="VC7" s="205"/>
      <c r="VD7" s="238" t="s">
        <v>736</v>
      </c>
      <c r="VE7" s="205"/>
      <c r="VF7" s="205"/>
      <c r="VG7" s="205"/>
      <c r="VH7" s="238" t="s">
        <v>737</v>
      </c>
      <c r="VI7" s="205"/>
      <c r="VJ7" s="205"/>
      <c r="VK7" s="205"/>
      <c r="VL7" s="238" t="s">
        <v>738</v>
      </c>
      <c r="VM7" s="205"/>
      <c r="VN7" s="205"/>
      <c r="VO7" s="205"/>
      <c r="VP7" s="238" t="s">
        <v>739</v>
      </c>
      <c r="VQ7" s="205"/>
      <c r="VR7" s="205"/>
      <c r="VS7" s="205"/>
      <c r="VT7" s="238" t="s">
        <v>740</v>
      </c>
      <c r="VU7" s="205"/>
      <c r="VV7" s="205"/>
      <c r="VW7" s="205"/>
      <c r="VX7" s="238" t="s">
        <v>741</v>
      </c>
      <c r="VY7" s="205"/>
      <c r="VZ7" s="205"/>
      <c r="WA7" s="205"/>
      <c r="WB7" s="238" t="s">
        <v>742</v>
      </c>
      <c r="WC7" s="205"/>
      <c r="WD7" s="205"/>
      <c r="WE7" s="205"/>
      <c r="WF7" s="238" t="s">
        <v>743</v>
      </c>
      <c r="WG7" s="205"/>
      <c r="WH7" s="205"/>
      <c r="WI7" s="205"/>
      <c r="WJ7" s="238" t="s">
        <v>744</v>
      </c>
      <c r="WK7" s="205"/>
      <c r="WL7" s="205"/>
      <c r="WM7" s="205"/>
      <c r="WN7" s="238" t="s">
        <v>349</v>
      </c>
      <c r="WO7" s="205"/>
      <c r="WP7" s="205"/>
      <c r="WQ7" s="205"/>
      <c r="WR7" s="238" t="s">
        <v>745</v>
      </c>
      <c r="WS7" s="205"/>
      <c r="WT7" s="205"/>
      <c r="WU7" s="205"/>
      <c r="WV7" s="238" t="s">
        <v>746</v>
      </c>
      <c r="WW7" s="205"/>
      <c r="WX7" s="205"/>
      <c r="WY7" s="205"/>
      <c r="WZ7" s="238" t="s">
        <v>747</v>
      </c>
      <c r="XA7" s="205"/>
      <c r="XB7" s="205"/>
      <c r="XC7" s="205"/>
      <c r="XD7" s="238" t="s">
        <v>748</v>
      </c>
      <c r="XE7" s="205"/>
      <c r="XF7" s="205"/>
      <c r="XG7" s="205"/>
      <c r="XH7" s="238" t="s">
        <v>749</v>
      </c>
      <c r="XI7" s="205"/>
      <c r="XJ7" s="205"/>
      <c r="XK7" s="205"/>
      <c r="XL7" s="238" t="s">
        <v>750</v>
      </c>
      <c r="XM7" s="205"/>
      <c r="XN7" s="205"/>
      <c r="XO7" s="205"/>
      <c r="XP7" s="238" t="s">
        <v>751</v>
      </c>
      <c r="XQ7" s="205"/>
      <c r="XR7" s="205"/>
      <c r="XS7" s="205"/>
      <c r="XT7" s="238" t="s">
        <v>752</v>
      </c>
      <c r="XU7" s="205"/>
      <c r="XV7" s="205"/>
      <c r="XW7" s="205"/>
      <c r="XX7" s="238" t="s">
        <v>753</v>
      </c>
      <c r="XY7" s="205"/>
      <c r="XZ7" s="205"/>
      <c r="YA7" s="205"/>
      <c r="YB7" s="238" t="s">
        <v>184</v>
      </c>
      <c r="YC7" s="205"/>
      <c r="YD7" s="205"/>
      <c r="YE7" s="205"/>
      <c r="YF7" s="238" t="s">
        <v>754</v>
      </c>
      <c r="YG7" s="205"/>
      <c r="YH7" s="205"/>
      <c r="YI7" s="205"/>
      <c r="YJ7" s="238" t="s">
        <v>755</v>
      </c>
      <c r="YK7" s="205"/>
      <c r="YL7" s="205"/>
      <c r="YM7" s="205"/>
      <c r="YN7" s="238" t="s">
        <v>756</v>
      </c>
      <c r="YO7" s="205"/>
      <c r="YP7" s="205"/>
      <c r="YQ7" s="205"/>
      <c r="YR7" s="238" t="s">
        <v>757</v>
      </c>
      <c r="YS7" s="205"/>
      <c r="YT7" s="205"/>
      <c r="YU7" s="205"/>
    </row>
    <row r="8" spans="1:671" ht="19.95" customHeight="1" x14ac:dyDescent="0.3">
      <c r="A8" s="1"/>
      <c r="B8" s="205"/>
      <c r="C8" s="205"/>
      <c r="D8" s="9" t="s">
        <v>2794</v>
      </c>
      <c r="E8" s="9" t="s">
        <v>2795</v>
      </c>
      <c r="F8" s="9" t="s">
        <v>2796</v>
      </c>
      <c r="G8" s="9" t="s">
        <v>2797</v>
      </c>
      <c r="H8" s="9" t="s">
        <v>2794</v>
      </c>
      <c r="I8" s="9" t="s">
        <v>2795</v>
      </c>
      <c r="J8" s="9" t="s">
        <v>2796</v>
      </c>
      <c r="K8" s="9" t="s">
        <v>2797</v>
      </c>
      <c r="L8" s="9" t="s">
        <v>2794</v>
      </c>
      <c r="M8" s="9" t="s">
        <v>2795</v>
      </c>
      <c r="N8" s="9" t="s">
        <v>2796</v>
      </c>
      <c r="O8" s="9" t="s">
        <v>2797</v>
      </c>
      <c r="P8" s="9" t="s">
        <v>2794</v>
      </c>
      <c r="Q8" s="9" t="s">
        <v>2795</v>
      </c>
      <c r="R8" s="9" t="s">
        <v>2796</v>
      </c>
      <c r="S8" s="9" t="s">
        <v>2797</v>
      </c>
      <c r="T8" s="9" t="s">
        <v>2794</v>
      </c>
      <c r="U8" s="9" t="s">
        <v>2795</v>
      </c>
      <c r="V8" s="9" t="s">
        <v>2796</v>
      </c>
      <c r="W8" s="9" t="s">
        <v>2797</v>
      </c>
      <c r="X8" s="9" t="s">
        <v>2794</v>
      </c>
      <c r="Y8" s="9" t="s">
        <v>2795</v>
      </c>
      <c r="Z8" s="9" t="s">
        <v>2796</v>
      </c>
      <c r="AA8" s="9" t="s">
        <v>2797</v>
      </c>
      <c r="AB8" s="9" t="s">
        <v>2794</v>
      </c>
      <c r="AC8" s="9" t="s">
        <v>2795</v>
      </c>
      <c r="AD8" s="9" t="s">
        <v>2796</v>
      </c>
      <c r="AE8" s="9" t="s">
        <v>2797</v>
      </c>
      <c r="AF8" s="9" t="s">
        <v>2794</v>
      </c>
      <c r="AG8" s="9" t="s">
        <v>2795</v>
      </c>
      <c r="AH8" s="9" t="s">
        <v>2796</v>
      </c>
      <c r="AI8" s="9" t="s">
        <v>2797</v>
      </c>
      <c r="AJ8" s="9" t="s">
        <v>2794</v>
      </c>
      <c r="AK8" s="9" t="s">
        <v>2795</v>
      </c>
      <c r="AL8" s="9" t="s">
        <v>2796</v>
      </c>
      <c r="AM8" s="9" t="s">
        <v>2797</v>
      </c>
      <c r="AN8" s="9" t="s">
        <v>2794</v>
      </c>
      <c r="AO8" s="9" t="s">
        <v>2795</v>
      </c>
      <c r="AP8" s="9" t="s">
        <v>2796</v>
      </c>
      <c r="AQ8" s="9" t="s">
        <v>2797</v>
      </c>
      <c r="AR8" s="9" t="s">
        <v>2794</v>
      </c>
      <c r="AS8" s="9" t="s">
        <v>2795</v>
      </c>
      <c r="AT8" s="9" t="s">
        <v>2796</v>
      </c>
      <c r="AU8" s="9" t="s">
        <v>2797</v>
      </c>
      <c r="AV8" s="9" t="s">
        <v>2794</v>
      </c>
      <c r="AW8" s="9" t="s">
        <v>2795</v>
      </c>
      <c r="AX8" s="9" t="s">
        <v>2796</v>
      </c>
      <c r="AY8" s="9" t="s">
        <v>2797</v>
      </c>
      <c r="AZ8" s="9" t="s">
        <v>2794</v>
      </c>
      <c r="BA8" s="9" t="s">
        <v>2795</v>
      </c>
      <c r="BB8" s="9" t="s">
        <v>2796</v>
      </c>
      <c r="BC8" s="9" t="s">
        <v>2797</v>
      </c>
      <c r="BD8" s="9" t="s">
        <v>2794</v>
      </c>
      <c r="BE8" s="9" t="s">
        <v>2795</v>
      </c>
      <c r="BF8" s="9" t="s">
        <v>2796</v>
      </c>
      <c r="BG8" s="9" t="s">
        <v>2797</v>
      </c>
      <c r="BH8" s="9" t="s">
        <v>2794</v>
      </c>
      <c r="BI8" s="9" t="s">
        <v>2795</v>
      </c>
      <c r="BJ8" s="9" t="s">
        <v>2796</v>
      </c>
      <c r="BK8" s="9" t="s">
        <v>2797</v>
      </c>
      <c r="BL8" s="9" t="s">
        <v>2794</v>
      </c>
      <c r="BM8" s="9" t="s">
        <v>2795</v>
      </c>
      <c r="BN8" s="9" t="s">
        <v>2796</v>
      </c>
      <c r="BO8" s="9" t="s">
        <v>2797</v>
      </c>
      <c r="BP8" s="9" t="s">
        <v>2794</v>
      </c>
      <c r="BQ8" s="9" t="s">
        <v>2795</v>
      </c>
      <c r="BR8" s="9" t="s">
        <v>2796</v>
      </c>
      <c r="BS8" s="9" t="s">
        <v>2797</v>
      </c>
      <c r="BT8" s="9" t="s">
        <v>2794</v>
      </c>
      <c r="BU8" s="9" t="s">
        <v>2795</v>
      </c>
      <c r="BV8" s="9" t="s">
        <v>2796</v>
      </c>
      <c r="BW8" s="9" t="s">
        <v>2797</v>
      </c>
      <c r="BX8" s="9" t="s">
        <v>2794</v>
      </c>
      <c r="BY8" s="9" t="s">
        <v>2795</v>
      </c>
      <c r="BZ8" s="9" t="s">
        <v>2796</v>
      </c>
      <c r="CA8" s="9" t="s">
        <v>2797</v>
      </c>
      <c r="CB8" s="9" t="s">
        <v>2794</v>
      </c>
      <c r="CC8" s="9" t="s">
        <v>2795</v>
      </c>
      <c r="CD8" s="9" t="s">
        <v>2796</v>
      </c>
      <c r="CE8" s="9" t="s">
        <v>2797</v>
      </c>
      <c r="CF8" s="9" t="s">
        <v>2794</v>
      </c>
      <c r="CG8" s="9" t="s">
        <v>2795</v>
      </c>
      <c r="CH8" s="9" t="s">
        <v>2796</v>
      </c>
      <c r="CI8" s="9" t="s">
        <v>2797</v>
      </c>
      <c r="CJ8" s="9" t="s">
        <v>2794</v>
      </c>
      <c r="CK8" s="9" t="s">
        <v>2795</v>
      </c>
      <c r="CL8" s="9" t="s">
        <v>2796</v>
      </c>
      <c r="CM8" s="9" t="s">
        <v>2797</v>
      </c>
      <c r="CN8" s="9" t="s">
        <v>2794</v>
      </c>
      <c r="CO8" s="9" t="s">
        <v>2795</v>
      </c>
      <c r="CP8" s="9" t="s">
        <v>2796</v>
      </c>
      <c r="CQ8" s="9" t="s">
        <v>2797</v>
      </c>
      <c r="CR8" s="9" t="s">
        <v>2794</v>
      </c>
      <c r="CS8" s="9" t="s">
        <v>2795</v>
      </c>
      <c r="CT8" s="9" t="s">
        <v>2796</v>
      </c>
      <c r="CU8" s="9" t="s">
        <v>2797</v>
      </c>
      <c r="CV8" s="9" t="s">
        <v>2794</v>
      </c>
      <c r="CW8" s="9" t="s">
        <v>2795</v>
      </c>
      <c r="CX8" s="9" t="s">
        <v>2796</v>
      </c>
      <c r="CY8" s="9" t="s">
        <v>2797</v>
      </c>
      <c r="CZ8" s="9" t="s">
        <v>2794</v>
      </c>
      <c r="DA8" s="9" t="s">
        <v>2795</v>
      </c>
      <c r="DB8" s="9" t="s">
        <v>2796</v>
      </c>
      <c r="DC8" s="9" t="s">
        <v>2797</v>
      </c>
      <c r="DD8" s="9" t="s">
        <v>2794</v>
      </c>
      <c r="DE8" s="9" t="s">
        <v>2795</v>
      </c>
      <c r="DF8" s="9" t="s">
        <v>2796</v>
      </c>
      <c r="DG8" s="9" t="s">
        <v>2797</v>
      </c>
      <c r="DH8" s="9" t="s">
        <v>2794</v>
      </c>
      <c r="DI8" s="9" t="s">
        <v>2795</v>
      </c>
      <c r="DJ8" s="9" t="s">
        <v>2796</v>
      </c>
      <c r="DK8" s="9" t="s">
        <v>2797</v>
      </c>
      <c r="DL8" s="9" t="s">
        <v>2794</v>
      </c>
      <c r="DM8" s="9" t="s">
        <v>2795</v>
      </c>
      <c r="DN8" s="9" t="s">
        <v>2796</v>
      </c>
      <c r="DO8" s="9" t="s">
        <v>2797</v>
      </c>
      <c r="DP8" s="9" t="s">
        <v>2794</v>
      </c>
      <c r="DQ8" s="9" t="s">
        <v>2795</v>
      </c>
      <c r="DR8" s="9" t="s">
        <v>2796</v>
      </c>
      <c r="DS8" s="9" t="s">
        <v>2797</v>
      </c>
      <c r="DT8" s="9" t="s">
        <v>2794</v>
      </c>
      <c r="DU8" s="9" t="s">
        <v>2795</v>
      </c>
      <c r="DV8" s="9" t="s">
        <v>2796</v>
      </c>
      <c r="DW8" s="9" t="s">
        <v>2797</v>
      </c>
      <c r="DX8" s="9" t="s">
        <v>2794</v>
      </c>
      <c r="DY8" s="9" t="s">
        <v>2795</v>
      </c>
      <c r="DZ8" s="9" t="s">
        <v>2796</v>
      </c>
      <c r="EA8" s="9" t="s">
        <v>2797</v>
      </c>
      <c r="EB8" s="9" t="s">
        <v>2794</v>
      </c>
      <c r="EC8" s="9" t="s">
        <v>2795</v>
      </c>
      <c r="ED8" s="9" t="s">
        <v>2796</v>
      </c>
      <c r="EE8" s="9" t="s">
        <v>2797</v>
      </c>
      <c r="EF8" s="9" t="s">
        <v>2794</v>
      </c>
      <c r="EG8" s="9" t="s">
        <v>2795</v>
      </c>
      <c r="EH8" s="9" t="s">
        <v>2796</v>
      </c>
      <c r="EI8" s="9" t="s">
        <v>2797</v>
      </c>
      <c r="EJ8" s="9" t="s">
        <v>2794</v>
      </c>
      <c r="EK8" s="9" t="s">
        <v>2795</v>
      </c>
      <c r="EL8" s="9" t="s">
        <v>2796</v>
      </c>
      <c r="EM8" s="9" t="s">
        <v>2797</v>
      </c>
      <c r="EN8" s="9" t="s">
        <v>2794</v>
      </c>
      <c r="EO8" s="9" t="s">
        <v>2795</v>
      </c>
      <c r="EP8" s="9" t="s">
        <v>2796</v>
      </c>
      <c r="EQ8" s="9" t="s">
        <v>2797</v>
      </c>
      <c r="ER8" s="9" t="s">
        <v>2794</v>
      </c>
      <c r="ES8" s="9" t="s">
        <v>2795</v>
      </c>
      <c r="ET8" s="9" t="s">
        <v>2796</v>
      </c>
      <c r="EU8" s="9" t="s">
        <v>2797</v>
      </c>
      <c r="EV8" s="9" t="s">
        <v>2794</v>
      </c>
      <c r="EW8" s="9" t="s">
        <v>2795</v>
      </c>
      <c r="EX8" s="9" t="s">
        <v>2796</v>
      </c>
      <c r="EY8" s="9" t="s">
        <v>2797</v>
      </c>
      <c r="EZ8" s="9" t="s">
        <v>2794</v>
      </c>
      <c r="FA8" s="9" t="s">
        <v>2795</v>
      </c>
      <c r="FB8" s="9" t="s">
        <v>2796</v>
      </c>
      <c r="FC8" s="9" t="s">
        <v>2797</v>
      </c>
      <c r="FD8" s="9" t="s">
        <v>2794</v>
      </c>
      <c r="FE8" s="9" t="s">
        <v>2795</v>
      </c>
      <c r="FF8" s="9" t="s">
        <v>2796</v>
      </c>
      <c r="FG8" s="9" t="s">
        <v>2797</v>
      </c>
      <c r="FH8" s="9" t="s">
        <v>2794</v>
      </c>
      <c r="FI8" s="9" t="s">
        <v>2795</v>
      </c>
      <c r="FJ8" s="9" t="s">
        <v>2796</v>
      </c>
      <c r="FK8" s="9" t="s">
        <v>2797</v>
      </c>
      <c r="FL8" s="9" t="s">
        <v>2794</v>
      </c>
      <c r="FM8" s="9" t="s">
        <v>2795</v>
      </c>
      <c r="FN8" s="9" t="s">
        <v>2796</v>
      </c>
      <c r="FO8" s="9" t="s">
        <v>2797</v>
      </c>
      <c r="FP8" s="9" t="s">
        <v>2794</v>
      </c>
      <c r="FQ8" s="9" t="s">
        <v>2795</v>
      </c>
      <c r="FR8" s="9" t="s">
        <v>2796</v>
      </c>
      <c r="FS8" s="9" t="s">
        <v>2797</v>
      </c>
      <c r="FT8" s="9" t="s">
        <v>2794</v>
      </c>
      <c r="FU8" s="9" t="s">
        <v>2795</v>
      </c>
      <c r="FV8" s="9" t="s">
        <v>2796</v>
      </c>
      <c r="FW8" s="9" t="s">
        <v>2797</v>
      </c>
      <c r="FX8" s="9" t="s">
        <v>2794</v>
      </c>
      <c r="FY8" s="9" t="s">
        <v>2795</v>
      </c>
      <c r="FZ8" s="9" t="s">
        <v>2796</v>
      </c>
      <c r="GA8" s="9" t="s">
        <v>2797</v>
      </c>
      <c r="GB8" s="9" t="s">
        <v>2794</v>
      </c>
      <c r="GC8" s="9" t="s">
        <v>2795</v>
      </c>
      <c r="GD8" s="9" t="s">
        <v>2796</v>
      </c>
      <c r="GE8" s="9" t="s">
        <v>2797</v>
      </c>
      <c r="GF8" s="9" t="s">
        <v>2794</v>
      </c>
      <c r="GG8" s="9" t="s">
        <v>2795</v>
      </c>
      <c r="GH8" s="9" t="s">
        <v>2796</v>
      </c>
      <c r="GI8" s="9" t="s">
        <v>2797</v>
      </c>
      <c r="GJ8" s="9" t="s">
        <v>2794</v>
      </c>
      <c r="GK8" s="9" t="s">
        <v>2795</v>
      </c>
      <c r="GL8" s="9" t="s">
        <v>2796</v>
      </c>
      <c r="GM8" s="9" t="s">
        <v>2797</v>
      </c>
      <c r="GN8" s="9" t="s">
        <v>2794</v>
      </c>
      <c r="GO8" s="9" t="s">
        <v>2795</v>
      </c>
      <c r="GP8" s="9" t="s">
        <v>2796</v>
      </c>
      <c r="GQ8" s="9" t="s">
        <v>2797</v>
      </c>
      <c r="GR8" s="9" t="s">
        <v>2794</v>
      </c>
      <c r="GS8" s="9" t="s">
        <v>2795</v>
      </c>
      <c r="GT8" s="9" t="s">
        <v>2796</v>
      </c>
      <c r="GU8" s="9" t="s">
        <v>2797</v>
      </c>
      <c r="GV8" s="9" t="s">
        <v>2794</v>
      </c>
      <c r="GW8" s="9" t="s">
        <v>2795</v>
      </c>
      <c r="GX8" s="9" t="s">
        <v>2796</v>
      </c>
      <c r="GY8" s="9" t="s">
        <v>2797</v>
      </c>
      <c r="GZ8" s="9" t="s">
        <v>2794</v>
      </c>
      <c r="HA8" s="9" t="s">
        <v>2795</v>
      </c>
      <c r="HB8" s="9" t="s">
        <v>2796</v>
      </c>
      <c r="HC8" s="9" t="s">
        <v>2797</v>
      </c>
      <c r="HD8" s="9" t="s">
        <v>2794</v>
      </c>
      <c r="HE8" s="9" t="s">
        <v>2795</v>
      </c>
      <c r="HF8" s="9" t="s">
        <v>2796</v>
      </c>
      <c r="HG8" s="9" t="s">
        <v>2797</v>
      </c>
      <c r="HH8" s="9" t="s">
        <v>2794</v>
      </c>
      <c r="HI8" s="9" t="s">
        <v>2795</v>
      </c>
      <c r="HJ8" s="9" t="s">
        <v>2796</v>
      </c>
      <c r="HK8" s="9" t="s">
        <v>2797</v>
      </c>
      <c r="HL8" s="9" t="s">
        <v>2794</v>
      </c>
      <c r="HM8" s="9" t="s">
        <v>2795</v>
      </c>
      <c r="HN8" s="9" t="s">
        <v>2796</v>
      </c>
      <c r="HO8" s="9" t="s">
        <v>2797</v>
      </c>
      <c r="HP8" s="9" t="s">
        <v>2794</v>
      </c>
      <c r="HQ8" s="9" t="s">
        <v>2795</v>
      </c>
      <c r="HR8" s="9" t="s">
        <v>2796</v>
      </c>
      <c r="HS8" s="9" t="s">
        <v>2797</v>
      </c>
      <c r="HT8" s="9" t="s">
        <v>2794</v>
      </c>
      <c r="HU8" s="9" t="s">
        <v>2795</v>
      </c>
      <c r="HV8" s="9" t="s">
        <v>2796</v>
      </c>
      <c r="HW8" s="9" t="s">
        <v>2797</v>
      </c>
      <c r="HX8" s="9" t="s">
        <v>2794</v>
      </c>
      <c r="HY8" s="9" t="s">
        <v>2795</v>
      </c>
      <c r="HZ8" s="9" t="s">
        <v>2796</v>
      </c>
      <c r="IA8" s="9" t="s">
        <v>2797</v>
      </c>
      <c r="IB8" s="9" t="s">
        <v>2794</v>
      </c>
      <c r="IC8" s="9" t="s">
        <v>2795</v>
      </c>
      <c r="ID8" s="9" t="s">
        <v>2796</v>
      </c>
      <c r="IE8" s="9" t="s">
        <v>2797</v>
      </c>
      <c r="IF8" s="9" t="s">
        <v>2794</v>
      </c>
      <c r="IG8" s="9" t="s">
        <v>2795</v>
      </c>
      <c r="IH8" s="9" t="s">
        <v>2796</v>
      </c>
      <c r="II8" s="9" t="s">
        <v>2797</v>
      </c>
      <c r="IJ8" s="9" t="s">
        <v>2794</v>
      </c>
      <c r="IK8" s="9" t="s">
        <v>2795</v>
      </c>
      <c r="IL8" s="9" t="s">
        <v>2796</v>
      </c>
      <c r="IM8" s="9" t="s">
        <v>2797</v>
      </c>
      <c r="IN8" s="9" t="s">
        <v>2794</v>
      </c>
      <c r="IO8" s="9" t="s">
        <v>2795</v>
      </c>
      <c r="IP8" s="9" t="s">
        <v>2796</v>
      </c>
      <c r="IQ8" s="9" t="s">
        <v>2797</v>
      </c>
      <c r="IR8" s="9" t="s">
        <v>2794</v>
      </c>
      <c r="IS8" s="9" t="s">
        <v>2795</v>
      </c>
      <c r="IT8" s="9" t="s">
        <v>2796</v>
      </c>
      <c r="IU8" s="9" t="s">
        <v>2797</v>
      </c>
      <c r="IV8" s="9" t="s">
        <v>2794</v>
      </c>
      <c r="IW8" s="9" t="s">
        <v>2795</v>
      </c>
      <c r="IX8" s="9" t="s">
        <v>2796</v>
      </c>
      <c r="IY8" s="9" t="s">
        <v>2797</v>
      </c>
      <c r="IZ8" s="9" t="s">
        <v>2794</v>
      </c>
      <c r="JA8" s="9" t="s">
        <v>2795</v>
      </c>
      <c r="JB8" s="9" t="s">
        <v>2796</v>
      </c>
      <c r="JC8" s="9" t="s">
        <v>2797</v>
      </c>
      <c r="JD8" s="9" t="s">
        <v>2794</v>
      </c>
      <c r="JE8" s="9" t="s">
        <v>2795</v>
      </c>
      <c r="JF8" s="9" t="s">
        <v>2796</v>
      </c>
      <c r="JG8" s="9" t="s">
        <v>2797</v>
      </c>
      <c r="JH8" s="9" t="s">
        <v>2794</v>
      </c>
      <c r="JI8" s="9" t="s">
        <v>2795</v>
      </c>
      <c r="JJ8" s="9" t="s">
        <v>2796</v>
      </c>
      <c r="JK8" s="9" t="s">
        <v>2797</v>
      </c>
      <c r="JL8" s="9" t="s">
        <v>2794</v>
      </c>
      <c r="JM8" s="9" t="s">
        <v>2795</v>
      </c>
      <c r="JN8" s="9" t="s">
        <v>2796</v>
      </c>
      <c r="JO8" s="9" t="s">
        <v>2797</v>
      </c>
      <c r="JP8" s="9" t="s">
        <v>2794</v>
      </c>
      <c r="JQ8" s="9" t="s">
        <v>2795</v>
      </c>
      <c r="JR8" s="9" t="s">
        <v>2796</v>
      </c>
      <c r="JS8" s="9" t="s">
        <v>2797</v>
      </c>
      <c r="JT8" s="9" t="s">
        <v>2794</v>
      </c>
      <c r="JU8" s="9" t="s">
        <v>2795</v>
      </c>
      <c r="JV8" s="9" t="s">
        <v>2796</v>
      </c>
      <c r="JW8" s="9" t="s">
        <v>2797</v>
      </c>
      <c r="JX8" s="9" t="s">
        <v>2794</v>
      </c>
      <c r="JY8" s="9" t="s">
        <v>2795</v>
      </c>
      <c r="JZ8" s="9" t="s">
        <v>2796</v>
      </c>
      <c r="KA8" s="9" t="s">
        <v>2797</v>
      </c>
      <c r="KB8" s="9" t="s">
        <v>2794</v>
      </c>
      <c r="KC8" s="9" t="s">
        <v>2795</v>
      </c>
      <c r="KD8" s="9" t="s">
        <v>2796</v>
      </c>
      <c r="KE8" s="9" t="s">
        <v>2797</v>
      </c>
      <c r="KF8" s="9" t="s">
        <v>2794</v>
      </c>
      <c r="KG8" s="9" t="s">
        <v>2795</v>
      </c>
      <c r="KH8" s="9" t="s">
        <v>2796</v>
      </c>
      <c r="KI8" s="9" t="s">
        <v>2797</v>
      </c>
      <c r="KJ8" s="9" t="s">
        <v>2794</v>
      </c>
      <c r="KK8" s="9" t="s">
        <v>2795</v>
      </c>
      <c r="KL8" s="9" t="s">
        <v>2796</v>
      </c>
      <c r="KM8" s="9" t="s">
        <v>2797</v>
      </c>
      <c r="KN8" s="9" t="s">
        <v>2794</v>
      </c>
      <c r="KO8" s="9" t="s">
        <v>2795</v>
      </c>
      <c r="KP8" s="9" t="s">
        <v>2796</v>
      </c>
      <c r="KQ8" s="9" t="s">
        <v>2797</v>
      </c>
      <c r="KR8" s="9" t="s">
        <v>2794</v>
      </c>
      <c r="KS8" s="9" t="s">
        <v>2795</v>
      </c>
      <c r="KT8" s="9" t="s">
        <v>2796</v>
      </c>
      <c r="KU8" s="9" t="s">
        <v>2797</v>
      </c>
      <c r="KV8" s="9" t="s">
        <v>2794</v>
      </c>
      <c r="KW8" s="9" t="s">
        <v>2795</v>
      </c>
      <c r="KX8" s="9" t="s">
        <v>2796</v>
      </c>
      <c r="KY8" s="9" t="s">
        <v>2797</v>
      </c>
      <c r="KZ8" s="9" t="s">
        <v>2794</v>
      </c>
      <c r="LA8" s="9" t="s">
        <v>2795</v>
      </c>
      <c r="LB8" s="9" t="s">
        <v>2796</v>
      </c>
      <c r="LC8" s="9" t="s">
        <v>2797</v>
      </c>
      <c r="LD8" s="9" t="s">
        <v>2794</v>
      </c>
      <c r="LE8" s="9" t="s">
        <v>2795</v>
      </c>
      <c r="LF8" s="9" t="s">
        <v>2796</v>
      </c>
      <c r="LG8" s="9" t="s">
        <v>2797</v>
      </c>
      <c r="LH8" s="9" t="s">
        <v>2794</v>
      </c>
      <c r="LI8" s="9" t="s">
        <v>2795</v>
      </c>
      <c r="LJ8" s="9" t="s">
        <v>2796</v>
      </c>
      <c r="LK8" s="9" t="s">
        <v>2797</v>
      </c>
      <c r="LL8" s="9" t="s">
        <v>2794</v>
      </c>
      <c r="LM8" s="9" t="s">
        <v>2795</v>
      </c>
      <c r="LN8" s="9" t="s">
        <v>2796</v>
      </c>
      <c r="LO8" s="9" t="s">
        <v>2797</v>
      </c>
      <c r="LP8" s="9" t="s">
        <v>2794</v>
      </c>
      <c r="LQ8" s="9" t="s">
        <v>2795</v>
      </c>
      <c r="LR8" s="9" t="s">
        <v>2796</v>
      </c>
      <c r="LS8" s="9" t="s">
        <v>2797</v>
      </c>
      <c r="LT8" s="9" t="s">
        <v>2794</v>
      </c>
      <c r="LU8" s="9" t="s">
        <v>2795</v>
      </c>
      <c r="LV8" s="9" t="s">
        <v>2796</v>
      </c>
      <c r="LW8" s="9" t="s">
        <v>2797</v>
      </c>
      <c r="LX8" s="9" t="s">
        <v>2794</v>
      </c>
      <c r="LY8" s="9" t="s">
        <v>2795</v>
      </c>
      <c r="LZ8" s="9" t="s">
        <v>2796</v>
      </c>
      <c r="MA8" s="9" t="s">
        <v>2797</v>
      </c>
      <c r="MB8" s="9" t="s">
        <v>2794</v>
      </c>
      <c r="MC8" s="9" t="s">
        <v>2795</v>
      </c>
      <c r="MD8" s="9" t="s">
        <v>2796</v>
      </c>
      <c r="ME8" s="9" t="s">
        <v>2797</v>
      </c>
      <c r="MF8" s="9" t="s">
        <v>2794</v>
      </c>
      <c r="MG8" s="9" t="s">
        <v>2795</v>
      </c>
      <c r="MH8" s="9" t="s">
        <v>2796</v>
      </c>
      <c r="MI8" s="9" t="s">
        <v>2797</v>
      </c>
      <c r="MJ8" s="9" t="s">
        <v>2794</v>
      </c>
      <c r="MK8" s="9" t="s">
        <v>2795</v>
      </c>
      <c r="ML8" s="9" t="s">
        <v>2796</v>
      </c>
      <c r="MM8" s="9" t="s">
        <v>2797</v>
      </c>
      <c r="MN8" s="9" t="s">
        <v>2794</v>
      </c>
      <c r="MO8" s="9" t="s">
        <v>2795</v>
      </c>
      <c r="MP8" s="9" t="s">
        <v>2796</v>
      </c>
      <c r="MQ8" s="9" t="s">
        <v>2797</v>
      </c>
      <c r="MR8" s="9" t="s">
        <v>2794</v>
      </c>
      <c r="MS8" s="9" t="s">
        <v>2795</v>
      </c>
      <c r="MT8" s="9" t="s">
        <v>2796</v>
      </c>
      <c r="MU8" s="9" t="s">
        <v>2797</v>
      </c>
      <c r="MV8" s="9" t="s">
        <v>2794</v>
      </c>
      <c r="MW8" s="9" t="s">
        <v>2795</v>
      </c>
      <c r="MX8" s="9" t="s">
        <v>2796</v>
      </c>
      <c r="MY8" s="9" t="s">
        <v>2797</v>
      </c>
      <c r="MZ8" s="9" t="s">
        <v>2794</v>
      </c>
      <c r="NA8" s="9" t="s">
        <v>2795</v>
      </c>
      <c r="NB8" s="9" t="s">
        <v>2796</v>
      </c>
      <c r="NC8" s="9" t="s">
        <v>2797</v>
      </c>
      <c r="ND8" s="9" t="s">
        <v>2794</v>
      </c>
      <c r="NE8" s="9" t="s">
        <v>2795</v>
      </c>
      <c r="NF8" s="9" t="s">
        <v>2796</v>
      </c>
      <c r="NG8" s="9" t="s">
        <v>2797</v>
      </c>
      <c r="NH8" s="9" t="s">
        <v>2794</v>
      </c>
      <c r="NI8" s="9" t="s">
        <v>2795</v>
      </c>
      <c r="NJ8" s="9" t="s">
        <v>2796</v>
      </c>
      <c r="NK8" s="9" t="s">
        <v>2797</v>
      </c>
      <c r="NL8" s="9" t="s">
        <v>2794</v>
      </c>
      <c r="NM8" s="9" t="s">
        <v>2795</v>
      </c>
      <c r="NN8" s="9" t="s">
        <v>2796</v>
      </c>
      <c r="NO8" s="9" t="s">
        <v>2797</v>
      </c>
      <c r="NP8" s="9" t="s">
        <v>2794</v>
      </c>
      <c r="NQ8" s="9" t="s">
        <v>2795</v>
      </c>
      <c r="NR8" s="9" t="s">
        <v>2796</v>
      </c>
      <c r="NS8" s="9" t="s">
        <v>2797</v>
      </c>
      <c r="NT8" s="9" t="s">
        <v>2794</v>
      </c>
      <c r="NU8" s="9" t="s">
        <v>2795</v>
      </c>
      <c r="NV8" s="9" t="s">
        <v>2796</v>
      </c>
      <c r="NW8" s="9" t="s">
        <v>2797</v>
      </c>
      <c r="NX8" s="9" t="s">
        <v>2794</v>
      </c>
      <c r="NY8" s="9" t="s">
        <v>2795</v>
      </c>
      <c r="NZ8" s="9" t="s">
        <v>2796</v>
      </c>
      <c r="OA8" s="9" t="s">
        <v>2797</v>
      </c>
      <c r="OB8" s="9" t="s">
        <v>2794</v>
      </c>
      <c r="OC8" s="9" t="s">
        <v>2795</v>
      </c>
      <c r="OD8" s="9" t="s">
        <v>2796</v>
      </c>
      <c r="OE8" s="9" t="s">
        <v>2797</v>
      </c>
      <c r="OF8" s="9" t="s">
        <v>2794</v>
      </c>
      <c r="OG8" s="9" t="s">
        <v>2795</v>
      </c>
      <c r="OH8" s="9" t="s">
        <v>2796</v>
      </c>
      <c r="OI8" s="9" t="s">
        <v>2797</v>
      </c>
      <c r="OJ8" s="9" t="s">
        <v>2794</v>
      </c>
      <c r="OK8" s="9" t="s">
        <v>2795</v>
      </c>
      <c r="OL8" s="9" t="s">
        <v>2796</v>
      </c>
      <c r="OM8" s="9" t="s">
        <v>2797</v>
      </c>
      <c r="ON8" s="9" t="s">
        <v>2794</v>
      </c>
      <c r="OO8" s="9" t="s">
        <v>2795</v>
      </c>
      <c r="OP8" s="9" t="s">
        <v>2796</v>
      </c>
      <c r="OQ8" s="9" t="s">
        <v>2797</v>
      </c>
      <c r="OR8" s="9" t="s">
        <v>2794</v>
      </c>
      <c r="OS8" s="9" t="s">
        <v>2795</v>
      </c>
      <c r="OT8" s="9" t="s">
        <v>2796</v>
      </c>
      <c r="OU8" s="9" t="s">
        <v>2797</v>
      </c>
      <c r="OV8" s="9" t="s">
        <v>2794</v>
      </c>
      <c r="OW8" s="9" t="s">
        <v>2795</v>
      </c>
      <c r="OX8" s="9" t="s">
        <v>2796</v>
      </c>
      <c r="OY8" s="9" t="s">
        <v>2797</v>
      </c>
      <c r="OZ8" s="9" t="s">
        <v>2794</v>
      </c>
      <c r="PA8" s="9" t="s">
        <v>2795</v>
      </c>
      <c r="PB8" s="9" t="s">
        <v>2796</v>
      </c>
      <c r="PC8" s="9" t="s">
        <v>2797</v>
      </c>
      <c r="PD8" s="9" t="s">
        <v>2794</v>
      </c>
      <c r="PE8" s="9" t="s">
        <v>2795</v>
      </c>
      <c r="PF8" s="9" t="s">
        <v>2796</v>
      </c>
      <c r="PG8" s="9" t="s">
        <v>2797</v>
      </c>
      <c r="PH8" s="9" t="s">
        <v>2794</v>
      </c>
      <c r="PI8" s="9" t="s">
        <v>2795</v>
      </c>
      <c r="PJ8" s="9" t="s">
        <v>2796</v>
      </c>
      <c r="PK8" s="9" t="s">
        <v>2797</v>
      </c>
      <c r="PL8" s="9" t="s">
        <v>2794</v>
      </c>
      <c r="PM8" s="9" t="s">
        <v>2795</v>
      </c>
      <c r="PN8" s="9" t="s">
        <v>2796</v>
      </c>
      <c r="PO8" s="9" t="s">
        <v>2797</v>
      </c>
      <c r="PP8" s="9" t="s">
        <v>2794</v>
      </c>
      <c r="PQ8" s="9" t="s">
        <v>2795</v>
      </c>
      <c r="PR8" s="9" t="s">
        <v>2796</v>
      </c>
      <c r="PS8" s="9" t="s">
        <v>2797</v>
      </c>
      <c r="PT8" s="9" t="s">
        <v>2794</v>
      </c>
      <c r="PU8" s="9" t="s">
        <v>2795</v>
      </c>
      <c r="PV8" s="9" t="s">
        <v>2796</v>
      </c>
      <c r="PW8" s="9" t="s">
        <v>2797</v>
      </c>
      <c r="PX8" s="9" t="s">
        <v>2794</v>
      </c>
      <c r="PY8" s="9" t="s">
        <v>2795</v>
      </c>
      <c r="PZ8" s="9" t="s">
        <v>2796</v>
      </c>
      <c r="QA8" s="9" t="s">
        <v>2797</v>
      </c>
      <c r="QB8" s="9" t="s">
        <v>2794</v>
      </c>
      <c r="QC8" s="9" t="s">
        <v>2795</v>
      </c>
      <c r="QD8" s="9" t="s">
        <v>2796</v>
      </c>
      <c r="QE8" s="9" t="s">
        <v>2797</v>
      </c>
      <c r="QF8" s="9" t="s">
        <v>2794</v>
      </c>
      <c r="QG8" s="9" t="s">
        <v>2795</v>
      </c>
      <c r="QH8" s="9" t="s">
        <v>2796</v>
      </c>
      <c r="QI8" s="9" t="s">
        <v>2797</v>
      </c>
      <c r="QJ8" s="9" t="s">
        <v>2794</v>
      </c>
      <c r="QK8" s="9" t="s">
        <v>2795</v>
      </c>
      <c r="QL8" s="9" t="s">
        <v>2796</v>
      </c>
      <c r="QM8" s="9" t="s">
        <v>2797</v>
      </c>
      <c r="QN8" s="9" t="s">
        <v>2794</v>
      </c>
      <c r="QO8" s="9" t="s">
        <v>2795</v>
      </c>
      <c r="QP8" s="9" t="s">
        <v>2796</v>
      </c>
      <c r="QQ8" s="9" t="s">
        <v>2797</v>
      </c>
      <c r="QR8" s="9" t="s">
        <v>2794</v>
      </c>
      <c r="QS8" s="9" t="s">
        <v>2795</v>
      </c>
      <c r="QT8" s="9" t="s">
        <v>2796</v>
      </c>
      <c r="QU8" s="9" t="s">
        <v>2797</v>
      </c>
      <c r="QV8" s="9" t="s">
        <v>2794</v>
      </c>
      <c r="QW8" s="9" t="s">
        <v>2795</v>
      </c>
      <c r="QX8" s="9" t="s">
        <v>2796</v>
      </c>
      <c r="QY8" s="9" t="s">
        <v>2797</v>
      </c>
      <c r="QZ8" s="9" t="s">
        <v>2794</v>
      </c>
      <c r="RA8" s="9" t="s">
        <v>2795</v>
      </c>
      <c r="RB8" s="9" t="s">
        <v>2796</v>
      </c>
      <c r="RC8" s="9" t="s">
        <v>2797</v>
      </c>
      <c r="RD8" s="9" t="s">
        <v>2794</v>
      </c>
      <c r="RE8" s="9" t="s">
        <v>2795</v>
      </c>
      <c r="RF8" s="9" t="s">
        <v>2796</v>
      </c>
      <c r="RG8" s="9" t="s">
        <v>2797</v>
      </c>
      <c r="RH8" s="9" t="s">
        <v>2794</v>
      </c>
      <c r="RI8" s="9" t="s">
        <v>2795</v>
      </c>
      <c r="RJ8" s="9" t="s">
        <v>2796</v>
      </c>
      <c r="RK8" s="9" t="s">
        <v>2797</v>
      </c>
      <c r="RL8" s="9" t="s">
        <v>2794</v>
      </c>
      <c r="RM8" s="9" t="s">
        <v>2795</v>
      </c>
      <c r="RN8" s="9" t="s">
        <v>2796</v>
      </c>
      <c r="RO8" s="9" t="s">
        <v>2797</v>
      </c>
      <c r="RP8" s="9" t="s">
        <v>2794</v>
      </c>
      <c r="RQ8" s="9" t="s">
        <v>2795</v>
      </c>
      <c r="RR8" s="9" t="s">
        <v>2796</v>
      </c>
      <c r="RS8" s="9" t="s">
        <v>2797</v>
      </c>
      <c r="RT8" s="9" t="s">
        <v>2794</v>
      </c>
      <c r="RU8" s="9" t="s">
        <v>2795</v>
      </c>
      <c r="RV8" s="9" t="s">
        <v>2796</v>
      </c>
      <c r="RW8" s="9" t="s">
        <v>2797</v>
      </c>
      <c r="RX8" s="9" t="s">
        <v>2794</v>
      </c>
      <c r="RY8" s="9" t="s">
        <v>2795</v>
      </c>
      <c r="RZ8" s="9" t="s">
        <v>2796</v>
      </c>
      <c r="SA8" s="9" t="s">
        <v>2797</v>
      </c>
      <c r="SB8" s="9" t="s">
        <v>2794</v>
      </c>
      <c r="SC8" s="9" t="s">
        <v>2795</v>
      </c>
      <c r="SD8" s="9" t="s">
        <v>2796</v>
      </c>
      <c r="SE8" s="9" t="s">
        <v>2797</v>
      </c>
      <c r="SF8" s="9" t="s">
        <v>2794</v>
      </c>
      <c r="SG8" s="9" t="s">
        <v>2795</v>
      </c>
      <c r="SH8" s="9" t="s">
        <v>2796</v>
      </c>
      <c r="SI8" s="9" t="s">
        <v>2797</v>
      </c>
      <c r="SJ8" s="9" t="s">
        <v>2794</v>
      </c>
      <c r="SK8" s="9" t="s">
        <v>2795</v>
      </c>
      <c r="SL8" s="9" t="s">
        <v>2796</v>
      </c>
      <c r="SM8" s="9" t="s">
        <v>2797</v>
      </c>
      <c r="SN8" s="9" t="s">
        <v>2794</v>
      </c>
      <c r="SO8" s="9" t="s">
        <v>2795</v>
      </c>
      <c r="SP8" s="9" t="s">
        <v>2796</v>
      </c>
      <c r="SQ8" s="9" t="s">
        <v>2797</v>
      </c>
      <c r="SR8" s="9" t="s">
        <v>2794</v>
      </c>
      <c r="SS8" s="9" t="s">
        <v>2795</v>
      </c>
      <c r="ST8" s="9" t="s">
        <v>2796</v>
      </c>
      <c r="SU8" s="9" t="s">
        <v>2797</v>
      </c>
      <c r="SV8" s="9" t="s">
        <v>2794</v>
      </c>
      <c r="SW8" s="9" t="s">
        <v>2795</v>
      </c>
      <c r="SX8" s="9" t="s">
        <v>2796</v>
      </c>
      <c r="SY8" s="9" t="s">
        <v>2797</v>
      </c>
      <c r="SZ8" s="9" t="s">
        <v>2794</v>
      </c>
      <c r="TA8" s="9" t="s">
        <v>2795</v>
      </c>
      <c r="TB8" s="9" t="s">
        <v>2796</v>
      </c>
      <c r="TC8" s="9" t="s">
        <v>2797</v>
      </c>
      <c r="TD8" s="9" t="s">
        <v>2794</v>
      </c>
      <c r="TE8" s="9" t="s">
        <v>2795</v>
      </c>
      <c r="TF8" s="9" t="s">
        <v>2796</v>
      </c>
      <c r="TG8" s="9" t="s">
        <v>2797</v>
      </c>
      <c r="TH8" s="9" t="s">
        <v>2794</v>
      </c>
      <c r="TI8" s="9" t="s">
        <v>2795</v>
      </c>
      <c r="TJ8" s="9" t="s">
        <v>2796</v>
      </c>
      <c r="TK8" s="9" t="s">
        <v>2797</v>
      </c>
      <c r="TL8" s="9" t="s">
        <v>2794</v>
      </c>
      <c r="TM8" s="9" t="s">
        <v>2795</v>
      </c>
      <c r="TN8" s="9" t="s">
        <v>2796</v>
      </c>
      <c r="TO8" s="9" t="s">
        <v>2797</v>
      </c>
      <c r="TP8" s="9" t="s">
        <v>2794</v>
      </c>
      <c r="TQ8" s="9" t="s">
        <v>2795</v>
      </c>
      <c r="TR8" s="9" t="s">
        <v>2796</v>
      </c>
      <c r="TS8" s="9" t="s">
        <v>2797</v>
      </c>
      <c r="TT8" s="9" t="s">
        <v>2794</v>
      </c>
      <c r="TU8" s="9" t="s">
        <v>2795</v>
      </c>
      <c r="TV8" s="9" t="s">
        <v>2796</v>
      </c>
      <c r="TW8" s="9" t="s">
        <v>2797</v>
      </c>
      <c r="TX8" s="9" t="s">
        <v>2794</v>
      </c>
      <c r="TY8" s="9" t="s">
        <v>2795</v>
      </c>
      <c r="TZ8" s="9" t="s">
        <v>2796</v>
      </c>
      <c r="UA8" s="9" t="s">
        <v>2797</v>
      </c>
      <c r="UB8" s="9" t="s">
        <v>2794</v>
      </c>
      <c r="UC8" s="9" t="s">
        <v>2795</v>
      </c>
      <c r="UD8" s="9" t="s">
        <v>2796</v>
      </c>
      <c r="UE8" s="9" t="s">
        <v>2797</v>
      </c>
      <c r="UF8" s="9" t="s">
        <v>2794</v>
      </c>
      <c r="UG8" s="9" t="s">
        <v>2795</v>
      </c>
      <c r="UH8" s="9" t="s">
        <v>2796</v>
      </c>
      <c r="UI8" s="9" t="s">
        <v>2797</v>
      </c>
      <c r="UJ8" s="9" t="s">
        <v>2794</v>
      </c>
      <c r="UK8" s="9" t="s">
        <v>2795</v>
      </c>
      <c r="UL8" s="9" t="s">
        <v>2796</v>
      </c>
      <c r="UM8" s="9" t="s">
        <v>2797</v>
      </c>
      <c r="UN8" s="9" t="s">
        <v>2794</v>
      </c>
      <c r="UO8" s="9" t="s">
        <v>2795</v>
      </c>
      <c r="UP8" s="9" t="s">
        <v>2796</v>
      </c>
      <c r="UQ8" s="9" t="s">
        <v>2797</v>
      </c>
      <c r="UR8" s="9" t="s">
        <v>2794</v>
      </c>
      <c r="US8" s="9" t="s">
        <v>2795</v>
      </c>
      <c r="UT8" s="9" t="s">
        <v>2796</v>
      </c>
      <c r="UU8" s="9" t="s">
        <v>2797</v>
      </c>
      <c r="UV8" s="9" t="s">
        <v>2794</v>
      </c>
      <c r="UW8" s="9" t="s">
        <v>2795</v>
      </c>
      <c r="UX8" s="9" t="s">
        <v>2796</v>
      </c>
      <c r="UY8" s="9" t="s">
        <v>2797</v>
      </c>
      <c r="UZ8" s="9" t="s">
        <v>2794</v>
      </c>
      <c r="VA8" s="9" t="s">
        <v>2795</v>
      </c>
      <c r="VB8" s="9" t="s">
        <v>2796</v>
      </c>
      <c r="VC8" s="9" t="s">
        <v>2797</v>
      </c>
      <c r="VD8" s="9" t="s">
        <v>2794</v>
      </c>
      <c r="VE8" s="9" t="s">
        <v>2795</v>
      </c>
      <c r="VF8" s="9" t="s">
        <v>2796</v>
      </c>
      <c r="VG8" s="9" t="s">
        <v>2797</v>
      </c>
      <c r="VH8" s="9" t="s">
        <v>2794</v>
      </c>
      <c r="VI8" s="9" t="s">
        <v>2795</v>
      </c>
      <c r="VJ8" s="9" t="s">
        <v>2796</v>
      </c>
      <c r="VK8" s="9" t="s">
        <v>2797</v>
      </c>
      <c r="VL8" s="9" t="s">
        <v>2794</v>
      </c>
      <c r="VM8" s="9" t="s">
        <v>2795</v>
      </c>
      <c r="VN8" s="9" t="s">
        <v>2796</v>
      </c>
      <c r="VO8" s="9" t="s">
        <v>2797</v>
      </c>
      <c r="VP8" s="9" t="s">
        <v>2794</v>
      </c>
      <c r="VQ8" s="9" t="s">
        <v>2795</v>
      </c>
      <c r="VR8" s="9" t="s">
        <v>2796</v>
      </c>
      <c r="VS8" s="9" t="s">
        <v>2797</v>
      </c>
      <c r="VT8" s="9" t="s">
        <v>2794</v>
      </c>
      <c r="VU8" s="9" t="s">
        <v>2795</v>
      </c>
      <c r="VV8" s="9" t="s">
        <v>2796</v>
      </c>
      <c r="VW8" s="9" t="s">
        <v>2797</v>
      </c>
      <c r="VX8" s="9" t="s">
        <v>2794</v>
      </c>
      <c r="VY8" s="9" t="s">
        <v>2795</v>
      </c>
      <c r="VZ8" s="9" t="s">
        <v>2796</v>
      </c>
      <c r="WA8" s="9" t="s">
        <v>2797</v>
      </c>
      <c r="WB8" s="9" t="s">
        <v>2794</v>
      </c>
      <c r="WC8" s="9" t="s">
        <v>2795</v>
      </c>
      <c r="WD8" s="9" t="s">
        <v>2796</v>
      </c>
      <c r="WE8" s="9" t="s">
        <v>2797</v>
      </c>
      <c r="WF8" s="9" t="s">
        <v>2794</v>
      </c>
      <c r="WG8" s="9" t="s">
        <v>2795</v>
      </c>
      <c r="WH8" s="9" t="s">
        <v>2796</v>
      </c>
      <c r="WI8" s="9" t="s">
        <v>2797</v>
      </c>
      <c r="WJ8" s="9" t="s">
        <v>2794</v>
      </c>
      <c r="WK8" s="9" t="s">
        <v>2795</v>
      </c>
      <c r="WL8" s="9" t="s">
        <v>2796</v>
      </c>
      <c r="WM8" s="9" t="s">
        <v>2797</v>
      </c>
      <c r="WN8" s="9" t="s">
        <v>2794</v>
      </c>
      <c r="WO8" s="9" t="s">
        <v>2795</v>
      </c>
      <c r="WP8" s="9" t="s">
        <v>2796</v>
      </c>
      <c r="WQ8" s="9" t="s">
        <v>2797</v>
      </c>
      <c r="WR8" s="9" t="s">
        <v>2794</v>
      </c>
      <c r="WS8" s="9" t="s">
        <v>2795</v>
      </c>
      <c r="WT8" s="9" t="s">
        <v>2796</v>
      </c>
      <c r="WU8" s="9" t="s">
        <v>2797</v>
      </c>
      <c r="WV8" s="9" t="s">
        <v>2794</v>
      </c>
      <c r="WW8" s="9" t="s">
        <v>2795</v>
      </c>
      <c r="WX8" s="9" t="s">
        <v>2796</v>
      </c>
      <c r="WY8" s="9" t="s">
        <v>2797</v>
      </c>
      <c r="WZ8" s="9" t="s">
        <v>2794</v>
      </c>
      <c r="XA8" s="9" t="s">
        <v>2795</v>
      </c>
      <c r="XB8" s="9" t="s">
        <v>2796</v>
      </c>
      <c r="XC8" s="9" t="s">
        <v>2797</v>
      </c>
      <c r="XD8" s="9" t="s">
        <v>2794</v>
      </c>
      <c r="XE8" s="9" t="s">
        <v>2795</v>
      </c>
      <c r="XF8" s="9" t="s">
        <v>2796</v>
      </c>
      <c r="XG8" s="9" t="s">
        <v>2797</v>
      </c>
      <c r="XH8" s="9" t="s">
        <v>2794</v>
      </c>
      <c r="XI8" s="9" t="s">
        <v>2795</v>
      </c>
      <c r="XJ8" s="9" t="s">
        <v>2796</v>
      </c>
      <c r="XK8" s="9" t="s">
        <v>2797</v>
      </c>
      <c r="XL8" s="9" t="s">
        <v>2794</v>
      </c>
      <c r="XM8" s="9" t="s">
        <v>2795</v>
      </c>
      <c r="XN8" s="9" t="s">
        <v>2796</v>
      </c>
      <c r="XO8" s="9" t="s">
        <v>2797</v>
      </c>
      <c r="XP8" s="9" t="s">
        <v>2794</v>
      </c>
      <c r="XQ8" s="9" t="s">
        <v>2795</v>
      </c>
      <c r="XR8" s="9" t="s">
        <v>2796</v>
      </c>
      <c r="XS8" s="9" t="s">
        <v>2797</v>
      </c>
      <c r="XT8" s="9" t="s">
        <v>2794</v>
      </c>
      <c r="XU8" s="9" t="s">
        <v>2795</v>
      </c>
      <c r="XV8" s="9" t="s">
        <v>2796</v>
      </c>
      <c r="XW8" s="9" t="s">
        <v>2797</v>
      </c>
      <c r="XX8" s="9" t="s">
        <v>2794</v>
      </c>
      <c r="XY8" s="9" t="s">
        <v>2795</v>
      </c>
      <c r="XZ8" s="9" t="s">
        <v>2796</v>
      </c>
      <c r="YA8" s="9" t="s">
        <v>2797</v>
      </c>
      <c r="YB8" s="9" t="s">
        <v>2794</v>
      </c>
      <c r="YC8" s="9" t="s">
        <v>2795</v>
      </c>
      <c r="YD8" s="9" t="s">
        <v>2796</v>
      </c>
      <c r="YE8" s="9" t="s">
        <v>2797</v>
      </c>
      <c r="YF8" s="9" t="s">
        <v>2794</v>
      </c>
      <c r="YG8" s="9" t="s">
        <v>2795</v>
      </c>
      <c r="YH8" s="9" t="s">
        <v>2796</v>
      </c>
      <c r="YI8" s="9" t="s">
        <v>2797</v>
      </c>
      <c r="YJ8" s="9" t="s">
        <v>2794</v>
      </c>
      <c r="YK8" s="9" t="s">
        <v>2795</v>
      </c>
      <c r="YL8" s="9" t="s">
        <v>2796</v>
      </c>
      <c r="YM8" s="9" t="s">
        <v>2797</v>
      </c>
      <c r="YN8" s="9" t="s">
        <v>2794</v>
      </c>
      <c r="YO8" s="9" t="s">
        <v>2795</v>
      </c>
      <c r="YP8" s="9" t="s">
        <v>2796</v>
      </c>
      <c r="YQ8" s="9" t="s">
        <v>2797</v>
      </c>
      <c r="YR8" s="9" t="s">
        <v>2794</v>
      </c>
      <c r="YS8" s="9" t="s">
        <v>2795</v>
      </c>
      <c r="YT8" s="9" t="s">
        <v>2796</v>
      </c>
      <c r="YU8" s="9" t="s">
        <v>2797</v>
      </c>
    </row>
    <row r="9" spans="1:671" ht="24" customHeight="1" x14ac:dyDescent="0.3">
      <c r="A9" s="1"/>
      <c r="B9" s="13" t="s">
        <v>61</v>
      </c>
      <c r="C9" s="13" t="s">
        <v>767</v>
      </c>
      <c r="D9" s="14">
        <v>202.6</v>
      </c>
      <c r="E9" s="14">
        <v>203.40136000000001</v>
      </c>
      <c r="F9" s="14">
        <v>203.40136000000001</v>
      </c>
      <c r="G9" s="14">
        <v>-0.80135999999999996</v>
      </c>
      <c r="H9" s="14">
        <v>619.79999999999995</v>
      </c>
      <c r="I9" s="14">
        <v>659.58345999999995</v>
      </c>
      <c r="J9" s="14">
        <v>659.58560999999997</v>
      </c>
      <c r="K9" s="14">
        <v>-39.785609999999998</v>
      </c>
      <c r="L9" s="14">
        <v>212</v>
      </c>
      <c r="M9" s="14">
        <v>214.78274999999999</v>
      </c>
      <c r="N9" s="14">
        <v>214.78344999999999</v>
      </c>
      <c r="O9" s="14">
        <v>-2.7834500000000002</v>
      </c>
      <c r="P9" s="14"/>
      <c r="Q9" s="14"/>
      <c r="R9" s="14"/>
      <c r="S9" s="14">
        <v>0</v>
      </c>
      <c r="T9" s="14"/>
      <c r="U9" s="14"/>
      <c r="V9" s="14"/>
      <c r="W9" s="14">
        <v>0</v>
      </c>
      <c r="X9" s="14">
        <v>59.9</v>
      </c>
      <c r="Y9" s="14">
        <v>61.287649999999999</v>
      </c>
      <c r="Z9" s="14">
        <v>61.287660000000002</v>
      </c>
      <c r="AA9" s="14">
        <v>-1.3876599999999999</v>
      </c>
      <c r="AB9" s="14">
        <v>216.3</v>
      </c>
      <c r="AC9" s="14">
        <v>194.851</v>
      </c>
      <c r="AD9" s="14">
        <v>175.50541000000001</v>
      </c>
      <c r="AE9" s="14">
        <v>40.794589999999999</v>
      </c>
      <c r="AF9" s="14"/>
      <c r="AG9" s="14"/>
      <c r="AH9" s="14"/>
      <c r="AI9" s="14">
        <v>0</v>
      </c>
      <c r="AJ9" s="14"/>
      <c r="AK9" s="14"/>
      <c r="AL9" s="14"/>
      <c r="AM9" s="14">
        <v>0</v>
      </c>
      <c r="AN9" s="14">
        <v>0</v>
      </c>
      <c r="AO9" s="14"/>
      <c r="AP9" s="14"/>
      <c r="AQ9" s="14">
        <v>0</v>
      </c>
      <c r="AR9" s="14">
        <v>0</v>
      </c>
      <c r="AS9" s="14"/>
      <c r="AT9" s="14">
        <v>196.93881999999999</v>
      </c>
      <c r="AU9" s="14">
        <v>-196.93881999999999</v>
      </c>
      <c r="AV9" s="14">
        <v>204.7</v>
      </c>
      <c r="AW9" s="14">
        <v>199.47782000000001</v>
      </c>
      <c r="AX9" s="14">
        <v>199.47789</v>
      </c>
      <c r="AY9" s="14">
        <v>5.2221099999999998</v>
      </c>
      <c r="AZ9" s="14"/>
      <c r="BA9" s="14"/>
      <c r="BB9" s="14"/>
      <c r="BC9" s="14">
        <v>0</v>
      </c>
      <c r="BD9" s="14">
        <v>207.7</v>
      </c>
      <c r="BE9" s="14">
        <v>205.21593999999999</v>
      </c>
      <c r="BF9" s="14">
        <v>205.21601000000001</v>
      </c>
      <c r="BG9" s="14">
        <v>2.4839899999999999</v>
      </c>
      <c r="BH9" s="14"/>
      <c r="BI9" s="14"/>
      <c r="BJ9" s="14"/>
      <c r="BK9" s="14">
        <v>0</v>
      </c>
      <c r="BL9" s="14">
        <v>325.7</v>
      </c>
      <c r="BM9" s="14">
        <v>426.9135</v>
      </c>
      <c r="BN9" s="14">
        <v>289.88506999999998</v>
      </c>
      <c r="BO9" s="14">
        <v>35.814929999999997</v>
      </c>
      <c r="BP9" s="14">
        <v>10</v>
      </c>
      <c r="BQ9" s="14">
        <v>3.45607</v>
      </c>
      <c r="BR9" s="14">
        <v>3.45607</v>
      </c>
      <c r="BS9" s="14">
        <v>6.5439299999999996</v>
      </c>
      <c r="BT9" s="14"/>
      <c r="BU9" s="14"/>
      <c r="BV9" s="14"/>
      <c r="BW9" s="14">
        <v>0</v>
      </c>
      <c r="BX9" s="14">
        <v>0</v>
      </c>
      <c r="BY9" s="14"/>
      <c r="BZ9" s="14"/>
      <c r="CA9" s="14">
        <v>0</v>
      </c>
      <c r="CB9" s="14"/>
      <c r="CC9" s="14"/>
      <c r="CD9" s="14"/>
      <c r="CE9" s="14">
        <v>0</v>
      </c>
      <c r="CF9" s="14"/>
      <c r="CG9" s="14"/>
      <c r="CH9" s="14"/>
      <c r="CI9" s="14">
        <v>0</v>
      </c>
      <c r="CJ9" s="14">
        <v>168.1</v>
      </c>
      <c r="CK9" s="14">
        <v>164.06704999999999</v>
      </c>
      <c r="CL9" s="14">
        <v>164.06704999999999</v>
      </c>
      <c r="CM9" s="14">
        <v>4.0329499999999996</v>
      </c>
      <c r="CN9" s="14">
        <v>7.4</v>
      </c>
      <c r="CO9" s="14">
        <v>5.1383299999999998</v>
      </c>
      <c r="CP9" s="14">
        <v>5.1383299999999998</v>
      </c>
      <c r="CQ9" s="14">
        <v>2.2616700000000001</v>
      </c>
      <c r="CR9" s="14">
        <v>5.2</v>
      </c>
      <c r="CS9" s="14">
        <v>2.8204899999999999</v>
      </c>
      <c r="CT9" s="14">
        <v>2.8204899999999999</v>
      </c>
      <c r="CU9" s="14">
        <v>2.3795099999999998</v>
      </c>
      <c r="CV9" s="14">
        <v>16.8</v>
      </c>
      <c r="CW9" s="14">
        <v>11.205349999999999</v>
      </c>
      <c r="CX9" s="14">
        <v>11.20538</v>
      </c>
      <c r="CY9" s="14">
        <v>5.5946199999999999</v>
      </c>
      <c r="CZ9" s="14">
        <v>7</v>
      </c>
      <c r="DA9" s="14">
        <v>6.8787000000000003</v>
      </c>
      <c r="DB9" s="14">
        <v>6.8787000000000003</v>
      </c>
      <c r="DC9" s="14">
        <v>0.12130000000000001</v>
      </c>
      <c r="DD9" s="14">
        <v>13.3</v>
      </c>
      <c r="DE9" s="14">
        <v>14.933909999999999</v>
      </c>
      <c r="DF9" s="14">
        <v>14.933920000000001</v>
      </c>
      <c r="DG9" s="14">
        <v>-1.63392</v>
      </c>
      <c r="DH9" s="14">
        <v>77.900000000000006</v>
      </c>
      <c r="DI9" s="14">
        <v>82.100080000000005</v>
      </c>
      <c r="DJ9" s="14">
        <v>81.792400000000001</v>
      </c>
      <c r="DK9" s="14">
        <v>-3.8923999999999999</v>
      </c>
      <c r="DL9" s="14"/>
      <c r="DM9" s="14"/>
      <c r="DN9" s="14"/>
      <c r="DO9" s="14">
        <v>0</v>
      </c>
      <c r="DP9" s="14"/>
      <c r="DQ9" s="14"/>
      <c r="DR9" s="14"/>
      <c r="DS9" s="14">
        <v>0</v>
      </c>
      <c r="DT9" s="14">
        <v>0</v>
      </c>
      <c r="DU9" s="14"/>
      <c r="DV9" s="14"/>
      <c r="DW9" s="14">
        <v>0</v>
      </c>
      <c r="DX9" s="14"/>
      <c r="DY9" s="14"/>
      <c r="DZ9" s="14"/>
      <c r="EA9" s="14">
        <v>0</v>
      </c>
      <c r="EB9" s="14">
        <v>82.7</v>
      </c>
      <c r="EC9" s="14">
        <v>81.112129999999993</v>
      </c>
      <c r="ED9" s="14">
        <v>81.112009999999998</v>
      </c>
      <c r="EE9" s="14">
        <v>1.58799</v>
      </c>
      <c r="EF9" s="14">
        <v>23.5</v>
      </c>
      <c r="EG9" s="14"/>
      <c r="EH9" s="14">
        <v>33.060949999999998</v>
      </c>
      <c r="EI9" s="14">
        <v>-9.5609500000000001</v>
      </c>
      <c r="EJ9" s="14"/>
      <c r="EK9" s="14"/>
      <c r="EL9" s="14"/>
      <c r="EM9" s="14">
        <v>0</v>
      </c>
      <c r="EN9" s="14"/>
      <c r="EO9" s="14"/>
      <c r="EP9" s="14"/>
      <c r="EQ9" s="14">
        <v>0</v>
      </c>
      <c r="ER9" s="14"/>
      <c r="ES9" s="14"/>
      <c r="ET9" s="14"/>
      <c r="EU9" s="14">
        <v>0</v>
      </c>
      <c r="EV9" s="14">
        <v>6.5</v>
      </c>
      <c r="EW9" s="14">
        <v>6.39</v>
      </c>
      <c r="EX9" s="14">
        <v>6.39</v>
      </c>
      <c r="EY9" s="14">
        <v>0.11</v>
      </c>
      <c r="EZ9" s="14">
        <v>457.2</v>
      </c>
      <c r="FA9" s="14">
        <v>457.09426000000002</v>
      </c>
      <c r="FB9" s="14">
        <v>379.11935999999997</v>
      </c>
      <c r="FC9" s="14">
        <v>78.080640000000002</v>
      </c>
      <c r="FD9" s="14">
        <v>78.8</v>
      </c>
      <c r="FE9" s="14">
        <v>77.116619999999998</v>
      </c>
      <c r="FF9" s="14">
        <v>61.262009999999997</v>
      </c>
      <c r="FG9" s="14">
        <v>17.537990000000001</v>
      </c>
      <c r="FH9" s="14">
        <v>0</v>
      </c>
      <c r="FI9" s="14">
        <v>149.98721</v>
      </c>
      <c r="FJ9" s="14">
        <v>151.36251999999999</v>
      </c>
      <c r="FK9" s="14">
        <v>-151.36251999999999</v>
      </c>
      <c r="FL9" s="14">
        <v>42.1</v>
      </c>
      <c r="FM9" s="14">
        <v>41.89893</v>
      </c>
      <c r="FN9" s="14">
        <v>30.197009999999999</v>
      </c>
      <c r="FO9" s="14">
        <v>11.902990000000001</v>
      </c>
      <c r="FP9" s="14">
        <v>17.600000000000001</v>
      </c>
      <c r="FQ9" s="14">
        <v>14.063359999999999</v>
      </c>
      <c r="FR9" s="14">
        <v>14.063359999999999</v>
      </c>
      <c r="FS9" s="14">
        <v>3.5366399999999998</v>
      </c>
      <c r="FT9" s="14">
        <v>17.600000000000001</v>
      </c>
      <c r="FU9" s="14">
        <v>18.075800000000001</v>
      </c>
      <c r="FV9" s="14">
        <v>18.075800000000001</v>
      </c>
      <c r="FW9" s="14">
        <v>-0.4758</v>
      </c>
      <c r="FX9" s="14">
        <v>90.8</v>
      </c>
      <c r="FY9" s="14">
        <v>87.773560000000003</v>
      </c>
      <c r="FZ9" s="14">
        <v>87.773570000000007</v>
      </c>
      <c r="GA9" s="14">
        <v>3.02643</v>
      </c>
      <c r="GB9" s="14">
        <v>180.8</v>
      </c>
      <c r="GC9" s="14">
        <v>185.82039</v>
      </c>
      <c r="GD9" s="14">
        <v>185.82039</v>
      </c>
      <c r="GE9" s="14">
        <v>-5.0203899999999999</v>
      </c>
      <c r="GF9" s="14">
        <v>181.2</v>
      </c>
      <c r="GG9" s="14">
        <v>185.82039</v>
      </c>
      <c r="GH9" s="14">
        <v>185.82039</v>
      </c>
      <c r="GI9" s="14">
        <v>-4.6203900000000004</v>
      </c>
      <c r="GJ9" s="14">
        <v>183.7</v>
      </c>
      <c r="GK9" s="14">
        <v>186.37841</v>
      </c>
      <c r="GL9" s="14">
        <v>186.37841</v>
      </c>
      <c r="GM9" s="14">
        <v>-2.67841</v>
      </c>
      <c r="GN9" s="14">
        <v>109.2</v>
      </c>
      <c r="GO9" s="14">
        <v>110.48202000000001</v>
      </c>
      <c r="GP9" s="14">
        <v>110.48202000000001</v>
      </c>
      <c r="GQ9" s="14">
        <v>-1.2820199999999999</v>
      </c>
      <c r="GR9" s="14">
        <v>18.899999999999999</v>
      </c>
      <c r="GS9" s="14">
        <v>4.1194899999999999</v>
      </c>
      <c r="GT9" s="14"/>
      <c r="GU9" s="14">
        <v>18.899999999999999</v>
      </c>
      <c r="GV9" s="14">
        <v>46.1</v>
      </c>
      <c r="GW9" s="14">
        <v>27.21574</v>
      </c>
      <c r="GX9" s="14">
        <v>27.21574</v>
      </c>
      <c r="GY9" s="14">
        <v>18.884260000000001</v>
      </c>
      <c r="GZ9" s="14">
        <v>2.1</v>
      </c>
      <c r="HA9" s="14">
        <v>4.4207700000000001</v>
      </c>
      <c r="HB9" s="14">
        <v>4.4207700000000001</v>
      </c>
      <c r="HC9" s="14">
        <v>-2.32077</v>
      </c>
      <c r="HD9" s="14">
        <v>31.8</v>
      </c>
      <c r="HE9" s="14">
        <v>33.364710000000002</v>
      </c>
      <c r="HF9" s="14">
        <v>33.364710000000002</v>
      </c>
      <c r="HG9" s="14">
        <v>-1.56471</v>
      </c>
      <c r="HH9" s="14">
        <v>53.5</v>
      </c>
      <c r="HI9" s="14">
        <v>60.062750000000001</v>
      </c>
      <c r="HJ9" s="14">
        <v>41.194670000000002</v>
      </c>
      <c r="HK9" s="14">
        <v>12.30533</v>
      </c>
      <c r="HL9" s="14"/>
      <c r="HM9" s="14"/>
      <c r="HN9" s="14"/>
      <c r="HO9" s="14">
        <v>0</v>
      </c>
      <c r="HP9" s="14"/>
      <c r="HQ9" s="14"/>
      <c r="HR9" s="14"/>
      <c r="HS9" s="14">
        <v>0</v>
      </c>
      <c r="HT9" s="14">
        <v>21.9</v>
      </c>
      <c r="HU9" s="14">
        <v>85.450519999999997</v>
      </c>
      <c r="HV9" s="14">
        <v>85.48245</v>
      </c>
      <c r="HW9" s="14">
        <v>-63.582450000000001</v>
      </c>
      <c r="HX9" s="14"/>
      <c r="HY9" s="14"/>
      <c r="HZ9" s="14"/>
      <c r="IA9" s="14">
        <v>0</v>
      </c>
      <c r="IB9" s="14"/>
      <c r="IC9" s="14"/>
      <c r="ID9" s="14"/>
      <c r="IE9" s="14">
        <v>0</v>
      </c>
      <c r="IF9" s="14">
        <v>47.1</v>
      </c>
      <c r="IG9" s="14"/>
      <c r="IH9" s="14"/>
      <c r="II9" s="14">
        <v>47.1</v>
      </c>
      <c r="IJ9" s="14"/>
      <c r="IK9" s="14"/>
      <c r="IL9" s="14"/>
      <c r="IM9" s="14">
        <v>0</v>
      </c>
      <c r="IN9" s="14"/>
      <c r="IO9" s="14"/>
      <c r="IP9" s="14"/>
      <c r="IQ9" s="14">
        <v>0</v>
      </c>
      <c r="IR9" s="14"/>
      <c r="IS9" s="14"/>
      <c r="IT9" s="14"/>
      <c r="IU9" s="14">
        <v>0</v>
      </c>
      <c r="IV9" s="14">
        <v>128.5</v>
      </c>
      <c r="IW9" s="14">
        <v>132.83837</v>
      </c>
      <c r="IX9" s="14">
        <v>132.83822000000001</v>
      </c>
      <c r="IY9" s="14">
        <v>-4.3382199999999997</v>
      </c>
      <c r="IZ9" s="14">
        <v>170.9</v>
      </c>
      <c r="JA9" s="14">
        <v>170.94</v>
      </c>
      <c r="JB9" s="14">
        <v>170.94</v>
      </c>
      <c r="JC9" s="14">
        <v>-0.04</v>
      </c>
      <c r="JD9" s="14">
        <v>168.7</v>
      </c>
      <c r="JE9" s="14">
        <v>170.94</v>
      </c>
      <c r="JF9" s="14">
        <v>170.94</v>
      </c>
      <c r="JG9" s="14">
        <v>-2.2400000000000002</v>
      </c>
      <c r="JH9" s="14">
        <v>202.7</v>
      </c>
      <c r="JI9" s="14">
        <v>170.94</v>
      </c>
      <c r="JJ9" s="14">
        <v>170.94</v>
      </c>
      <c r="JK9" s="14">
        <v>31.76</v>
      </c>
      <c r="JL9" s="14">
        <v>266.2</v>
      </c>
      <c r="JM9" s="14">
        <v>257.18</v>
      </c>
      <c r="JN9" s="14">
        <v>257.18</v>
      </c>
      <c r="JO9" s="14">
        <v>9.02</v>
      </c>
      <c r="JP9" s="14"/>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1.9</v>
      </c>
      <c r="KW9" s="14">
        <v>1.5222</v>
      </c>
      <c r="KX9" s="14">
        <v>1.5222</v>
      </c>
      <c r="KY9" s="14">
        <v>0.37780000000000002</v>
      </c>
      <c r="KZ9" s="14">
        <v>128.6</v>
      </c>
      <c r="LA9" s="14">
        <v>155.70321000000001</v>
      </c>
      <c r="LB9" s="14">
        <v>203.23159000000001</v>
      </c>
      <c r="LC9" s="14">
        <v>-74.631590000000003</v>
      </c>
      <c r="LD9" s="14">
        <v>97.4</v>
      </c>
      <c r="LE9" s="14">
        <v>69.203199999999995</v>
      </c>
      <c r="LF9" s="14">
        <v>59.998469999999998</v>
      </c>
      <c r="LG9" s="14">
        <v>37.401530000000001</v>
      </c>
      <c r="LH9" s="14">
        <v>63</v>
      </c>
      <c r="LI9" s="14">
        <v>64.359859999999998</v>
      </c>
      <c r="LJ9" s="14">
        <v>67.199219999999997</v>
      </c>
      <c r="LK9" s="14">
        <v>-4.1992200000000004</v>
      </c>
      <c r="LL9" s="14">
        <v>77.599999999999994</v>
      </c>
      <c r="LM9" s="14">
        <v>63.195990000000002</v>
      </c>
      <c r="LN9" s="14">
        <v>59.343319999999999</v>
      </c>
      <c r="LO9" s="14">
        <v>18.256679999999999</v>
      </c>
      <c r="LP9" s="14">
        <v>28.2</v>
      </c>
      <c r="LQ9" s="14">
        <v>26.178660000000001</v>
      </c>
      <c r="LR9" s="14">
        <v>29.980560000000001</v>
      </c>
      <c r="LS9" s="14">
        <v>-1.7805599999999999</v>
      </c>
      <c r="LT9" s="14"/>
      <c r="LU9" s="14"/>
      <c r="LV9" s="14"/>
      <c r="LW9" s="14">
        <v>0</v>
      </c>
      <c r="LX9" s="14"/>
      <c r="LY9" s="14"/>
      <c r="LZ9" s="14"/>
      <c r="MA9" s="14">
        <v>0</v>
      </c>
      <c r="MB9" s="14"/>
      <c r="MC9" s="14"/>
      <c r="MD9" s="14"/>
      <c r="ME9" s="14">
        <v>0</v>
      </c>
      <c r="MF9" s="14">
        <v>142.80000000000001</v>
      </c>
      <c r="MG9" s="14">
        <v>151.08886999999999</v>
      </c>
      <c r="MH9" s="14">
        <v>153.12567000000001</v>
      </c>
      <c r="MI9" s="14">
        <v>-10.325670000000001</v>
      </c>
      <c r="MJ9" s="14">
        <v>143.9</v>
      </c>
      <c r="MK9" s="14">
        <v>151.08886999999999</v>
      </c>
      <c r="ML9" s="14">
        <v>153.12567000000001</v>
      </c>
      <c r="MM9" s="14">
        <v>-9.2256699999999991</v>
      </c>
      <c r="MN9" s="14">
        <v>147.80000000000001</v>
      </c>
      <c r="MO9" s="14">
        <v>151.54258999999999</v>
      </c>
      <c r="MP9" s="14">
        <v>153.58551</v>
      </c>
      <c r="MQ9" s="14">
        <v>-5.7855100000000004</v>
      </c>
      <c r="MR9" s="14"/>
      <c r="MS9" s="14"/>
      <c r="MT9" s="14"/>
      <c r="MU9" s="14">
        <v>0</v>
      </c>
      <c r="MV9" s="14"/>
      <c r="MW9" s="14"/>
      <c r="MX9" s="14"/>
      <c r="MY9" s="14">
        <v>0</v>
      </c>
      <c r="MZ9" s="14"/>
      <c r="NA9" s="14"/>
      <c r="NB9" s="14"/>
      <c r="NC9" s="14">
        <v>0</v>
      </c>
      <c r="ND9" s="14"/>
      <c r="NE9" s="14"/>
      <c r="NF9" s="14"/>
      <c r="NG9" s="14">
        <v>0</v>
      </c>
      <c r="NH9" s="14"/>
      <c r="NI9" s="14"/>
      <c r="NJ9" s="14"/>
      <c r="NK9" s="14">
        <v>0</v>
      </c>
      <c r="NL9" s="14">
        <v>211.1</v>
      </c>
      <c r="NM9" s="14">
        <v>206.49084999999999</v>
      </c>
      <c r="NN9" s="14">
        <v>206.49084999999999</v>
      </c>
      <c r="NO9" s="14">
        <v>4.6091499999999996</v>
      </c>
      <c r="NP9" s="14">
        <v>101.2</v>
      </c>
      <c r="NQ9" s="14">
        <v>103.55547</v>
      </c>
      <c r="NR9" s="14">
        <v>103.55547</v>
      </c>
      <c r="NS9" s="14">
        <v>-2.35547</v>
      </c>
      <c r="NT9" s="14">
        <v>6.2</v>
      </c>
      <c r="NU9" s="14">
        <v>3.0915400000000002</v>
      </c>
      <c r="NV9" s="14">
        <v>3.0915400000000002</v>
      </c>
      <c r="NW9" s="14">
        <v>3.10846</v>
      </c>
      <c r="NX9" s="14">
        <v>1.2</v>
      </c>
      <c r="NY9" s="14">
        <v>3.2433200000000002</v>
      </c>
      <c r="NZ9" s="14">
        <v>3.2433200000000002</v>
      </c>
      <c r="OA9" s="14">
        <v>-2.04332</v>
      </c>
      <c r="OB9" s="14">
        <v>15.7</v>
      </c>
      <c r="OC9" s="14">
        <v>11.661809999999999</v>
      </c>
      <c r="OD9" s="14">
        <v>11.661809999999999</v>
      </c>
      <c r="OE9" s="14">
        <v>4.0381900000000002</v>
      </c>
      <c r="OF9" s="14">
        <v>0</v>
      </c>
      <c r="OG9" s="14"/>
      <c r="OH9" s="14"/>
      <c r="OI9" s="14">
        <v>0</v>
      </c>
      <c r="OJ9" s="14">
        <v>42</v>
      </c>
      <c r="OK9" s="14">
        <v>44.14</v>
      </c>
      <c r="OL9" s="14">
        <v>44.14</v>
      </c>
      <c r="OM9" s="14">
        <v>-2.14</v>
      </c>
      <c r="ON9" s="14">
        <v>0</v>
      </c>
      <c r="OO9" s="14"/>
      <c r="OP9" s="14"/>
      <c r="OQ9" s="14">
        <v>0</v>
      </c>
      <c r="OR9" s="14">
        <v>0</v>
      </c>
      <c r="OS9" s="14"/>
      <c r="OT9" s="14"/>
      <c r="OU9" s="14">
        <v>0</v>
      </c>
      <c r="OV9" s="14">
        <v>0</v>
      </c>
      <c r="OW9" s="14"/>
      <c r="OX9" s="14"/>
      <c r="OY9" s="14">
        <v>0</v>
      </c>
      <c r="OZ9" s="14">
        <v>20.2</v>
      </c>
      <c r="PA9" s="14">
        <v>19.436340000000001</v>
      </c>
      <c r="PB9" s="14">
        <v>19.436350000000001</v>
      </c>
      <c r="PC9" s="14">
        <v>0.76365000000000005</v>
      </c>
      <c r="PD9" s="14">
        <v>10</v>
      </c>
      <c r="PE9" s="14">
        <v>9.9830000000000005</v>
      </c>
      <c r="PF9" s="14">
        <v>9.9830000000000005</v>
      </c>
      <c r="PG9" s="14">
        <v>1.7000000000000001E-2</v>
      </c>
      <c r="PH9" s="14">
        <v>4.7</v>
      </c>
      <c r="PI9" s="14">
        <v>5.67</v>
      </c>
      <c r="PJ9" s="14">
        <v>5.67</v>
      </c>
      <c r="PK9" s="14">
        <v>-0.97</v>
      </c>
      <c r="PL9" s="14">
        <v>0</v>
      </c>
      <c r="PM9" s="14"/>
      <c r="PN9" s="14"/>
      <c r="PO9" s="14">
        <v>0</v>
      </c>
      <c r="PP9" s="14">
        <v>2</v>
      </c>
      <c r="PQ9" s="14">
        <v>0.99992000000000003</v>
      </c>
      <c r="PR9" s="14">
        <v>0.99995999999999996</v>
      </c>
      <c r="PS9" s="14">
        <v>1.00004</v>
      </c>
      <c r="PT9" s="14">
        <v>3.5</v>
      </c>
      <c r="PU9" s="14">
        <v>1.7</v>
      </c>
      <c r="PV9" s="14">
        <v>1.7</v>
      </c>
      <c r="PW9" s="14">
        <v>1.8</v>
      </c>
      <c r="PX9" s="14">
        <v>4.7</v>
      </c>
      <c r="PY9" s="14">
        <v>4.2</v>
      </c>
      <c r="PZ9" s="14">
        <v>4.2</v>
      </c>
      <c r="QA9" s="14">
        <v>0.5</v>
      </c>
      <c r="QB9" s="14">
        <v>20.8</v>
      </c>
      <c r="QC9" s="14">
        <v>20.274049999999999</v>
      </c>
      <c r="QD9" s="14">
        <v>20.274049999999999</v>
      </c>
      <c r="QE9" s="14">
        <v>0.52595000000000003</v>
      </c>
      <c r="QF9" s="14">
        <v>20</v>
      </c>
      <c r="QG9" s="14">
        <v>19.436340000000001</v>
      </c>
      <c r="QH9" s="14">
        <v>19.436350000000001</v>
      </c>
      <c r="QI9" s="14">
        <v>0.56364999999999998</v>
      </c>
      <c r="QJ9" s="14">
        <v>19</v>
      </c>
      <c r="QK9" s="14">
        <v>16.520890000000001</v>
      </c>
      <c r="QL9" s="14">
        <v>16.520890000000001</v>
      </c>
      <c r="QM9" s="14">
        <v>2.4791099999999999</v>
      </c>
      <c r="QN9" s="14">
        <v>2.9</v>
      </c>
      <c r="QO9" s="14">
        <v>2.5</v>
      </c>
      <c r="QP9" s="14">
        <v>2.5</v>
      </c>
      <c r="QQ9" s="14">
        <v>0.4</v>
      </c>
      <c r="QR9" s="14">
        <v>18.7</v>
      </c>
      <c r="QS9" s="14">
        <v>17.881440000000001</v>
      </c>
      <c r="QT9" s="14">
        <v>17.881440000000001</v>
      </c>
      <c r="QU9" s="14">
        <v>0.81855999999999995</v>
      </c>
      <c r="QV9" s="14">
        <v>0</v>
      </c>
      <c r="QW9" s="14"/>
      <c r="QX9" s="14"/>
      <c r="QY9" s="14">
        <v>0</v>
      </c>
      <c r="QZ9" s="14">
        <v>0</v>
      </c>
      <c r="RA9" s="14"/>
      <c r="RB9" s="14"/>
      <c r="RC9" s="14">
        <v>0</v>
      </c>
      <c r="RD9" s="14">
        <v>8.6</v>
      </c>
      <c r="RE9" s="14">
        <v>8.234</v>
      </c>
      <c r="RF9" s="14">
        <v>8.234</v>
      </c>
      <c r="RG9" s="14">
        <v>0.36599999999999999</v>
      </c>
      <c r="RH9" s="14">
        <v>22.5</v>
      </c>
      <c r="RI9" s="14">
        <v>19.827000000000002</v>
      </c>
      <c r="RJ9" s="14">
        <v>19.827000000000002</v>
      </c>
      <c r="RK9" s="14">
        <v>2.673</v>
      </c>
      <c r="RL9" s="14">
        <v>0</v>
      </c>
      <c r="RM9" s="14"/>
      <c r="RN9" s="14"/>
      <c r="RO9" s="14">
        <v>0</v>
      </c>
      <c r="RP9" s="14">
        <v>3.1</v>
      </c>
      <c r="RQ9" s="14">
        <v>2.5289999999999999</v>
      </c>
      <c r="RR9" s="14">
        <v>2.5289999999999999</v>
      </c>
      <c r="RS9" s="14">
        <v>0.57099999999999995</v>
      </c>
      <c r="RT9" s="14">
        <v>10.6</v>
      </c>
      <c r="RU9" s="14">
        <v>19.784579999999998</v>
      </c>
      <c r="RV9" s="14">
        <v>19.791969999999999</v>
      </c>
      <c r="RW9" s="14">
        <v>-9.1919699999999995</v>
      </c>
      <c r="RX9" s="14">
        <v>2.96</v>
      </c>
      <c r="RY9" s="14">
        <v>2</v>
      </c>
      <c r="RZ9" s="14">
        <v>2</v>
      </c>
      <c r="SA9" s="14">
        <v>0.96</v>
      </c>
      <c r="SB9" s="14">
        <v>0</v>
      </c>
      <c r="SC9" s="14">
        <v>0.4</v>
      </c>
      <c r="SD9" s="14">
        <v>0.4</v>
      </c>
      <c r="SE9" s="14">
        <v>-0.4</v>
      </c>
      <c r="SF9" s="14">
        <v>0</v>
      </c>
      <c r="SG9" s="14"/>
      <c r="SH9" s="14"/>
      <c r="SI9" s="14">
        <v>0</v>
      </c>
      <c r="SJ9" s="14">
        <v>19.8</v>
      </c>
      <c r="SK9" s="14">
        <v>13.99417</v>
      </c>
      <c r="SL9" s="14">
        <v>13.99417</v>
      </c>
      <c r="SM9" s="14">
        <v>5.8058300000000003</v>
      </c>
      <c r="SN9" s="14">
        <v>7.8</v>
      </c>
      <c r="SO9" s="14">
        <v>7.2</v>
      </c>
      <c r="SP9" s="14">
        <v>7.2</v>
      </c>
      <c r="SQ9" s="14">
        <v>0.6</v>
      </c>
      <c r="SR9" s="14">
        <v>20.2</v>
      </c>
      <c r="SS9" s="14">
        <v>19.436340000000001</v>
      </c>
      <c r="ST9" s="14">
        <v>19.436350000000001</v>
      </c>
      <c r="SU9" s="14">
        <v>0.76365000000000005</v>
      </c>
      <c r="SV9" s="14">
        <v>20.2</v>
      </c>
      <c r="SW9" s="14">
        <v>19.436340000000001</v>
      </c>
      <c r="SX9" s="14">
        <v>19.436350000000001</v>
      </c>
      <c r="SY9" s="14">
        <v>0.76365000000000005</v>
      </c>
      <c r="SZ9" s="14">
        <v>20</v>
      </c>
      <c r="TA9" s="14">
        <v>18.46453</v>
      </c>
      <c r="TB9" s="14">
        <v>18.46453</v>
      </c>
      <c r="TC9" s="14">
        <v>1.5354699999999999</v>
      </c>
      <c r="TD9" s="14">
        <v>16.2</v>
      </c>
      <c r="TE9" s="14">
        <v>11</v>
      </c>
      <c r="TF9" s="14">
        <v>11</v>
      </c>
      <c r="TG9" s="14">
        <v>5.2</v>
      </c>
      <c r="TH9" s="14">
        <v>22.3</v>
      </c>
      <c r="TI9" s="14">
        <v>35</v>
      </c>
      <c r="TJ9" s="14">
        <v>35</v>
      </c>
      <c r="TK9" s="14">
        <v>-12.7</v>
      </c>
      <c r="TL9" s="14">
        <v>0</v>
      </c>
      <c r="TM9" s="14"/>
      <c r="TN9" s="14"/>
      <c r="TO9" s="14">
        <v>0</v>
      </c>
      <c r="TP9" s="14">
        <v>25.1</v>
      </c>
      <c r="TQ9" s="14">
        <v>30.31</v>
      </c>
      <c r="TR9" s="14">
        <v>30.31</v>
      </c>
      <c r="TS9" s="14">
        <v>-5.21</v>
      </c>
      <c r="TT9" s="14">
        <v>59.2</v>
      </c>
      <c r="TU9" s="14">
        <v>33.82</v>
      </c>
      <c r="TV9" s="14">
        <v>33.82</v>
      </c>
      <c r="TW9" s="14">
        <v>25.38</v>
      </c>
      <c r="TX9" s="14">
        <v>0.8</v>
      </c>
      <c r="TY9" s="14">
        <v>3.67</v>
      </c>
      <c r="TZ9" s="14">
        <v>3.67</v>
      </c>
      <c r="UA9" s="14">
        <v>-2.87</v>
      </c>
      <c r="UB9" s="14">
        <v>0.3</v>
      </c>
      <c r="UC9" s="14">
        <v>1.64</v>
      </c>
      <c r="UD9" s="14">
        <v>1.64</v>
      </c>
      <c r="UE9" s="14">
        <v>-1.34</v>
      </c>
      <c r="UF9" s="14">
        <v>0</v>
      </c>
      <c r="UG9" s="14"/>
      <c r="UH9" s="14"/>
      <c r="UI9" s="14">
        <v>0</v>
      </c>
      <c r="UJ9" s="14">
        <v>21</v>
      </c>
      <c r="UK9" s="14">
        <v>19.436340000000001</v>
      </c>
      <c r="UL9" s="14">
        <v>19.436350000000001</v>
      </c>
      <c r="UM9" s="14">
        <v>1.56365</v>
      </c>
      <c r="UN9" s="14">
        <v>8</v>
      </c>
      <c r="UO9" s="14">
        <v>6</v>
      </c>
      <c r="UP9" s="14">
        <v>6</v>
      </c>
      <c r="UQ9" s="14">
        <v>2</v>
      </c>
      <c r="UR9" s="14">
        <v>8.6999999999999993</v>
      </c>
      <c r="US9" s="14">
        <v>7.7</v>
      </c>
      <c r="UT9" s="14">
        <v>7.7</v>
      </c>
      <c r="UU9" s="14">
        <v>1</v>
      </c>
      <c r="UV9" s="14">
        <v>20.399999999999999</v>
      </c>
      <c r="UW9" s="14">
        <v>19.43627</v>
      </c>
      <c r="UX9" s="14">
        <v>19.436299999999999</v>
      </c>
      <c r="UY9" s="14">
        <v>0.9637</v>
      </c>
      <c r="UZ9" s="14">
        <v>20.399999999999999</v>
      </c>
      <c r="VA9" s="14">
        <v>19.43627</v>
      </c>
      <c r="VB9" s="14">
        <v>19.436299999999999</v>
      </c>
      <c r="VC9" s="14">
        <v>0.9637</v>
      </c>
      <c r="VD9" s="14">
        <v>20.100000000000001</v>
      </c>
      <c r="VE9" s="14">
        <v>19.43627</v>
      </c>
      <c r="VF9" s="14">
        <v>19.436299999999999</v>
      </c>
      <c r="VG9" s="14">
        <v>0.66369999999999996</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10.4</v>
      </c>
      <c r="WC9" s="14">
        <v>9</v>
      </c>
      <c r="WD9" s="14">
        <v>9</v>
      </c>
      <c r="WE9" s="14">
        <v>1.4</v>
      </c>
      <c r="WF9" s="14">
        <v>5.6</v>
      </c>
      <c r="WG9" s="14">
        <v>2</v>
      </c>
      <c r="WH9" s="14">
        <v>2</v>
      </c>
      <c r="WI9" s="14">
        <v>3.6</v>
      </c>
      <c r="WJ9" s="14">
        <v>0</v>
      </c>
      <c r="WK9" s="14"/>
      <c r="WL9" s="14"/>
      <c r="WM9" s="14">
        <v>0</v>
      </c>
      <c r="WN9" s="14">
        <v>4.4000000000000004</v>
      </c>
      <c r="WO9" s="14">
        <v>4.2</v>
      </c>
      <c r="WP9" s="14">
        <v>4.2</v>
      </c>
      <c r="WQ9" s="14">
        <v>0.2</v>
      </c>
      <c r="WR9" s="14">
        <v>2.2000000000000002</v>
      </c>
      <c r="WS9" s="14">
        <v>2.4</v>
      </c>
      <c r="WT9" s="14">
        <v>2.4</v>
      </c>
      <c r="WU9" s="14">
        <v>-0.2</v>
      </c>
      <c r="WV9" s="14">
        <v>1</v>
      </c>
      <c r="WW9" s="14">
        <v>1.2</v>
      </c>
      <c r="WX9" s="14">
        <v>1.2</v>
      </c>
      <c r="WY9" s="14">
        <v>-0.2</v>
      </c>
      <c r="WZ9" s="14"/>
      <c r="XA9" s="14"/>
      <c r="XB9" s="14"/>
      <c r="XC9" s="14">
        <v>0</v>
      </c>
      <c r="XD9" s="14">
        <v>0</v>
      </c>
      <c r="XE9" s="14"/>
      <c r="XF9" s="14"/>
      <c r="XG9" s="14">
        <v>0</v>
      </c>
      <c r="XH9" s="14">
        <v>6.8</v>
      </c>
      <c r="XI9" s="14">
        <v>6.6</v>
      </c>
      <c r="XJ9" s="14">
        <v>6.6</v>
      </c>
      <c r="XK9" s="14">
        <v>0.2</v>
      </c>
      <c r="XL9" s="14">
        <v>20</v>
      </c>
      <c r="XM9" s="14">
        <v>18.46453</v>
      </c>
      <c r="XN9" s="14">
        <v>18.46453</v>
      </c>
      <c r="XO9" s="14">
        <v>1.5354699999999999</v>
      </c>
      <c r="XP9" s="14">
        <v>10</v>
      </c>
      <c r="XQ9" s="14">
        <v>10.7</v>
      </c>
      <c r="XR9" s="14">
        <v>10.7</v>
      </c>
      <c r="XS9" s="14">
        <v>-0.7</v>
      </c>
      <c r="XT9" s="14"/>
      <c r="XU9" s="14"/>
      <c r="XV9" s="14"/>
      <c r="XW9" s="14">
        <v>0</v>
      </c>
      <c r="XX9" s="14"/>
      <c r="XY9" s="14"/>
      <c r="XZ9" s="14"/>
      <c r="YA9" s="14">
        <v>0</v>
      </c>
      <c r="YB9" s="14">
        <v>1.7</v>
      </c>
      <c r="YC9" s="14"/>
      <c r="YD9" s="14"/>
      <c r="YE9" s="14">
        <v>1.7</v>
      </c>
      <c r="YF9" s="14">
        <v>18.5</v>
      </c>
      <c r="YG9" s="14">
        <v>19</v>
      </c>
      <c r="YH9" s="14">
        <v>19</v>
      </c>
      <c r="YI9" s="14">
        <v>-0.5</v>
      </c>
      <c r="YJ9" s="14">
        <v>3.9</v>
      </c>
      <c r="YK9" s="14">
        <v>7.03</v>
      </c>
      <c r="YL9" s="14">
        <v>7.03</v>
      </c>
      <c r="YM9" s="14">
        <v>-3.13</v>
      </c>
      <c r="YN9" s="14">
        <v>0</v>
      </c>
      <c r="YO9" s="14">
        <v>6.5</v>
      </c>
      <c r="YP9" s="14">
        <v>6.5</v>
      </c>
      <c r="YQ9" s="14">
        <v>-6.5</v>
      </c>
      <c r="YR9" s="14">
        <v>11</v>
      </c>
      <c r="YS9" s="14">
        <v>23</v>
      </c>
      <c r="YT9" s="14">
        <v>23</v>
      </c>
      <c r="YU9" s="14">
        <v>-12</v>
      </c>
    </row>
    <row r="10" spans="1:671" ht="24" customHeight="1" x14ac:dyDescent="0.3">
      <c r="A10" s="1"/>
      <c r="B10" s="16" t="s">
        <v>61</v>
      </c>
      <c r="C10" s="16" t="s">
        <v>768</v>
      </c>
      <c r="D10" s="17">
        <v>203.1</v>
      </c>
      <c r="E10" s="17">
        <v>203.40136000000001</v>
      </c>
      <c r="F10" s="17">
        <v>203.40136000000001</v>
      </c>
      <c r="G10" s="17">
        <v>-0.30136000000000002</v>
      </c>
      <c r="H10" s="17">
        <v>616</v>
      </c>
      <c r="I10" s="17">
        <v>640.39954</v>
      </c>
      <c r="J10" s="17">
        <v>659.58568000000002</v>
      </c>
      <c r="K10" s="17">
        <v>-43.585680000000004</v>
      </c>
      <c r="L10" s="17">
        <v>210.1</v>
      </c>
      <c r="M10" s="17">
        <v>208.53581</v>
      </c>
      <c r="N10" s="17">
        <v>214.78346999999999</v>
      </c>
      <c r="O10" s="17">
        <v>-4.6834699999999998</v>
      </c>
      <c r="P10" s="17"/>
      <c r="Q10" s="17"/>
      <c r="R10" s="17"/>
      <c r="S10" s="17">
        <v>0</v>
      </c>
      <c r="T10" s="17"/>
      <c r="U10" s="17"/>
      <c r="V10" s="17"/>
      <c r="W10" s="17">
        <v>0</v>
      </c>
      <c r="X10" s="17">
        <v>60.2</v>
      </c>
      <c r="Y10" s="17">
        <v>61.287649999999999</v>
      </c>
      <c r="Z10" s="17">
        <v>61.287660000000002</v>
      </c>
      <c r="AA10" s="17">
        <v>-1.0876600000000001</v>
      </c>
      <c r="AB10" s="17">
        <v>215.7</v>
      </c>
      <c r="AC10" s="17">
        <v>194.85113999999999</v>
      </c>
      <c r="AD10" s="17">
        <v>175.89438000000001</v>
      </c>
      <c r="AE10" s="17">
        <v>39.805619999999998</v>
      </c>
      <c r="AF10" s="17"/>
      <c r="AG10" s="17"/>
      <c r="AH10" s="17"/>
      <c r="AI10" s="17">
        <v>0</v>
      </c>
      <c r="AJ10" s="17"/>
      <c r="AK10" s="17"/>
      <c r="AL10" s="17"/>
      <c r="AM10" s="17">
        <v>0</v>
      </c>
      <c r="AN10" s="17">
        <v>0</v>
      </c>
      <c r="AO10" s="17"/>
      <c r="AP10" s="17"/>
      <c r="AQ10" s="17">
        <v>0</v>
      </c>
      <c r="AR10" s="17">
        <v>0</v>
      </c>
      <c r="AS10" s="17"/>
      <c r="AT10" s="17">
        <v>196.93881999999999</v>
      </c>
      <c r="AU10" s="17">
        <v>-196.93881999999999</v>
      </c>
      <c r="AV10" s="17">
        <v>203.4</v>
      </c>
      <c r="AW10" s="17">
        <v>199.47781000000001</v>
      </c>
      <c r="AX10" s="17">
        <v>199.47789</v>
      </c>
      <c r="AY10" s="17">
        <v>3.92211</v>
      </c>
      <c r="AZ10" s="17"/>
      <c r="BA10" s="17"/>
      <c r="BB10" s="17"/>
      <c r="BC10" s="17">
        <v>0</v>
      </c>
      <c r="BD10" s="17">
        <v>208.1</v>
      </c>
      <c r="BE10" s="17">
        <v>205.21592999999999</v>
      </c>
      <c r="BF10" s="17">
        <v>205.21601000000001</v>
      </c>
      <c r="BG10" s="17">
        <v>2.8839899999999998</v>
      </c>
      <c r="BH10" s="17"/>
      <c r="BI10" s="17"/>
      <c r="BJ10" s="17"/>
      <c r="BK10" s="17">
        <v>0</v>
      </c>
      <c r="BL10" s="17">
        <v>250.4</v>
      </c>
      <c r="BM10" s="17">
        <v>364.27994000000001</v>
      </c>
      <c r="BN10" s="17">
        <v>319.08904000000001</v>
      </c>
      <c r="BO10" s="17">
        <v>-68.689040000000006</v>
      </c>
      <c r="BP10" s="17">
        <v>9.9</v>
      </c>
      <c r="BQ10" s="17">
        <v>3.45607</v>
      </c>
      <c r="BR10" s="17">
        <v>3.45607</v>
      </c>
      <c r="BS10" s="17">
        <v>6.4439299999999999</v>
      </c>
      <c r="BT10" s="17"/>
      <c r="BU10" s="17"/>
      <c r="BV10" s="17"/>
      <c r="BW10" s="17">
        <v>0</v>
      </c>
      <c r="BX10" s="17">
        <v>0</v>
      </c>
      <c r="BY10" s="17"/>
      <c r="BZ10" s="17"/>
      <c r="CA10" s="17">
        <v>0</v>
      </c>
      <c r="CB10" s="17"/>
      <c r="CC10" s="17"/>
      <c r="CD10" s="17"/>
      <c r="CE10" s="17">
        <v>0</v>
      </c>
      <c r="CF10" s="17"/>
      <c r="CG10" s="17"/>
      <c r="CH10" s="17"/>
      <c r="CI10" s="17">
        <v>0</v>
      </c>
      <c r="CJ10" s="17">
        <v>169.9</v>
      </c>
      <c r="CK10" s="17">
        <v>164.06704999999999</v>
      </c>
      <c r="CL10" s="17">
        <v>164.06704999999999</v>
      </c>
      <c r="CM10" s="17">
        <v>5.8329500000000003</v>
      </c>
      <c r="CN10" s="17">
        <v>7.5</v>
      </c>
      <c r="CO10" s="17">
        <v>5.1383299999999998</v>
      </c>
      <c r="CP10" s="17">
        <v>5.1383299999999998</v>
      </c>
      <c r="CQ10" s="17">
        <v>2.3616700000000002</v>
      </c>
      <c r="CR10" s="17">
        <v>5.0999999999999996</v>
      </c>
      <c r="CS10" s="17">
        <v>2.8204899999999999</v>
      </c>
      <c r="CT10" s="17">
        <v>2.8204899999999999</v>
      </c>
      <c r="CU10" s="17">
        <v>2.2795100000000001</v>
      </c>
      <c r="CV10" s="17">
        <v>16.8</v>
      </c>
      <c r="CW10" s="17">
        <v>11.20534</v>
      </c>
      <c r="CX10" s="17">
        <v>11.20538</v>
      </c>
      <c r="CY10" s="17">
        <v>5.5946199999999999</v>
      </c>
      <c r="CZ10" s="17">
        <v>7</v>
      </c>
      <c r="DA10" s="17">
        <v>6.8787000000000003</v>
      </c>
      <c r="DB10" s="17">
        <v>6.8787000000000003</v>
      </c>
      <c r="DC10" s="17">
        <v>0.12130000000000001</v>
      </c>
      <c r="DD10" s="17">
        <v>13</v>
      </c>
      <c r="DE10" s="17">
        <v>14.933909999999999</v>
      </c>
      <c r="DF10" s="17">
        <v>14.933920000000001</v>
      </c>
      <c r="DG10" s="17">
        <v>-1.9339200000000001</v>
      </c>
      <c r="DH10" s="17">
        <v>77.8</v>
      </c>
      <c r="DI10" s="17">
        <v>81.788690000000003</v>
      </c>
      <c r="DJ10" s="17">
        <v>82.095410000000001</v>
      </c>
      <c r="DK10" s="17">
        <v>-4.2954100000000004</v>
      </c>
      <c r="DL10" s="17"/>
      <c r="DM10" s="17"/>
      <c r="DN10" s="17"/>
      <c r="DO10" s="17">
        <v>0</v>
      </c>
      <c r="DP10" s="17"/>
      <c r="DQ10" s="17"/>
      <c r="DR10" s="17"/>
      <c r="DS10" s="17">
        <v>0</v>
      </c>
      <c r="DT10" s="17">
        <v>0</v>
      </c>
      <c r="DU10" s="17"/>
      <c r="DV10" s="17"/>
      <c r="DW10" s="17">
        <v>0</v>
      </c>
      <c r="DX10" s="17"/>
      <c r="DY10" s="17"/>
      <c r="DZ10" s="17"/>
      <c r="EA10" s="17">
        <v>0</v>
      </c>
      <c r="EB10" s="17">
        <v>82.5</v>
      </c>
      <c r="EC10" s="17">
        <v>80.533339999999995</v>
      </c>
      <c r="ED10" s="17">
        <v>80.53322</v>
      </c>
      <c r="EE10" s="17">
        <v>1.96678</v>
      </c>
      <c r="EF10" s="17">
        <v>22.2</v>
      </c>
      <c r="EG10" s="17"/>
      <c r="EH10" s="17"/>
      <c r="EI10" s="17">
        <v>22.2</v>
      </c>
      <c r="EJ10" s="17"/>
      <c r="EK10" s="17"/>
      <c r="EL10" s="17"/>
      <c r="EM10" s="17">
        <v>0</v>
      </c>
      <c r="EN10" s="17"/>
      <c r="EO10" s="17"/>
      <c r="EP10" s="17"/>
      <c r="EQ10" s="17">
        <v>0</v>
      </c>
      <c r="ER10" s="17"/>
      <c r="ES10" s="17"/>
      <c r="ET10" s="17"/>
      <c r="EU10" s="17">
        <v>0</v>
      </c>
      <c r="EV10" s="17">
        <v>6.5</v>
      </c>
      <c r="EW10" s="17">
        <v>6.39</v>
      </c>
      <c r="EX10" s="17">
        <v>6.39</v>
      </c>
      <c r="EY10" s="17">
        <v>0.11</v>
      </c>
      <c r="EZ10" s="17">
        <v>455</v>
      </c>
      <c r="FA10" s="17">
        <v>457.09426000000002</v>
      </c>
      <c r="FB10" s="17">
        <v>383.19578999999999</v>
      </c>
      <c r="FC10" s="17">
        <v>71.804209999999998</v>
      </c>
      <c r="FD10" s="17">
        <v>77.5</v>
      </c>
      <c r="FE10" s="17">
        <v>77.116619999999998</v>
      </c>
      <c r="FF10" s="17">
        <v>61.262009999999997</v>
      </c>
      <c r="FG10" s="17">
        <v>16.23799</v>
      </c>
      <c r="FH10" s="17">
        <v>0</v>
      </c>
      <c r="FI10" s="17">
        <v>149.98721</v>
      </c>
      <c r="FJ10" s="17">
        <v>151.36251999999999</v>
      </c>
      <c r="FK10" s="17">
        <v>-151.36251999999999</v>
      </c>
      <c r="FL10" s="17">
        <v>41.8</v>
      </c>
      <c r="FM10" s="17">
        <v>41.89893</v>
      </c>
      <c r="FN10" s="17">
        <v>30.197009999999999</v>
      </c>
      <c r="FO10" s="17">
        <v>11.60299</v>
      </c>
      <c r="FP10" s="17">
        <v>17.600000000000001</v>
      </c>
      <c r="FQ10" s="17">
        <v>14.063359999999999</v>
      </c>
      <c r="FR10" s="17">
        <v>14.063359999999999</v>
      </c>
      <c r="FS10" s="17">
        <v>3.5366399999999998</v>
      </c>
      <c r="FT10" s="17">
        <v>16.8</v>
      </c>
      <c r="FU10" s="17">
        <v>18.075800000000001</v>
      </c>
      <c r="FV10" s="17">
        <v>18.075800000000001</v>
      </c>
      <c r="FW10" s="17">
        <v>-1.2758</v>
      </c>
      <c r="FX10" s="17">
        <v>93.7</v>
      </c>
      <c r="FY10" s="17">
        <v>87.773560000000003</v>
      </c>
      <c r="FZ10" s="17">
        <v>87.773570000000007</v>
      </c>
      <c r="GA10" s="17">
        <v>5.9264299999999999</v>
      </c>
      <c r="GB10" s="17">
        <v>181.2</v>
      </c>
      <c r="GC10" s="17">
        <v>185.82039</v>
      </c>
      <c r="GD10" s="17">
        <v>185.82039</v>
      </c>
      <c r="GE10" s="17">
        <v>-4.6203900000000004</v>
      </c>
      <c r="GF10" s="17">
        <v>181.5</v>
      </c>
      <c r="GG10" s="17">
        <v>185.82039</v>
      </c>
      <c r="GH10" s="17">
        <v>185.82039</v>
      </c>
      <c r="GI10" s="17">
        <v>-4.3203899999999997</v>
      </c>
      <c r="GJ10" s="17">
        <v>183.6</v>
      </c>
      <c r="GK10" s="17">
        <v>186.37841</v>
      </c>
      <c r="GL10" s="17">
        <v>186.37841</v>
      </c>
      <c r="GM10" s="17">
        <v>-2.77841</v>
      </c>
      <c r="GN10" s="17">
        <v>109.6</v>
      </c>
      <c r="GO10" s="17">
        <v>110.48202000000001</v>
      </c>
      <c r="GP10" s="17">
        <v>110.48202000000001</v>
      </c>
      <c r="GQ10" s="17">
        <v>-0.88202000000000003</v>
      </c>
      <c r="GR10" s="17">
        <v>18.8</v>
      </c>
      <c r="GS10" s="17">
        <v>18.000019999999999</v>
      </c>
      <c r="GT10" s="17"/>
      <c r="GU10" s="17">
        <v>18.8</v>
      </c>
      <c r="GV10" s="17">
        <v>46.1</v>
      </c>
      <c r="GW10" s="17">
        <v>27.21574</v>
      </c>
      <c r="GX10" s="17">
        <v>27.21574</v>
      </c>
      <c r="GY10" s="17">
        <v>18.884260000000001</v>
      </c>
      <c r="GZ10" s="17">
        <v>2.1</v>
      </c>
      <c r="HA10" s="17">
        <v>4.4207700000000001</v>
      </c>
      <c r="HB10" s="17">
        <v>4.4207700000000001</v>
      </c>
      <c r="HC10" s="17">
        <v>-2.32077</v>
      </c>
      <c r="HD10" s="17">
        <v>31.8</v>
      </c>
      <c r="HE10" s="17">
        <v>33.364710000000002</v>
      </c>
      <c r="HF10" s="17">
        <v>33.364710000000002</v>
      </c>
      <c r="HG10" s="17">
        <v>-1.56471</v>
      </c>
      <c r="HH10" s="17">
        <v>44.1</v>
      </c>
      <c r="HI10" s="17">
        <v>97.02731</v>
      </c>
      <c r="HJ10" s="17">
        <v>20.597329999999999</v>
      </c>
      <c r="HK10" s="17">
        <v>23.502669999999998</v>
      </c>
      <c r="HL10" s="17"/>
      <c r="HM10" s="17"/>
      <c r="HN10" s="17"/>
      <c r="HO10" s="17">
        <v>0</v>
      </c>
      <c r="HP10" s="17"/>
      <c r="HQ10" s="17"/>
      <c r="HR10" s="17"/>
      <c r="HS10" s="17">
        <v>0</v>
      </c>
      <c r="HT10" s="17">
        <v>21.6</v>
      </c>
      <c r="HU10" s="17">
        <v>58.53884</v>
      </c>
      <c r="HV10" s="17">
        <v>85.482470000000006</v>
      </c>
      <c r="HW10" s="17">
        <v>-63.882469999999998</v>
      </c>
      <c r="HX10" s="17"/>
      <c r="HY10" s="17"/>
      <c r="HZ10" s="17"/>
      <c r="IA10" s="17">
        <v>0</v>
      </c>
      <c r="IB10" s="17"/>
      <c r="IC10" s="17"/>
      <c r="ID10" s="17"/>
      <c r="IE10" s="17">
        <v>0</v>
      </c>
      <c r="IF10" s="17">
        <v>47.2</v>
      </c>
      <c r="IG10" s="17"/>
      <c r="IH10" s="17"/>
      <c r="II10" s="17">
        <v>47.2</v>
      </c>
      <c r="IJ10" s="17"/>
      <c r="IK10" s="17"/>
      <c r="IL10" s="17"/>
      <c r="IM10" s="17">
        <v>0</v>
      </c>
      <c r="IN10" s="17"/>
      <c r="IO10" s="17"/>
      <c r="IP10" s="17"/>
      <c r="IQ10" s="17">
        <v>0</v>
      </c>
      <c r="IR10" s="17"/>
      <c r="IS10" s="17"/>
      <c r="IT10" s="17"/>
      <c r="IU10" s="17">
        <v>0</v>
      </c>
      <c r="IV10" s="17">
        <v>128</v>
      </c>
      <c r="IW10" s="17">
        <v>132.83837</v>
      </c>
      <c r="IX10" s="17">
        <v>132.83823000000001</v>
      </c>
      <c r="IY10" s="17">
        <v>-4.8382300000000003</v>
      </c>
      <c r="IZ10" s="17">
        <v>170.9</v>
      </c>
      <c r="JA10" s="17">
        <v>170.94</v>
      </c>
      <c r="JB10" s="17">
        <v>170.94</v>
      </c>
      <c r="JC10" s="17">
        <v>-0.04</v>
      </c>
      <c r="JD10" s="17">
        <v>168.3</v>
      </c>
      <c r="JE10" s="17">
        <v>170.94</v>
      </c>
      <c r="JF10" s="17">
        <v>170.94</v>
      </c>
      <c r="JG10" s="17">
        <v>-2.64</v>
      </c>
      <c r="JH10" s="17">
        <v>202.4</v>
      </c>
      <c r="JI10" s="17">
        <v>170.94</v>
      </c>
      <c r="JJ10" s="17">
        <v>170.94</v>
      </c>
      <c r="JK10" s="17">
        <v>31.46</v>
      </c>
      <c r="JL10" s="17">
        <v>265.7</v>
      </c>
      <c r="JM10" s="17">
        <v>257.18</v>
      </c>
      <c r="JN10" s="17">
        <v>257.18</v>
      </c>
      <c r="JO10" s="17">
        <v>8.52</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1.9</v>
      </c>
      <c r="KW10" s="17">
        <v>1.5222</v>
      </c>
      <c r="KX10" s="17">
        <v>1.5222</v>
      </c>
      <c r="KY10" s="17">
        <v>0.37780000000000002</v>
      </c>
      <c r="KZ10" s="17">
        <v>93.2</v>
      </c>
      <c r="LA10" s="17">
        <v>143.39075</v>
      </c>
      <c r="LB10" s="17">
        <v>123.33846</v>
      </c>
      <c r="LC10" s="17">
        <v>-30.138459999999998</v>
      </c>
      <c r="LD10" s="17">
        <v>94.9</v>
      </c>
      <c r="LE10" s="17">
        <v>69.202529999999996</v>
      </c>
      <c r="LF10" s="17">
        <v>78.407920000000004</v>
      </c>
      <c r="LG10" s="17">
        <v>16.492080000000001</v>
      </c>
      <c r="LH10" s="17">
        <v>62.9</v>
      </c>
      <c r="LI10" s="17">
        <v>67.199219999999997</v>
      </c>
      <c r="LJ10" s="17">
        <v>67.199219999999997</v>
      </c>
      <c r="LK10" s="17">
        <v>-4.29922</v>
      </c>
      <c r="LL10" s="17">
        <v>77.5</v>
      </c>
      <c r="LM10" s="17">
        <v>63.194719999999997</v>
      </c>
      <c r="LN10" s="17">
        <v>67.048659999999998</v>
      </c>
      <c r="LO10" s="17">
        <v>10.45134</v>
      </c>
      <c r="LP10" s="17">
        <v>30.1</v>
      </c>
      <c r="LQ10" s="17">
        <v>29.980560000000001</v>
      </c>
      <c r="LR10" s="17">
        <v>29.980560000000001</v>
      </c>
      <c r="LS10" s="17">
        <v>0.11944</v>
      </c>
      <c r="LT10" s="17"/>
      <c r="LU10" s="17"/>
      <c r="LV10" s="17"/>
      <c r="LW10" s="17">
        <v>0</v>
      </c>
      <c r="LX10" s="17"/>
      <c r="LY10" s="17"/>
      <c r="LZ10" s="17"/>
      <c r="MA10" s="17">
        <v>0</v>
      </c>
      <c r="MB10" s="17"/>
      <c r="MC10" s="17"/>
      <c r="MD10" s="17"/>
      <c r="ME10" s="17">
        <v>0</v>
      </c>
      <c r="MF10" s="17">
        <v>142.6</v>
      </c>
      <c r="MG10" s="17">
        <v>151.08886999999999</v>
      </c>
      <c r="MH10" s="17">
        <v>153.12567000000001</v>
      </c>
      <c r="MI10" s="17">
        <v>-10.52567</v>
      </c>
      <c r="MJ10" s="17">
        <v>143.6</v>
      </c>
      <c r="MK10" s="17">
        <v>151.08886999999999</v>
      </c>
      <c r="ML10" s="17">
        <v>153.12567000000001</v>
      </c>
      <c r="MM10" s="17">
        <v>-9.5256699999999999</v>
      </c>
      <c r="MN10" s="17">
        <v>147.9</v>
      </c>
      <c r="MO10" s="17">
        <v>151.54258999999999</v>
      </c>
      <c r="MP10" s="17">
        <v>153.58551</v>
      </c>
      <c r="MQ10" s="17">
        <v>-5.6855099999999998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211.3</v>
      </c>
      <c r="NM10" s="17">
        <v>206.49084999999999</v>
      </c>
      <c r="NN10" s="17">
        <v>206.49084999999999</v>
      </c>
      <c r="NO10" s="17">
        <v>4.8091499999999998</v>
      </c>
      <c r="NP10" s="17">
        <v>101.4</v>
      </c>
      <c r="NQ10" s="17">
        <v>103.55547</v>
      </c>
      <c r="NR10" s="17">
        <v>103.55547</v>
      </c>
      <c r="NS10" s="17">
        <v>-2.1554700000000002</v>
      </c>
      <c r="NT10" s="17">
        <v>6.2</v>
      </c>
      <c r="NU10" s="17">
        <v>3.0915400000000002</v>
      </c>
      <c r="NV10" s="17">
        <v>3.0915400000000002</v>
      </c>
      <c r="NW10" s="17">
        <v>3.10846</v>
      </c>
      <c r="NX10" s="17">
        <v>1.2</v>
      </c>
      <c r="NY10" s="17">
        <v>3.2433200000000002</v>
      </c>
      <c r="NZ10" s="17">
        <v>3.2433200000000002</v>
      </c>
      <c r="OA10" s="17">
        <v>-2.04332</v>
      </c>
      <c r="OB10" s="17">
        <v>15.8</v>
      </c>
      <c r="OC10" s="17">
        <v>11.661809999999999</v>
      </c>
      <c r="OD10" s="17">
        <v>11.661809999999999</v>
      </c>
      <c r="OE10" s="17">
        <v>4.1381899999999998</v>
      </c>
      <c r="OF10" s="17">
        <v>0</v>
      </c>
      <c r="OG10" s="17"/>
      <c r="OH10" s="17"/>
      <c r="OI10" s="17">
        <v>0</v>
      </c>
      <c r="OJ10" s="17">
        <v>41.1</v>
      </c>
      <c r="OK10" s="17">
        <v>36.802999999999997</v>
      </c>
      <c r="OL10" s="17">
        <v>36.802999999999997</v>
      </c>
      <c r="OM10" s="17">
        <v>4.2969999999999997</v>
      </c>
      <c r="ON10" s="17">
        <v>0</v>
      </c>
      <c r="OO10" s="17"/>
      <c r="OP10" s="17"/>
      <c r="OQ10" s="17">
        <v>0</v>
      </c>
      <c r="OR10" s="17">
        <v>0.5</v>
      </c>
      <c r="OS10" s="17">
        <v>2.0739999999999998</v>
      </c>
      <c r="OT10" s="17">
        <v>2.0739999999999998</v>
      </c>
      <c r="OU10" s="17">
        <v>-1.5740000000000001</v>
      </c>
      <c r="OV10" s="17">
        <v>0</v>
      </c>
      <c r="OW10" s="17"/>
      <c r="OX10" s="17"/>
      <c r="OY10" s="17">
        <v>0</v>
      </c>
      <c r="OZ10" s="17">
        <v>20.2</v>
      </c>
      <c r="PA10" s="17">
        <v>19.436340000000001</v>
      </c>
      <c r="PB10" s="17">
        <v>19.436350000000001</v>
      </c>
      <c r="PC10" s="17">
        <v>0.76365000000000005</v>
      </c>
      <c r="PD10" s="17">
        <v>9.6999999999999993</v>
      </c>
      <c r="PE10" s="17">
        <v>9.9830000000000005</v>
      </c>
      <c r="PF10" s="17">
        <v>9.9830000000000005</v>
      </c>
      <c r="PG10" s="17">
        <v>-0.28299999999999997</v>
      </c>
      <c r="PH10" s="17">
        <v>4.7</v>
      </c>
      <c r="PI10" s="17">
        <v>5.67</v>
      </c>
      <c r="PJ10" s="17">
        <v>5.67</v>
      </c>
      <c r="PK10" s="17">
        <v>-0.97</v>
      </c>
      <c r="PL10" s="17">
        <v>0</v>
      </c>
      <c r="PM10" s="17"/>
      <c r="PN10" s="17"/>
      <c r="PO10" s="17">
        <v>0</v>
      </c>
      <c r="PP10" s="17">
        <v>2</v>
      </c>
      <c r="PQ10" s="17">
        <v>0.99992000000000003</v>
      </c>
      <c r="PR10" s="17">
        <v>0.99995999999999996</v>
      </c>
      <c r="PS10" s="17">
        <v>1.00004</v>
      </c>
      <c r="PT10" s="17">
        <v>3.5</v>
      </c>
      <c r="PU10" s="17">
        <v>1.7</v>
      </c>
      <c r="PV10" s="17">
        <v>1.7</v>
      </c>
      <c r="PW10" s="17">
        <v>1.8</v>
      </c>
      <c r="PX10" s="17">
        <v>4.7</v>
      </c>
      <c r="PY10" s="17">
        <v>4.2</v>
      </c>
      <c r="PZ10" s="17">
        <v>4.2</v>
      </c>
      <c r="QA10" s="17">
        <v>0.5</v>
      </c>
      <c r="QB10" s="17">
        <v>20.6</v>
      </c>
      <c r="QC10" s="17">
        <v>20.274049999999999</v>
      </c>
      <c r="QD10" s="17">
        <v>20.274049999999999</v>
      </c>
      <c r="QE10" s="17">
        <v>0.32595000000000002</v>
      </c>
      <c r="QF10" s="17">
        <v>20</v>
      </c>
      <c r="QG10" s="17">
        <v>19.436340000000001</v>
      </c>
      <c r="QH10" s="17">
        <v>19.436350000000001</v>
      </c>
      <c r="QI10" s="17">
        <v>0.56364999999999998</v>
      </c>
      <c r="QJ10" s="17">
        <v>19</v>
      </c>
      <c r="QK10" s="17">
        <v>16.520890000000001</v>
      </c>
      <c r="QL10" s="17">
        <v>16.520890000000001</v>
      </c>
      <c r="QM10" s="17">
        <v>2.4791099999999999</v>
      </c>
      <c r="QN10" s="17">
        <v>2.9</v>
      </c>
      <c r="QO10" s="17">
        <v>2.5</v>
      </c>
      <c r="QP10" s="17">
        <v>2.5</v>
      </c>
      <c r="QQ10" s="17">
        <v>0.4</v>
      </c>
      <c r="QR10" s="17">
        <v>18.600000000000001</v>
      </c>
      <c r="QS10" s="17">
        <v>17.881440000000001</v>
      </c>
      <c r="QT10" s="17">
        <v>17.881440000000001</v>
      </c>
      <c r="QU10" s="17">
        <v>0.71855999999999998</v>
      </c>
      <c r="QV10" s="17">
        <v>0</v>
      </c>
      <c r="QW10" s="17"/>
      <c r="QX10" s="17"/>
      <c r="QY10" s="17">
        <v>0</v>
      </c>
      <c r="QZ10" s="17">
        <v>0</v>
      </c>
      <c r="RA10" s="17"/>
      <c r="RB10" s="17"/>
      <c r="RC10" s="17">
        <v>0</v>
      </c>
      <c r="RD10" s="17">
        <v>8.6999999999999993</v>
      </c>
      <c r="RE10" s="17">
        <v>6.3449999999999998</v>
      </c>
      <c r="RF10" s="17">
        <v>6.3449999999999998</v>
      </c>
      <c r="RG10" s="17">
        <v>2.355</v>
      </c>
      <c r="RH10" s="17">
        <v>20.9</v>
      </c>
      <c r="RI10" s="17">
        <v>15.388</v>
      </c>
      <c r="RJ10" s="17">
        <v>15.388</v>
      </c>
      <c r="RK10" s="17">
        <v>5.5119999999999996</v>
      </c>
      <c r="RL10" s="17">
        <v>0</v>
      </c>
      <c r="RM10" s="17"/>
      <c r="RN10" s="17"/>
      <c r="RO10" s="17">
        <v>0</v>
      </c>
      <c r="RP10" s="17">
        <v>3.5</v>
      </c>
      <c r="RQ10" s="17">
        <v>2.5289999999999999</v>
      </c>
      <c r="RR10" s="17">
        <v>2.5289999999999999</v>
      </c>
      <c r="RS10" s="17">
        <v>0.97099999999999997</v>
      </c>
      <c r="RT10" s="17">
        <v>8.5</v>
      </c>
      <c r="RU10" s="17">
        <v>13.553649999999999</v>
      </c>
      <c r="RV10" s="17">
        <v>19.791969999999999</v>
      </c>
      <c r="RW10" s="17">
        <v>-11.291969999999999</v>
      </c>
      <c r="RX10" s="17">
        <v>2.88</v>
      </c>
      <c r="RY10" s="17">
        <v>2</v>
      </c>
      <c r="RZ10" s="17">
        <v>2</v>
      </c>
      <c r="SA10" s="17">
        <v>0.88</v>
      </c>
      <c r="SB10" s="17">
        <v>0</v>
      </c>
      <c r="SC10" s="17">
        <v>0.4</v>
      </c>
      <c r="SD10" s="17">
        <v>0.4</v>
      </c>
      <c r="SE10" s="17">
        <v>-0.4</v>
      </c>
      <c r="SF10" s="17">
        <v>0</v>
      </c>
      <c r="SG10" s="17"/>
      <c r="SH10" s="17"/>
      <c r="SI10" s="17">
        <v>0</v>
      </c>
      <c r="SJ10" s="17">
        <v>19.8</v>
      </c>
      <c r="SK10" s="17">
        <v>13.99417</v>
      </c>
      <c r="SL10" s="17">
        <v>13.99417</v>
      </c>
      <c r="SM10" s="17">
        <v>5.8058300000000003</v>
      </c>
      <c r="SN10" s="17">
        <v>7.8</v>
      </c>
      <c r="SO10" s="17">
        <v>7.2</v>
      </c>
      <c r="SP10" s="17">
        <v>7.2</v>
      </c>
      <c r="SQ10" s="17">
        <v>0.6</v>
      </c>
      <c r="SR10" s="17">
        <v>20.100000000000001</v>
      </c>
      <c r="SS10" s="17">
        <v>19.436340000000001</v>
      </c>
      <c r="ST10" s="17">
        <v>19.436350000000001</v>
      </c>
      <c r="SU10" s="17">
        <v>0.66364999999999996</v>
      </c>
      <c r="SV10" s="17">
        <v>20.2</v>
      </c>
      <c r="SW10" s="17">
        <v>19.436340000000001</v>
      </c>
      <c r="SX10" s="17">
        <v>19.436350000000001</v>
      </c>
      <c r="SY10" s="17">
        <v>0.76365000000000005</v>
      </c>
      <c r="SZ10" s="17">
        <v>19.899999999999999</v>
      </c>
      <c r="TA10" s="17">
        <v>18.46453</v>
      </c>
      <c r="TB10" s="17">
        <v>18.46453</v>
      </c>
      <c r="TC10" s="17">
        <v>1.43547</v>
      </c>
      <c r="TD10" s="17">
        <v>20.5</v>
      </c>
      <c r="TE10" s="17">
        <v>11.468999999999999</v>
      </c>
      <c r="TF10" s="17">
        <v>11.468999999999999</v>
      </c>
      <c r="TG10" s="17">
        <v>9.0310000000000006</v>
      </c>
      <c r="TH10" s="17">
        <v>27.2</v>
      </c>
      <c r="TI10" s="17">
        <v>18.882000000000001</v>
      </c>
      <c r="TJ10" s="17">
        <v>18.882000000000001</v>
      </c>
      <c r="TK10" s="17">
        <v>8.3179999999999996</v>
      </c>
      <c r="TL10" s="17">
        <v>0</v>
      </c>
      <c r="TM10" s="17"/>
      <c r="TN10" s="17"/>
      <c r="TO10" s="17">
        <v>0</v>
      </c>
      <c r="TP10" s="17">
        <v>34.299999999999997</v>
      </c>
      <c r="TQ10" s="17">
        <v>24.748000000000001</v>
      </c>
      <c r="TR10" s="17">
        <v>24.748000000000001</v>
      </c>
      <c r="TS10" s="17">
        <v>9.5519999999999996</v>
      </c>
      <c r="TT10" s="17">
        <v>44.5</v>
      </c>
      <c r="TU10" s="17">
        <v>41.252000000000002</v>
      </c>
      <c r="TV10" s="17">
        <v>41.252000000000002</v>
      </c>
      <c r="TW10" s="17">
        <v>3.2480000000000002</v>
      </c>
      <c r="TX10" s="17">
        <v>1.8</v>
      </c>
      <c r="TY10" s="17">
        <v>0.65300000000000002</v>
      </c>
      <c r="TZ10" s="17">
        <v>0.65300000000000002</v>
      </c>
      <c r="UA10" s="17">
        <v>1.147</v>
      </c>
      <c r="UB10" s="17">
        <v>0.9</v>
      </c>
      <c r="UC10" s="17">
        <v>0.8</v>
      </c>
      <c r="UD10" s="17">
        <v>0.8</v>
      </c>
      <c r="UE10" s="17">
        <v>0.1</v>
      </c>
      <c r="UF10" s="17">
        <v>0</v>
      </c>
      <c r="UG10" s="17"/>
      <c r="UH10" s="17"/>
      <c r="UI10" s="17">
        <v>0</v>
      </c>
      <c r="UJ10" s="17">
        <v>20.9</v>
      </c>
      <c r="UK10" s="17">
        <v>19.436340000000001</v>
      </c>
      <c r="UL10" s="17">
        <v>19.436350000000001</v>
      </c>
      <c r="UM10" s="17">
        <v>1.4636499999999999</v>
      </c>
      <c r="UN10" s="17">
        <v>7.9</v>
      </c>
      <c r="UO10" s="17">
        <v>6</v>
      </c>
      <c r="UP10" s="17">
        <v>6</v>
      </c>
      <c r="UQ10" s="17">
        <v>1.9</v>
      </c>
      <c r="UR10" s="17">
        <v>9.1</v>
      </c>
      <c r="US10" s="17">
        <v>7.7</v>
      </c>
      <c r="UT10" s="17">
        <v>7.7</v>
      </c>
      <c r="UU10" s="17">
        <v>1.4</v>
      </c>
      <c r="UV10" s="17">
        <v>20.399999999999999</v>
      </c>
      <c r="UW10" s="17">
        <v>19.43627</v>
      </c>
      <c r="UX10" s="17">
        <v>19.436299999999999</v>
      </c>
      <c r="UY10" s="17">
        <v>0.9637</v>
      </c>
      <c r="UZ10" s="17">
        <v>20.399999999999999</v>
      </c>
      <c r="VA10" s="17">
        <v>19.43627</v>
      </c>
      <c r="VB10" s="17">
        <v>19.436299999999999</v>
      </c>
      <c r="VC10" s="17">
        <v>0.9637</v>
      </c>
      <c r="VD10" s="17">
        <v>20.100000000000001</v>
      </c>
      <c r="VE10" s="17">
        <v>19.43627</v>
      </c>
      <c r="VF10" s="17">
        <v>19.436299999999999</v>
      </c>
      <c r="VG10" s="17">
        <v>0.66369999999999996</v>
      </c>
      <c r="VH10" s="17">
        <v>0</v>
      </c>
      <c r="VI10" s="17">
        <v>1.593</v>
      </c>
      <c r="VJ10" s="17">
        <v>1.593</v>
      </c>
      <c r="VK10" s="17">
        <v>-1.593</v>
      </c>
      <c r="VL10" s="17">
        <v>0</v>
      </c>
      <c r="VM10" s="17"/>
      <c r="VN10" s="17"/>
      <c r="VO10" s="17">
        <v>0</v>
      </c>
      <c r="VP10" s="17">
        <v>0</v>
      </c>
      <c r="VQ10" s="17"/>
      <c r="VR10" s="17"/>
      <c r="VS10" s="17">
        <v>0</v>
      </c>
      <c r="VT10" s="17">
        <v>0</v>
      </c>
      <c r="VU10" s="17"/>
      <c r="VV10" s="17"/>
      <c r="VW10" s="17">
        <v>0</v>
      </c>
      <c r="VX10" s="17">
        <v>0.6</v>
      </c>
      <c r="VY10" s="17">
        <v>0.6</v>
      </c>
      <c r="VZ10" s="17">
        <v>0.6</v>
      </c>
      <c r="WA10" s="17">
        <v>0</v>
      </c>
      <c r="WB10" s="17">
        <v>12.5</v>
      </c>
      <c r="WC10" s="17">
        <v>12.548999999999999</v>
      </c>
      <c r="WD10" s="17">
        <v>12.548999999999999</v>
      </c>
      <c r="WE10" s="17">
        <v>-4.9000000000000002E-2</v>
      </c>
      <c r="WF10" s="17">
        <v>8.6</v>
      </c>
      <c r="WG10" s="17">
        <v>9.5190000000000001</v>
      </c>
      <c r="WH10" s="17">
        <v>9.5190000000000001</v>
      </c>
      <c r="WI10" s="17">
        <v>-0.91900000000000004</v>
      </c>
      <c r="WJ10" s="17">
        <v>0</v>
      </c>
      <c r="WK10" s="17"/>
      <c r="WL10" s="17"/>
      <c r="WM10" s="17">
        <v>0</v>
      </c>
      <c r="WN10" s="17">
        <v>4.4000000000000004</v>
      </c>
      <c r="WO10" s="17">
        <v>4.2</v>
      </c>
      <c r="WP10" s="17">
        <v>4.2</v>
      </c>
      <c r="WQ10" s="17">
        <v>0.2</v>
      </c>
      <c r="WR10" s="17">
        <v>2.2000000000000002</v>
      </c>
      <c r="WS10" s="17">
        <v>2.4</v>
      </c>
      <c r="WT10" s="17">
        <v>2.4</v>
      </c>
      <c r="WU10" s="17">
        <v>-0.2</v>
      </c>
      <c r="WV10" s="17">
        <v>1</v>
      </c>
      <c r="WW10" s="17">
        <v>1.2</v>
      </c>
      <c r="WX10" s="17">
        <v>1.2</v>
      </c>
      <c r="WY10" s="17">
        <v>-0.2</v>
      </c>
      <c r="WZ10" s="17"/>
      <c r="XA10" s="17"/>
      <c r="XB10" s="17"/>
      <c r="XC10" s="17">
        <v>0</v>
      </c>
      <c r="XD10" s="17">
        <v>0</v>
      </c>
      <c r="XE10" s="17"/>
      <c r="XF10" s="17"/>
      <c r="XG10" s="17">
        <v>0</v>
      </c>
      <c r="XH10" s="17">
        <v>6.8</v>
      </c>
      <c r="XI10" s="17">
        <v>6.6</v>
      </c>
      <c r="XJ10" s="17">
        <v>6.6</v>
      </c>
      <c r="XK10" s="17">
        <v>0.2</v>
      </c>
      <c r="XL10" s="17">
        <v>19.899999999999999</v>
      </c>
      <c r="XM10" s="17">
        <v>18.46453</v>
      </c>
      <c r="XN10" s="17">
        <v>18.46453</v>
      </c>
      <c r="XO10" s="17">
        <v>1.43547</v>
      </c>
      <c r="XP10" s="17">
        <v>9.6</v>
      </c>
      <c r="XQ10" s="17">
        <v>10.7</v>
      </c>
      <c r="XR10" s="17">
        <v>10.7</v>
      </c>
      <c r="XS10" s="17">
        <v>-1.1000000000000001</v>
      </c>
      <c r="XT10" s="17"/>
      <c r="XU10" s="17"/>
      <c r="XV10" s="17"/>
      <c r="XW10" s="17">
        <v>0</v>
      </c>
      <c r="XX10" s="17"/>
      <c r="XY10" s="17"/>
      <c r="XZ10" s="17"/>
      <c r="YA10" s="17">
        <v>0</v>
      </c>
      <c r="YB10" s="17">
        <v>9.6999999999999993</v>
      </c>
      <c r="YC10" s="17"/>
      <c r="YD10" s="17"/>
      <c r="YE10" s="17">
        <v>9.6999999999999993</v>
      </c>
      <c r="YF10" s="17">
        <v>18.5</v>
      </c>
      <c r="YG10" s="17">
        <v>19</v>
      </c>
      <c r="YH10" s="17">
        <v>19</v>
      </c>
      <c r="YI10" s="17">
        <v>-0.5</v>
      </c>
      <c r="YJ10" s="17">
        <v>3.9</v>
      </c>
      <c r="YK10" s="17">
        <v>7.03</v>
      </c>
      <c r="YL10" s="17">
        <v>7.03</v>
      </c>
      <c r="YM10" s="17">
        <v>-3.13</v>
      </c>
      <c r="YN10" s="17">
        <v>0</v>
      </c>
      <c r="YO10" s="17">
        <v>6.5</v>
      </c>
      <c r="YP10" s="17">
        <v>6.5</v>
      </c>
      <c r="YQ10" s="17">
        <v>-6.5</v>
      </c>
      <c r="YR10" s="17">
        <v>14</v>
      </c>
      <c r="YS10" s="17">
        <v>23</v>
      </c>
      <c r="YT10" s="17">
        <v>23</v>
      </c>
      <c r="YU10" s="17">
        <v>-9</v>
      </c>
    </row>
    <row r="11" spans="1:671" ht="24" customHeight="1" x14ac:dyDescent="0.3">
      <c r="A11" s="1"/>
      <c r="B11" s="16" t="s">
        <v>61</v>
      </c>
      <c r="C11" s="16" t="s">
        <v>769</v>
      </c>
      <c r="D11" s="17">
        <v>202.1</v>
      </c>
      <c r="E11" s="17">
        <v>203.40136000000001</v>
      </c>
      <c r="F11" s="17">
        <v>203.40136000000001</v>
      </c>
      <c r="G11" s="17">
        <v>-1.3013600000000001</v>
      </c>
      <c r="H11" s="17">
        <v>616.1</v>
      </c>
      <c r="I11" s="17">
        <v>625.79551000000004</v>
      </c>
      <c r="J11" s="17">
        <v>659.58554000000004</v>
      </c>
      <c r="K11" s="17">
        <v>-43.48554</v>
      </c>
      <c r="L11" s="17">
        <v>211.1</v>
      </c>
      <c r="M11" s="17">
        <v>203.78025</v>
      </c>
      <c r="N11" s="17">
        <v>214.78343000000001</v>
      </c>
      <c r="O11" s="17">
        <v>-3.68343</v>
      </c>
      <c r="P11" s="17"/>
      <c r="Q11" s="17"/>
      <c r="R11" s="17"/>
      <c r="S11" s="17">
        <v>0</v>
      </c>
      <c r="T11" s="17"/>
      <c r="U11" s="17"/>
      <c r="V11" s="17"/>
      <c r="W11" s="17">
        <v>0</v>
      </c>
      <c r="X11" s="17">
        <v>59.9</v>
      </c>
      <c r="Y11" s="17">
        <v>61.287649999999999</v>
      </c>
      <c r="Z11" s="17">
        <v>61.287660000000002</v>
      </c>
      <c r="AA11" s="17">
        <v>-1.3876599999999999</v>
      </c>
      <c r="AB11" s="17">
        <v>217.7</v>
      </c>
      <c r="AC11" s="17">
        <v>194.8509</v>
      </c>
      <c r="AD11" s="17">
        <v>175.70013</v>
      </c>
      <c r="AE11" s="17">
        <v>41.999870000000001</v>
      </c>
      <c r="AF11" s="17"/>
      <c r="AG11" s="17"/>
      <c r="AH11" s="17"/>
      <c r="AI11" s="17">
        <v>0</v>
      </c>
      <c r="AJ11" s="17"/>
      <c r="AK11" s="17"/>
      <c r="AL11" s="17"/>
      <c r="AM11" s="17">
        <v>0</v>
      </c>
      <c r="AN11" s="17">
        <v>0</v>
      </c>
      <c r="AO11" s="17"/>
      <c r="AP11" s="17"/>
      <c r="AQ11" s="17">
        <v>0</v>
      </c>
      <c r="AR11" s="17">
        <v>0</v>
      </c>
      <c r="AS11" s="17"/>
      <c r="AT11" s="17">
        <v>196.93881999999999</v>
      </c>
      <c r="AU11" s="17">
        <v>-196.93881999999999</v>
      </c>
      <c r="AV11" s="17">
        <v>203.1</v>
      </c>
      <c r="AW11" s="17">
        <v>199.4778</v>
      </c>
      <c r="AX11" s="17">
        <v>199.47789</v>
      </c>
      <c r="AY11" s="17">
        <v>3.6221100000000002</v>
      </c>
      <c r="AZ11" s="17"/>
      <c r="BA11" s="17"/>
      <c r="BB11" s="17"/>
      <c r="BC11" s="17">
        <v>0</v>
      </c>
      <c r="BD11" s="17">
        <v>210.4</v>
      </c>
      <c r="BE11" s="17">
        <v>205.21592000000001</v>
      </c>
      <c r="BF11" s="17">
        <v>205.21601000000001</v>
      </c>
      <c r="BG11" s="17">
        <v>5.1839899999999997</v>
      </c>
      <c r="BH11" s="17"/>
      <c r="BI11" s="17"/>
      <c r="BJ11" s="17"/>
      <c r="BK11" s="17">
        <v>0</v>
      </c>
      <c r="BL11" s="17">
        <v>129</v>
      </c>
      <c r="BM11" s="17">
        <v>339.59784000000002</v>
      </c>
      <c r="BN11" s="17">
        <v>268.63227000000001</v>
      </c>
      <c r="BO11" s="17">
        <v>-139.63227000000001</v>
      </c>
      <c r="BP11" s="17">
        <v>10.199999999999999</v>
      </c>
      <c r="BQ11" s="17">
        <v>3.45607</v>
      </c>
      <c r="BR11" s="17">
        <v>3.45607</v>
      </c>
      <c r="BS11" s="17">
        <v>6.7439299999999998</v>
      </c>
      <c r="BT11" s="17"/>
      <c r="BU11" s="17"/>
      <c r="BV11" s="17"/>
      <c r="BW11" s="17">
        <v>0</v>
      </c>
      <c r="BX11" s="17">
        <v>0</v>
      </c>
      <c r="BY11" s="17"/>
      <c r="BZ11" s="17"/>
      <c r="CA11" s="17">
        <v>0</v>
      </c>
      <c r="CB11" s="17"/>
      <c r="CC11" s="17"/>
      <c r="CD11" s="17"/>
      <c r="CE11" s="17">
        <v>0</v>
      </c>
      <c r="CF11" s="17"/>
      <c r="CG11" s="17"/>
      <c r="CH11" s="17"/>
      <c r="CI11" s="17">
        <v>0</v>
      </c>
      <c r="CJ11" s="17">
        <v>169.1</v>
      </c>
      <c r="CK11" s="17">
        <v>164.06704999999999</v>
      </c>
      <c r="CL11" s="17">
        <v>164.06704999999999</v>
      </c>
      <c r="CM11" s="17">
        <v>5.0329499999999996</v>
      </c>
      <c r="CN11" s="17">
        <v>7.9</v>
      </c>
      <c r="CO11" s="17">
        <v>5.1383299999999998</v>
      </c>
      <c r="CP11" s="17">
        <v>5.1383299999999998</v>
      </c>
      <c r="CQ11" s="17">
        <v>2.7616700000000001</v>
      </c>
      <c r="CR11" s="17">
        <v>5.0999999999999996</v>
      </c>
      <c r="CS11" s="17">
        <v>2.8204899999999999</v>
      </c>
      <c r="CT11" s="17">
        <v>2.8204899999999999</v>
      </c>
      <c r="CU11" s="17">
        <v>2.2795100000000001</v>
      </c>
      <c r="CV11" s="17">
        <v>17</v>
      </c>
      <c r="CW11" s="17">
        <v>11.20534</v>
      </c>
      <c r="CX11" s="17">
        <v>11.20538</v>
      </c>
      <c r="CY11" s="17">
        <v>5.7946200000000001</v>
      </c>
      <c r="CZ11" s="17">
        <v>7</v>
      </c>
      <c r="DA11" s="17">
        <v>6.8787000000000003</v>
      </c>
      <c r="DB11" s="17">
        <v>6.8787000000000003</v>
      </c>
      <c r="DC11" s="17">
        <v>0.12130000000000001</v>
      </c>
      <c r="DD11" s="17">
        <v>13</v>
      </c>
      <c r="DE11" s="17">
        <v>14.933909999999999</v>
      </c>
      <c r="DF11" s="17">
        <v>14.933920000000001</v>
      </c>
      <c r="DG11" s="17">
        <v>-1.9339200000000001</v>
      </c>
      <c r="DH11" s="17">
        <v>77.900000000000006</v>
      </c>
      <c r="DI11" s="17">
        <v>81.788600000000002</v>
      </c>
      <c r="DJ11" s="17">
        <v>81.788749999999993</v>
      </c>
      <c r="DK11" s="17">
        <v>-3.8887499999999999</v>
      </c>
      <c r="DL11" s="17"/>
      <c r="DM11" s="17"/>
      <c r="DN11" s="17"/>
      <c r="DO11" s="17">
        <v>0</v>
      </c>
      <c r="DP11" s="17"/>
      <c r="DQ11" s="17"/>
      <c r="DR11" s="17"/>
      <c r="DS11" s="17">
        <v>0</v>
      </c>
      <c r="DT11" s="17">
        <v>0</v>
      </c>
      <c r="DU11" s="17"/>
      <c r="DV11" s="17"/>
      <c r="DW11" s="17">
        <v>0</v>
      </c>
      <c r="DX11" s="17"/>
      <c r="DY11" s="17"/>
      <c r="DZ11" s="17"/>
      <c r="EA11" s="17">
        <v>0</v>
      </c>
      <c r="EB11" s="17">
        <v>78.2</v>
      </c>
      <c r="EC11" s="17">
        <v>79.873570000000001</v>
      </c>
      <c r="ED11" s="17">
        <v>79.873450000000005</v>
      </c>
      <c r="EE11" s="17">
        <v>-1.6734500000000001</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459.2</v>
      </c>
      <c r="FA11" s="17">
        <v>457.09426000000002</v>
      </c>
      <c r="FB11" s="17">
        <v>373.00823000000003</v>
      </c>
      <c r="FC11" s="17">
        <v>86.191770000000005</v>
      </c>
      <c r="FD11" s="17">
        <v>77.3</v>
      </c>
      <c r="FE11" s="17">
        <v>77.116619999999998</v>
      </c>
      <c r="FF11" s="17">
        <v>61.262009999999997</v>
      </c>
      <c r="FG11" s="17">
        <v>16.037990000000001</v>
      </c>
      <c r="FH11" s="17">
        <v>0</v>
      </c>
      <c r="FI11" s="17">
        <v>149.98721</v>
      </c>
      <c r="FJ11" s="17">
        <v>151.36251999999999</v>
      </c>
      <c r="FK11" s="17">
        <v>-151.36251999999999</v>
      </c>
      <c r="FL11" s="17">
        <v>41.9</v>
      </c>
      <c r="FM11" s="17">
        <v>41.89893</v>
      </c>
      <c r="FN11" s="17">
        <v>30.197009999999999</v>
      </c>
      <c r="FO11" s="17">
        <v>11.70299</v>
      </c>
      <c r="FP11" s="17">
        <v>17.600000000000001</v>
      </c>
      <c r="FQ11" s="17">
        <v>14.063359999999999</v>
      </c>
      <c r="FR11" s="17">
        <v>14.063359999999999</v>
      </c>
      <c r="FS11" s="17">
        <v>3.5366399999999998</v>
      </c>
      <c r="FT11" s="17">
        <v>16.3</v>
      </c>
      <c r="FU11" s="17">
        <v>18.075800000000001</v>
      </c>
      <c r="FV11" s="17">
        <v>18.075800000000001</v>
      </c>
      <c r="FW11" s="17">
        <v>-1.7758</v>
      </c>
      <c r="FX11" s="17">
        <v>86.8</v>
      </c>
      <c r="FY11" s="17">
        <v>87.773560000000003</v>
      </c>
      <c r="FZ11" s="17">
        <v>87.773570000000007</v>
      </c>
      <c r="GA11" s="17">
        <v>-0.97357000000000005</v>
      </c>
      <c r="GB11" s="17">
        <v>179.7</v>
      </c>
      <c r="GC11" s="17">
        <v>185.82039</v>
      </c>
      <c r="GD11" s="17">
        <v>185.82039</v>
      </c>
      <c r="GE11" s="17">
        <v>-6.1203900000000004</v>
      </c>
      <c r="GF11" s="17">
        <v>179.9</v>
      </c>
      <c r="GG11" s="17">
        <v>185.82039</v>
      </c>
      <c r="GH11" s="17">
        <v>185.82039</v>
      </c>
      <c r="GI11" s="17">
        <v>-5.9203900000000003</v>
      </c>
      <c r="GJ11" s="17">
        <v>183.7</v>
      </c>
      <c r="GK11" s="17">
        <v>186.37841</v>
      </c>
      <c r="GL11" s="17">
        <v>186.37841</v>
      </c>
      <c r="GM11" s="17">
        <v>-2.67841</v>
      </c>
      <c r="GN11" s="17">
        <v>108.9</v>
      </c>
      <c r="GO11" s="17">
        <v>110.48202000000001</v>
      </c>
      <c r="GP11" s="17">
        <v>110.48202000000001</v>
      </c>
      <c r="GQ11" s="17">
        <v>-1.58202</v>
      </c>
      <c r="GR11" s="17">
        <v>18.100000000000001</v>
      </c>
      <c r="GS11" s="17">
        <v>24.717500000000001</v>
      </c>
      <c r="GT11" s="17"/>
      <c r="GU11" s="17">
        <v>18.100000000000001</v>
      </c>
      <c r="GV11" s="17">
        <v>46.1</v>
      </c>
      <c r="GW11" s="17">
        <v>27.21574</v>
      </c>
      <c r="GX11" s="17">
        <v>27.21574</v>
      </c>
      <c r="GY11" s="17">
        <v>18.884260000000001</v>
      </c>
      <c r="GZ11" s="17">
        <v>2.1</v>
      </c>
      <c r="HA11" s="17">
        <v>4.4207700000000001</v>
      </c>
      <c r="HB11" s="17">
        <v>4.4207700000000001</v>
      </c>
      <c r="HC11" s="17">
        <v>-2.32077</v>
      </c>
      <c r="HD11" s="17">
        <v>31.9</v>
      </c>
      <c r="HE11" s="17">
        <v>33.364710000000002</v>
      </c>
      <c r="HF11" s="17">
        <v>33.364710000000002</v>
      </c>
      <c r="HG11" s="17">
        <v>-1.46471</v>
      </c>
      <c r="HH11" s="17">
        <v>63.7</v>
      </c>
      <c r="HI11" s="17">
        <v>93.337739999999997</v>
      </c>
      <c r="HJ11" s="17">
        <v>20.597339999999999</v>
      </c>
      <c r="HK11" s="17">
        <v>43.10266</v>
      </c>
      <c r="HL11" s="17"/>
      <c r="HM11" s="17"/>
      <c r="HN11" s="17"/>
      <c r="HO11" s="17">
        <v>0</v>
      </c>
      <c r="HP11" s="17"/>
      <c r="HQ11" s="17"/>
      <c r="HR11" s="17"/>
      <c r="HS11" s="17">
        <v>0</v>
      </c>
      <c r="HT11" s="17">
        <v>15.5</v>
      </c>
      <c r="HU11" s="17">
        <v>45.431249999999999</v>
      </c>
      <c r="HV11" s="17">
        <v>85.482410000000002</v>
      </c>
      <c r="HW11" s="17">
        <v>-69.982410000000002</v>
      </c>
      <c r="HX11" s="17"/>
      <c r="HY11" s="17"/>
      <c r="HZ11" s="17"/>
      <c r="IA11" s="17">
        <v>0</v>
      </c>
      <c r="IB11" s="17"/>
      <c r="IC11" s="17"/>
      <c r="ID11" s="17"/>
      <c r="IE11" s="17">
        <v>0</v>
      </c>
      <c r="IF11" s="17">
        <v>18.5</v>
      </c>
      <c r="IG11" s="17"/>
      <c r="IH11" s="17"/>
      <c r="II11" s="17">
        <v>18.5</v>
      </c>
      <c r="IJ11" s="17"/>
      <c r="IK11" s="17"/>
      <c r="IL11" s="17"/>
      <c r="IM11" s="17">
        <v>0</v>
      </c>
      <c r="IN11" s="17"/>
      <c r="IO11" s="17"/>
      <c r="IP11" s="17"/>
      <c r="IQ11" s="17">
        <v>0</v>
      </c>
      <c r="IR11" s="17"/>
      <c r="IS11" s="17"/>
      <c r="IT11" s="17"/>
      <c r="IU11" s="17">
        <v>0</v>
      </c>
      <c r="IV11" s="17">
        <v>127.8</v>
      </c>
      <c r="IW11" s="17">
        <v>132.83837</v>
      </c>
      <c r="IX11" s="17">
        <v>132.83819</v>
      </c>
      <c r="IY11" s="17">
        <v>-5.0381900000000002</v>
      </c>
      <c r="IZ11" s="17">
        <v>171</v>
      </c>
      <c r="JA11" s="17">
        <v>170.94</v>
      </c>
      <c r="JB11" s="17">
        <v>170.94</v>
      </c>
      <c r="JC11" s="17">
        <v>0.06</v>
      </c>
      <c r="JD11" s="17">
        <v>168.2</v>
      </c>
      <c r="JE11" s="17">
        <v>170.94</v>
      </c>
      <c r="JF11" s="17">
        <v>170.94</v>
      </c>
      <c r="JG11" s="17">
        <v>-2.74</v>
      </c>
      <c r="JH11" s="17">
        <v>201.8</v>
      </c>
      <c r="JI11" s="17">
        <v>170.94</v>
      </c>
      <c r="JJ11" s="17">
        <v>170.94</v>
      </c>
      <c r="JK11" s="17">
        <v>30.86</v>
      </c>
      <c r="JL11" s="17">
        <v>264.7</v>
      </c>
      <c r="JM11" s="17">
        <v>257.18</v>
      </c>
      <c r="JN11" s="17">
        <v>257.18</v>
      </c>
      <c r="JO11" s="17">
        <v>7.52</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1.9</v>
      </c>
      <c r="KW11" s="17">
        <v>1.5222</v>
      </c>
      <c r="KX11" s="17">
        <v>1.5222</v>
      </c>
      <c r="KY11" s="17">
        <v>0.37780000000000002</v>
      </c>
      <c r="KZ11" s="17">
        <v>129.80000000000001</v>
      </c>
      <c r="LA11" s="17">
        <v>140.55250000000001</v>
      </c>
      <c r="LB11" s="17">
        <v>159.62899999999999</v>
      </c>
      <c r="LC11" s="17">
        <v>-29.829000000000001</v>
      </c>
      <c r="LD11" s="17">
        <v>76.599999999999994</v>
      </c>
      <c r="LE11" s="17">
        <v>69.203699999999998</v>
      </c>
      <c r="LF11" s="17">
        <v>52.477760000000004</v>
      </c>
      <c r="LG11" s="17">
        <v>24.122240000000001</v>
      </c>
      <c r="LH11" s="17">
        <v>62.8</v>
      </c>
      <c r="LI11" s="17">
        <v>67.199219999999997</v>
      </c>
      <c r="LJ11" s="17">
        <v>67.199219999999997</v>
      </c>
      <c r="LK11" s="17">
        <v>-4.3992199999999997</v>
      </c>
      <c r="LL11" s="17">
        <v>76.5</v>
      </c>
      <c r="LM11" s="17">
        <v>61.299430000000001</v>
      </c>
      <c r="LN11" s="17">
        <v>54.928179999999998</v>
      </c>
      <c r="LO11" s="17">
        <v>21.571819999999999</v>
      </c>
      <c r="LP11" s="17">
        <v>30.1</v>
      </c>
      <c r="LQ11" s="17">
        <v>29.980560000000001</v>
      </c>
      <c r="LR11" s="17">
        <v>29.980560000000001</v>
      </c>
      <c r="LS11" s="17">
        <v>0.11944</v>
      </c>
      <c r="LT11" s="17"/>
      <c r="LU11" s="17"/>
      <c r="LV11" s="17"/>
      <c r="LW11" s="17">
        <v>0</v>
      </c>
      <c r="LX11" s="17"/>
      <c r="LY11" s="17"/>
      <c r="LZ11" s="17"/>
      <c r="MA11" s="17">
        <v>0</v>
      </c>
      <c r="MB11" s="17"/>
      <c r="MC11" s="17"/>
      <c r="MD11" s="17"/>
      <c r="ME11" s="17">
        <v>0</v>
      </c>
      <c r="MF11" s="17">
        <v>142.80000000000001</v>
      </c>
      <c r="MG11" s="17">
        <v>151.08886999999999</v>
      </c>
      <c r="MH11" s="17">
        <v>153.12567000000001</v>
      </c>
      <c r="MI11" s="17">
        <v>-10.325670000000001</v>
      </c>
      <c r="MJ11" s="17">
        <v>143.80000000000001</v>
      </c>
      <c r="MK11" s="17">
        <v>151.08886999999999</v>
      </c>
      <c r="ML11" s="17">
        <v>153.12567000000001</v>
      </c>
      <c r="MM11" s="17">
        <v>-9.3256700000000006</v>
      </c>
      <c r="MN11" s="17">
        <v>148</v>
      </c>
      <c r="MO11" s="17">
        <v>151.54258999999999</v>
      </c>
      <c r="MP11" s="17">
        <v>153.5855</v>
      </c>
      <c r="MQ11" s="17">
        <v>-5.5854999999999997</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211.5</v>
      </c>
      <c r="NM11" s="17">
        <v>206.49084999999999</v>
      </c>
      <c r="NN11" s="17">
        <v>206.49084999999999</v>
      </c>
      <c r="NO11" s="17">
        <v>5.00915</v>
      </c>
      <c r="NP11" s="17">
        <v>101.3</v>
      </c>
      <c r="NQ11" s="17">
        <v>103.55547</v>
      </c>
      <c r="NR11" s="17">
        <v>103.55547</v>
      </c>
      <c r="NS11" s="17">
        <v>-2.2554699999999999</v>
      </c>
      <c r="NT11" s="17">
        <v>6.2</v>
      </c>
      <c r="NU11" s="17">
        <v>3.0915400000000002</v>
      </c>
      <c r="NV11" s="17">
        <v>3.0915400000000002</v>
      </c>
      <c r="NW11" s="17">
        <v>3.10846</v>
      </c>
      <c r="NX11" s="17">
        <v>1.2</v>
      </c>
      <c r="NY11" s="17">
        <v>3.2433200000000002</v>
      </c>
      <c r="NZ11" s="17">
        <v>3.2433200000000002</v>
      </c>
      <c r="OA11" s="17">
        <v>-2.04332</v>
      </c>
      <c r="OB11" s="17">
        <v>15.8</v>
      </c>
      <c r="OC11" s="17">
        <v>11.661809999999999</v>
      </c>
      <c r="OD11" s="17">
        <v>11.661809999999999</v>
      </c>
      <c r="OE11" s="17">
        <v>4.1381899999999998</v>
      </c>
      <c r="OF11" s="17">
        <v>0</v>
      </c>
      <c r="OG11" s="17"/>
      <c r="OH11" s="17"/>
      <c r="OI11" s="17">
        <v>0</v>
      </c>
      <c r="OJ11" s="17">
        <v>49.3</v>
      </c>
      <c r="OK11" s="17">
        <v>35.804000000000002</v>
      </c>
      <c r="OL11" s="17">
        <v>35.804000000000002</v>
      </c>
      <c r="OM11" s="17">
        <v>13.496</v>
      </c>
      <c r="ON11" s="17">
        <v>0</v>
      </c>
      <c r="OO11" s="17"/>
      <c r="OP11" s="17"/>
      <c r="OQ11" s="17">
        <v>0</v>
      </c>
      <c r="OR11" s="17">
        <v>0</v>
      </c>
      <c r="OS11" s="17">
        <v>2.024</v>
      </c>
      <c r="OT11" s="17">
        <v>2.024</v>
      </c>
      <c r="OU11" s="17">
        <v>-2.024</v>
      </c>
      <c r="OV11" s="17">
        <v>0</v>
      </c>
      <c r="OW11" s="17"/>
      <c r="OX11" s="17"/>
      <c r="OY11" s="17">
        <v>0</v>
      </c>
      <c r="OZ11" s="17">
        <v>20.2</v>
      </c>
      <c r="PA11" s="17">
        <v>19.436340000000001</v>
      </c>
      <c r="PB11" s="17">
        <v>19.436350000000001</v>
      </c>
      <c r="PC11" s="17">
        <v>0.76365000000000005</v>
      </c>
      <c r="PD11" s="17">
        <v>9.9</v>
      </c>
      <c r="PE11" s="17">
        <v>9.9830000000000005</v>
      </c>
      <c r="PF11" s="17">
        <v>9.9830000000000005</v>
      </c>
      <c r="PG11" s="17">
        <v>-8.3000000000000004E-2</v>
      </c>
      <c r="PH11" s="17">
        <v>4.7</v>
      </c>
      <c r="PI11" s="17">
        <v>5.67</v>
      </c>
      <c r="PJ11" s="17">
        <v>5.67</v>
      </c>
      <c r="PK11" s="17">
        <v>-0.97</v>
      </c>
      <c r="PL11" s="17">
        <v>0</v>
      </c>
      <c r="PM11" s="17"/>
      <c r="PN11" s="17"/>
      <c r="PO11" s="17">
        <v>0</v>
      </c>
      <c r="PP11" s="17">
        <v>2</v>
      </c>
      <c r="PQ11" s="17">
        <v>0.99992000000000003</v>
      </c>
      <c r="PR11" s="17">
        <v>0.99995999999999996</v>
      </c>
      <c r="PS11" s="17">
        <v>1.00004</v>
      </c>
      <c r="PT11" s="17">
        <v>3.5</v>
      </c>
      <c r="PU11" s="17">
        <v>1.7</v>
      </c>
      <c r="PV11" s="17">
        <v>1.7</v>
      </c>
      <c r="PW11" s="17">
        <v>1.8</v>
      </c>
      <c r="PX11" s="17">
        <v>4.5999999999999996</v>
      </c>
      <c r="PY11" s="17">
        <v>4.2</v>
      </c>
      <c r="PZ11" s="17">
        <v>4.2</v>
      </c>
      <c r="QA11" s="17">
        <v>0.4</v>
      </c>
      <c r="QB11" s="17">
        <v>20.6</v>
      </c>
      <c r="QC11" s="17">
        <v>20.274049999999999</v>
      </c>
      <c r="QD11" s="17">
        <v>20.274049999999999</v>
      </c>
      <c r="QE11" s="17">
        <v>0.32595000000000002</v>
      </c>
      <c r="QF11" s="17">
        <v>20</v>
      </c>
      <c r="QG11" s="17">
        <v>19.436340000000001</v>
      </c>
      <c r="QH11" s="17">
        <v>19.436350000000001</v>
      </c>
      <c r="QI11" s="17">
        <v>0.56364999999999998</v>
      </c>
      <c r="QJ11" s="17">
        <v>19</v>
      </c>
      <c r="QK11" s="17">
        <v>16.520890000000001</v>
      </c>
      <c r="QL11" s="17">
        <v>16.520890000000001</v>
      </c>
      <c r="QM11" s="17">
        <v>2.4791099999999999</v>
      </c>
      <c r="QN11" s="17">
        <v>2.9</v>
      </c>
      <c r="QO11" s="17">
        <v>2.5</v>
      </c>
      <c r="QP11" s="17">
        <v>2.5</v>
      </c>
      <c r="QQ11" s="17">
        <v>0.4</v>
      </c>
      <c r="QR11" s="17">
        <v>18.600000000000001</v>
      </c>
      <c r="QS11" s="17">
        <v>17.881440000000001</v>
      </c>
      <c r="QT11" s="17">
        <v>17.881440000000001</v>
      </c>
      <c r="QU11" s="17">
        <v>0.71855999999999998</v>
      </c>
      <c r="QV11" s="17">
        <v>0</v>
      </c>
      <c r="QW11" s="17"/>
      <c r="QX11" s="17"/>
      <c r="QY11" s="17">
        <v>0</v>
      </c>
      <c r="QZ11" s="17">
        <v>0</v>
      </c>
      <c r="RA11" s="17"/>
      <c r="RB11" s="17"/>
      <c r="RC11" s="17">
        <v>0</v>
      </c>
      <c r="RD11" s="17">
        <v>12.4</v>
      </c>
      <c r="RE11" s="17">
        <v>5.9720000000000004</v>
      </c>
      <c r="RF11" s="17">
        <v>5.9720000000000004</v>
      </c>
      <c r="RG11" s="17">
        <v>6.4279999999999999</v>
      </c>
      <c r="RH11" s="17">
        <v>28.1</v>
      </c>
      <c r="RI11" s="17">
        <v>13.993</v>
      </c>
      <c r="RJ11" s="17">
        <v>13.993</v>
      </c>
      <c r="RK11" s="17">
        <v>14.106999999999999</v>
      </c>
      <c r="RL11" s="17">
        <v>0</v>
      </c>
      <c r="RM11" s="17"/>
      <c r="RN11" s="17"/>
      <c r="RO11" s="17">
        <v>0</v>
      </c>
      <c r="RP11" s="17">
        <v>3.3</v>
      </c>
      <c r="RQ11" s="17">
        <v>2.5289999999999999</v>
      </c>
      <c r="RR11" s="17">
        <v>2.5289999999999999</v>
      </c>
      <c r="RS11" s="17">
        <v>0.77100000000000002</v>
      </c>
      <c r="RT11" s="17">
        <v>7.8</v>
      </c>
      <c r="RU11" s="17">
        <v>10.51881</v>
      </c>
      <c r="RV11" s="17">
        <v>19.79196</v>
      </c>
      <c r="RW11" s="17">
        <v>-11.991960000000001</v>
      </c>
      <c r="RX11" s="17">
        <v>2.84</v>
      </c>
      <c r="RY11" s="17">
        <v>2</v>
      </c>
      <c r="RZ11" s="17">
        <v>2</v>
      </c>
      <c r="SA11" s="17">
        <v>0.84</v>
      </c>
      <c r="SB11" s="17">
        <v>0</v>
      </c>
      <c r="SC11" s="17">
        <v>0.4</v>
      </c>
      <c r="SD11" s="17">
        <v>0.4</v>
      </c>
      <c r="SE11" s="17">
        <v>-0.4</v>
      </c>
      <c r="SF11" s="17">
        <v>0</v>
      </c>
      <c r="SG11" s="17"/>
      <c r="SH11" s="17"/>
      <c r="SI11" s="17">
        <v>0</v>
      </c>
      <c r="SJ11" s="17">
        <v>19.8</v>
      </c>
      <c r="SK11" s="17">
        <v>13.99417</v>
      </c>
      <c r="SL11" s="17">
        <v>13.99417</v>
      </c>
      <c r="SM11" s="17">
        <v>5.8058300000000003</v>
      </c>
      <c r="SN11" s="17">
        <v>7.8</v>
      </c>
      <c r="SO11" s="17">
        <v>7.2</v>
      </c>
      <c r="SP11" s="17">
        <v>7.2</v>
      </c>
      <c r="SQ11" s="17">
        <v>0.6</v>
      </c>
      <c r="SR11" s="17">
        <v>20</v>
      </c>
      <c r="SS11" s="17">
        <v>19.436340000000001</v>
      </c>
      <c r="ST11" s="17">
        <v>19.436350000000001</v>
      </c>
      <c r="SU11" s="17">
        <v>0.56364999999999998</v>
      </c>
      <c r="SV11" s="17">
        <v>20.2</v>
      </c>
      <c r="SW11" s="17">
        <v>19.436340000000001</v>
      </c>
      <c r="SX11" s="17">
        <v>19.436350000000001</v>
      </c>
      <c r="SY11" s="17">
        <v>0.76365000000000005</v>
      </c>
      <c r="SZ11" s="17">
        <v>20</v>
      </c>
      <c r="TA11" s="17">
        <v>18.46453</v>
      </c>
      <c r="TB11" s="17">
        <v>18.46453</v>
      </c>
      <c r="TC11" s="17">
        <v>1.5354699999999999</v>
      </c>
      <c r="TD11" s="17">
        <v>20</v>
      </c>
      <c r="TE11" s="17">
        <v>12.625</v>
      </c>
      <c r="TF11" s="17">
        <v>12.625</v>
      </c>
      <c r="TG11" s="17">
        <v>7.375</v>
      </c>
      <c r="TH11" s="17">
        <v>31.9</v>
      </c>
      <c r="TI11" s="17">
        <v>17.047000000000001</v>
      </c>
      <c r="TJ11" s="17">
        <v>17.047000000000001</v>
      </c>
      <c r="TK11" s="17">
        <v>14.853</v>
      </c>
      <c r="TL11" s="17">
        <v>0</v>
      </c>
      <c r="TM11" s="17"/>
      <c r="TN11" s="17"/>
      <c r="TO11" s="17">
        <v>0</v>
      </c>
      <c r="TP11" s="17">
        <v>28.1</v>
      </c>
      <c r="TQ11" s="17">
        <v>20.5</v>
      </c>
      <c r="TR11" s="17">
        <v>20.5</v>
      </c>
      <c r="TS11" s="17">
        <v>7.6</v>
      </c>
      <c r="TT11" s="17">
        <v>43.5</v>
      </c>
      <c r="TU11" s="17">
        <v>35.29</v>
      </c>
      <c r="TV11" s="17">
        <v>35.29</v>
      </c>
      <c r="TW11" s="17">
        <v>8.2100000000000009</v>
      </c>
      <c r="TX11" s="17">
        <v>2.2000000000000002</v>
      </c>
      <c r="TY11" s="17">
        <v>0.495</v>
      </c>
      <c r="TZ11" s="17">
        <v>0.495</v>
      </c>
      <c r="UA11" s="17">
        <v>1.7050000000000001</v>
      </c>
      <c r="UB11" s="17">
        <v>1.1000000000000001</v>
      </c>
      <c r="UC11" s="17">
        <v>0.65600000000000003</v>
      </c>
      <c r="UD11" s="17">
        <v>0.65600000000000003</v>
      </c>
      <c r="UE11" s="17">
        <v>0.44400000000000001</v>
      </c>
      <c r="UF11" s="17">
        <v>0</v>
      </c>
      <c r="UG11" s="17"/>
      <c r="UH11" s="17"/>
      <c r="UI11" s="17">
        <v>0</v>
      </c>
      <c r="UJ11" s="17">
        <v>20.9</v>
      </c>
      <c r="UK11" s="17">
        <v>19.436340000000001</v>
      </c>
      <c r="UL11" s="17">
        <v>19.436350000000001</v>
      </c>
      <c r="UM11" s="17">
        <v>1.4636499999999999</v>
      </c>
      <c r="UN11" s="17">
        <v>7.9</v>
      </c>
      <c r="UO11" s="17">
        <v>6</v>
      </c>
      <c r="UP11" s="17">
        <v>6</v>
      </c>
      <c r="UQ11" s="17">
        <v>1.9</v>
      </c>
      <c r="UR11" s="17">
        <v>9</v>
      </c>
      <c r="US11" s="17">
        <v>7.7</v>
      </c>
      <c r="UT11" s="17">
        <v>7.7</v>
      </c>
      <c r="UU11" s="17">
        <v>1.3</v>
      </c>
      <c r="UV11" s="17">
        <v>20.399999999999999</v>
      </c>
      <c r="UW11" s="17">
        <v>19.43627</v>
      </c>
      <c r="UX11" s="17">
        <v>19.436299999999999</v>
      </c>
      <c r="UY11" s="17">
        <v>0.9637</v>
      </c>
      <c r="UZ11" s="17">
        <v>20.399999999999999</v>
      </c>
      <c r="VA11" s="17">
        <v>19.43627</v>
      </c>
      <c r="VB11" s="17">
        <v>19.436299999999999</v>
      </c>
      <c r="VC11" s="17">
        <v>0.9637</v>
      </c>
      <c r="VD11" s="17">
        <v>20.100000000000001</v>
      </c>
      <c r="VE11" s="17">
        <v>19.43627</v>
      </c>
      <c r="VF11" s="17">
        <v>19.436299999999999</v>
      </c>
      <c r="VG11" s="17">
        <v>0.66369999999999996</v>
      </c>
      <c r="VH11" s="17">
        <v>0</v>
      </c>
      <c r="VI11" s="17">
        <v>1.2609999999999999</v>
      </c>
      <c r="VJ11" s="17">
        <v>1.2609999999999999</v>
      </c>
      <c r="VK11" s="17">
        <v>-1.2609999999999999</v>
      </c>
      <c r="VL11" s="17">
        <v>0</v>
      </c>
      <c r="VM11" s="17"/>
      <c r="VN11" s="17"/>
      <c r="VO11" s="17">
        <v>0</v>
      </c>
      <c r="VP11" s="17">
        <v>0</v>
      </c>
      <c r="VQ11" s="17"/>
      <c r="VR11" s="17"/>
      <c r="VS11" s="17">
        <v>0</v>
      </c>
      <c r="VT11" s="17">
        <v>0</v>
      </c>
      <c r="VU11" s="17"/>
      <c r="VV11" s="17"/>
      <c r="VW11" s="17">
        <v>0</v>
      </c>
      <c r="VX11" s="17">
        <v>0.6</v>
      </c>
      <c r="VY11" s="17">
        <v>0.6</v>
      </c>
      <c r="VZ11" s="17">
        <v>0.6</v>
      </c>
      <c r="WA11" s="17">
        <v>0</v>
      </c>
      <c r="WB11" s="17">
        <v>9.9</v>
      </c>
      <c r="WC11" s="17">
        <v>8.9589999999999996</v>
      </c>
      <c r="WD11" s="17">
        <v>8.9589999999999996</v>
      </c>
      <c r="WE11" s="17">
        <v>0.94099999999999995</v>
      </c>
      <c r="WF11" s="17">
        <v>10.9</v>
      </c>
      <c r="WG11" s="17">
        <v>6.8849999999999998</v>
      </c>
      <c r="WH11" s="17">
        <v>6.8849999999999998</v>
      </c>
      <c r="WI11" s="17">
        <v>4.0149999999999997</v>
      </c>
      <c r="WJ11" s="17">
        <v>0</v>
      </c>
      <c r="WK11" s="17"/>
      <c r="WL11" s="17"/>
      <c r="WM11" s="17">
        <v>0</v>
      </c>
      <c r="WN11" s="17">
        <v>4.4000000000000004</v>
      </c>
      <c r="WO11" s="17">
        <v>4.2</v>
      </c>
      <c r="WP11" s="17">
        <v>4.2</v>
      </c>
      <c r="WQ11" s="17">
        <v>0.2</v>
      </c>
      <c r="WR11" s="17">
        <v>2.2000000000000002</v>
      </c>
      <c r="WS11" s="17">
        <v>2.4</v>
      </c>
      <c r="WT11" s="17">
        <v>2.4</v>
      </c>
      <c r="WU11" s="17">
        <v>-0.2</v>
      </c>
      <c r="WV11" s="17">
        <v>1</v>
      </c>
      <c r="WW11" s="17">
        <v>1.2</v>
      </c>
      <c r="WX11" s="17">
        <v>1.2</v>
      </c>
      <c r="WY11" s="17">
        <v>-0.2</v>
      </c>
      <c r="WZ11" s="17"/>
      <c r="XA11" s="17"/>
      <c r="XB11" s="17"/>
      <c r="XC11" s="17">
        <v>0</v>
      </c>
      <c r="XD11" s="17">
        <v>0</v>
      </c>
      <c r="XE11" s="17"/>
      <c r="XF11" s="17"/>
      <c r="XG11" s="17">
        <v>0</v>
      </c>
      <c r="XH11" s="17">
        <v>6.8</v>
      </c>
      <c r="XI11" s="17">
        <v>6.6</v>
      </c>
      <c r="XJ11" s="17">
        <v>6.6</v>
      </c>
      <c r="XK11" s="17">
        <v>0.2</v>
      </c>
      <c r="XL11" s="17">
        <v>20</v>
      </c>
      <c r="XM11" s="17">
        <v>18.46453</v>
      </c>
      <c r="XN11" s="17">
        <v>18.46453</v>
      </c>
      <c r="XO11" s="17">
        <v>1.5354699999999999</v>
      </c>
      <c r="XP11" s="17">
        <v>9.8000000000000007</v>
      </c>
      <c r="XQ11" s="17">
        <v>10.7</v>
      </c>
      <c r="XR11" s="17">
        <v>10.7</v>
      </c>
      <c r="XS11" s="17">
        <v>-0.9</v>
      </c>
      <c r="XT11" s="17"/>
      <c r="XU11" s="17"/>
      <c r="XV11" s="17"/>
      <c r="XW11" s="17">
        <v>0</v>
      </c>
      <c r="XX11" s="17"/>
      <c r="XY11" s="17"/>
      <c r="XZ11" s="17"/>
      <c r="YA11" s="17">
        <v>0</v>
      </c>
      <c r="YB11" s="17">
        <v>0</v>
      </c>
      <c r="YC11" s="17"/>
      <c r="YD11" s="17"/>
      <c r="YE11" s="17">
        <v>0</v>
      </c>
      <c r="YF11" s="17">
        <v>19.100000000000001</v>
      </c>
      <c r="YG11" s="17">
        <v>19</v>
      </c>
      <c r="YH11" s="17">
        <v>19</v>
      </c>
      <c r="YI11" s="17">
        <v>0.1</v>
      </c>
      <c r="YJ11" s="17">
        <v>3.6</v>
      </c>
      <c r="YK11" s="17">
        <v>7.03</v>
      </c>
      <c r="YL11" s="17">
        <v>7.03</v>
      </c>
      <c r="YM11" s="17">
        <v>-3.43</v>
      </c>
      <c r="YN11" s="17">
        <v>1.08</v>
      </c>
      <c r="YO11" s="17">
        <v>6.5</v>
      </c>
      <c r="YP11" s="17">
        <v>6.5</v>
      </c>
      <c r="YQ11" s="17">
        <v>-5.42</v>
      </c>
      <c r="YR11" s="17">
        <v>12.2</v>
      </c>
      <c r="YS11" s="17">
        <v>23</v>
      </c>
      <c r="YT11" s="17">
        <v>23</v>
      </c>
      <c r="YU11" s="17">
        <v>-10.8</v>
      </c>
    </row>
    <row r="12" spans="1:671" ht="24" customHeight="1" x14ac:dyDescent="0.3">
      <c r="A12" s="1"/>
      <c r="B12" s="16" t="s">
        <v>61</v>
      </c>
      <c r="C12" s="16" t="s">
        <v>770</v>
      </c>
      <c r="D12" s="17">
        <v>201.6</v>
      </c>
      <c r="E12" s="17">
        <v>203.40136000000001</v>
      </c>
      <c r="F12" s="17">
        <v>203.40136000000001</v>
      </c>
      <c r="G12" s="17">
        <v>-1.8013600000000001</v>
      </c>
      <c r="H12" s="17">
        <v>616.29999999999995</v>
      </c>
      <c r="I12" s="17">
        <v>622.35338999999999</v>
      </c>
      <c r="J12" s="17">
        <v>631.04722000000004</v>
      </c>
      <c r="K12" s="17">
        <v>-14.74722</v>
      </c>
      <c r="L12" s="17">
        <v>210.5</v>
      </c>
      <c r="M12" s="17">
        <v>202.65938</v>
      </c>
      <c r="N12" s="17">
        <v>205.49037999999999</v>
      </c>
      <c r="O12" s="17">
        <v>5.00962</v>
      </c>
      <c r="P12" s="17"/>
      <c r="Q12" s="17"/>
      <c r="R12" s="17"/>
      <c r="S12" s="17">
        <v>0</v>
      </c>
      <c r="T12" s="17"/>
      <c r="U12" s="17"/>
      <c r="V12" s="17"/>
      <c r="W12" s="17">
        <v>0</v>
      </c>
      <c r="X12" s="17">
        <v>59.7</v>
      </c>
      <c r="Y12" s="17">
        <v>61.287649999999999</v>
      </c>
      <c r="Z12" s="17">
        <v>61.287660000000002</v>
      </c>
      <c r="AA12" s="17">
        <v>-1.5876600000000001</v>
      </c>
      <c r="AB12" s="17">
        <v>217.3</v>
      </c>
      <c r="AC12" s="17">
        <v>194.84638000000001</v>
      </c>
      <c r="AD12" s="17">
        <v>175.50485</v>
      </c>
      <c r="AE12" s="17">
        <v>41.79515</v>
      </c>
      <c r="AF12" s="17"/>
      <c r="AG12" s="17"/>
      <c r="AH12" s="17"/>
      <c r="AI12" s="17">
        <v>0</v>
      </c>
      <c r="AJ12" s="17"/>
      <c r="AK12" s="17"/>
      <c r="AL12" s="17"/>
      <c r="AM12" s="17">
        <v>0</v>
      </c>
      <c r="AN12" s="17">
        <v>0</v>
      </c>
      <c r="AO12" s="17"/>
      <c r="AP12" s="17"/>
      <c r="AQ12" s="17">
        <v>0</v>
      </c>
      <c r="AR12" s="17">
        <v>0</v>
      </c>
      <c r="AS12" s="17"/>
      <c r="AT12" s="17">
        <v>196.93881999999999</v>
      </c>
      <c r="AU12" s="17">
        <v>-196.93881999999999</v>
      </c>
      <c r="AV12" s="17">
        <v>203.8</v>
      </c>
      <c r="AW12" s="17">
        <v>199.47779</v>
      </c>
      <c r="AX12" s="17">
        <v>199.47789</v>
      </c>
      <c r="AY12" s="17">
        <v>4.3221100000000003</v>
      </c>
      <c r="AZ12" s="17"/>
      <c r="BA12" s="17"/>
      <c r="BB12" s="17"/>
      <c r="BC12" s="17">
        <v>0</v>
      </c>
      <c r="BD12" s="17">
        <v>164.6</v>
      </c>
      <c r="BE12" s="17">
        <v>205.21591000000001</v>
      </c>
      <c r="BF12" s="17">
        <v>205.21601000000001</v>
      </c>
      <c r="BG12" s="17">
        <v>-40.616010000000003</v>
      </c>
      <c r="BH12" s="17"/>
      <c r="BI12" s="17"/>
      <c r="BJ12" s="17"/>
      <c r="BK12" s="17">
        <v>0</v>
      </c>
      <c r="BL12" s="17">
        <v>123.2</v>
      </c>
      <c r="BM12" s="17">
        <v>328.38862999999998</v>
      </c>
      <c r="BN12" s="17">
        <v>137.25233</v>
      </c>
      <c r="BO12" s="17">
        <v>-14.05233</v>
      </c>
      <c r="BP12" s="17">
        <v>10</v>
      </c>
      <c r="BQ12" s="17">
        <v>3.45607</v>
      </c>
      <c r="BR12" s="17">
        <v>3.45607</v>
      </c>
      <c r="BS12" s="17">
        <v>6.5439299999999996</v>
      </c>
      <c r="BT12" s="17"/>
      <c r="BU12" s="17"/>
      <c r="BV12" s="17"/>
      <c r="BW12" s="17">
        <v>0</v>
      </c>
      <c r="BX12" s="17">
        <v>0</v>
      </c>
      <c r="BY12" s="17"/>
      <c r="BZ12" s="17"/>
      <c r="CA12" s="17">
        <v>0</v>
      </c>
      <c r="CB12" s="17"/>
      <c r="CC12" s="17"/>
      <c r="CD12" s="17"/>
      <c r="CE12" s="17">
        <v>0</v>
      </c>
      <c r="CF12" s="17"/>
      <c r="CG12" s="17"/>
      <c r="CH12" s="17"/>
      <c r="CI12" s="17">
        <v>0</v>
      </c>
      <c r="CJ12" s="17">
        <v>167.4</v>
      </c>
      <c r="CK12" s="17">
        <v>164.06704999999999</v>
      </c>
      <c r="CL12" s="17">
        <v>164.06704999999999</v>
      </c>
      <c r="CM12" s="17">
        <v>3.3329499999999999</v>
      </c>
      <c r="CN12" s="17">
        <v>7.8</v>
      </c>
      <c r="CO12" s="17">
        <v>5.1383299999999998</v>
      </c>
      <c r="CP12" s="17">
        <v>5.1383299999999998</v>
      </c>
      <c r="CQ12" s="17">
        <v>2.66167</v>
      </c>
      <c r="CR12" s="17">
        <v>5</v>
      </c>
      <c r="CS12" s="17">
        <v>2.8204899999999999</v>
      </c>
      <c r="CT12" s="17">
        <v>2.8204899999999999</v>
      </c>
      <c r="CU12" s="17">
        <v>2.1795100000000001</v>
      </c>
      <c r="CV12" s="17">
        <v>5.7</v>
      </c>
      <c r="CW12" s="17">
        <v>11.20534</v>
      </c>
      <c r="CX12" s="17">
        <v>11.20538</v>
      </c>
      <c r="CY12" s="17">
        <v>-5.5053799999999997</v>
      </c>
      <c r="CZ12" s="17">
        <v>7.1</v>
      </c>
      <c r="DA12" s="17">
        <v>6.8787000000000003</v>
      </c>
      <c r="DB12" s="17">
        <v>6.8787000000000003</v>
      </c>
      <c r="DC12" s="17">
        <v>0.2213</v>
      </c>
      <c r="DD12" s="17">
        <v>13</v>
      </c>
      <c r="DE12" s="17">
        <v>14.933909999999999</v>
      </c>
      <c r="DF12" s="17">
        <v>14.933920000000001</v>
      </c>
      <c r="DG12" s="17">
        <v>-1.9339200000000001</v>
      </c>
      <c r="DH12" s="17">
        <v>77.400000000000006</v>
      </c>
      <c r="DI12" s="17">
        <v>81.624080000000006</v>
      </c>
      <c r="DJ12" s="17">
        <v>81.478189999999998</v>
      </c>
      <c r="DK12" s="17">
        <v>-4.0781900000000002</v>
      </c>
      <c r="DL12" s="17"/>
      <c r="DM12" s="17"/>
      <c r="DN12" s="17"/>
      <c r="DO12" s="17">
        <v>0</v>
      </c>
      <c r="DP12" s="17"/>
      <c r="DQ12" s="17"/>
      <c r="DR12" s="17"/>
      <c r="DS12" s="17">
        <v>0</v>
      </c>
      <c r="DT12" s="17">
        <v>0</v>
      </c>
      <c r="DU12" s="17"/>
      <c r="DV12" s="17"/>
      <c r="DW12" s="17">
        <v>0</v>
      </c>
      <c r="DX12" s="17"/>
      <c r="DY12" s="17"/>
      <c r="DZ12" s="17"/>
      <c r="EA12" s="17">
        <v>0</v>
      </c>
      <c r="EB12" s="17">
        <v>78.2</v>
      </c>
      <c r="EC12" s="17">
        <v>79.307169999999999</v>
      </c>
      <c r="ED12" s="17">
        <v>79.307069999999996</v>
      </c>
      <c r="EE12" s="17">
        <v>-1.10707</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458.9</v>
      </c>
      <c r="FA12" s="17">
        <v>457.09426000000002</v>
      </c>
      <c r="FB12" s="17">
        <v>334.31981999999999</v>
      </c>
      <c r="FC12" s="17">
        <v>124.58018</v>
      </c>
      <c r="FD12" s="17">
        <v>76.8</v>
      </c>
      <c r="FE12" s="17">
        <v>77.116619999999998</v>
      </c>
      <c r="FF12" s="17">
        <v>61.262009999999997</v>
      </c>
      <c r="FG12" s="17">
        <v>15.537990000000001</v>
      </c>
      <c r="FH12" s="17">
        <v>0</v>
      </c>
      <c r="FI12" s="17">
        <v>149.98721</v>
      </c>
      <c r="FJ12" s="17">
        <v>142.04259999999999</v>
      </c>
      <c r="FK12" s="17">
        <v>-142.04259999999999</v>
      </c>
      <c r="FL12" s="17">
        <v>41.8</v>
      </c>
      <c r="FM12" s="17">
        <v>41.89893</v>
      </c>
      <c r="FN12" s="17">
        <v>30.197009999999999</v>
      </c>
      <c r="FO12" s="17">
        <v>11.60299</v>
      </c>
      <c r="FP12" s="17">
        <v>17.600000000000001</v>
      </c>
      <c r="FQ12" s="17">
        <v>14.063359999999999</v>
      </c>
      <c r="FR12" s="17">
        <v>14.063359999999999</v>
      </c>
      <c r="FS12" s="17">
        <v>3.5366399999999998</v>
      </c>
      <c r="FT12" s="17">
        <v>15.8</v>
      </c>
      <c r="FU12" s="17">
        <v>18.075800000000001</v>
      </c>
      <c r="FV12" s="17">
        <v>18.075800000000001</v>
      </c>
      <c r="FW12" s="17">
        <v>-2.2757999999999998</v>
      </c>
      <c r="FX12" s="17">
        <v>89.4</v>
      </c>
      <c r="FY12" s="17">
        <v>87.773560000000003</v>
      </c>
      <c r="FZ12" s="17">
        <v>87.773570000000007</v>
      </c>
      <c r="GA12" s="17">
        <v>1.62643</v>
      </c>
      <c r="GB12" s="17">
        <v>179.7</v>
      </c>
      <c r="GC12" s="17">
        <v>185.82039</v>
      </c>
      <c r="GD12" s="17">
        <v>185.82039</v>
      </c>
      <c r="GE12" s="17">
        <v>-6.1203900000000004</v>
      </c>
      <c r="GF12" s="17">
        <v>179.9</v>
      </c>
      <c r="GG12" s="17">
        <v>185.82039</v>
      </c>
      <c r="GH12" s="17">
        <v>185.82039</v>
      </c>
      <c r="GI12" s="17">
        <v>-5.9203900000000003</v>
      </c>
      <c r="GJ12" s="17">
        <v>183.4</v>
      </c>
      <c r="GK12" s="17">
        <v>186.37841</v>
      </c>
      <c r="GL12" s="17">
        <v>186.37841</v>
      </c>
      <c r="GM12" s="17">
        <v>-2.9784099999999998</v>
      </c>
      <c r="GN12" s="17">
        <v>108.5</v>
      </c>
      <c r="GO12" s="17">
        <v>110.48202000000001</v>
      </c>
      <c r="GP12" s="17">
        <v>110.48202000000001</v>
      </c>
      <c r="GQ12" s="17">
        <v>-1.9820199999999999</v>
      </c>
      <c r="GR12" s="17">
        <v>17.7</v>
      </c>
      <c r="GS12" s="17">
        <v>4.1194899999999999</v>
      </c>
      <c r="GT12" s="17">
        <v>44.101950000000002</v>
      </c>
      <c r="GU12" s="17">
        <v>-26.401949999999999</v>
      </c>
      <c r="GV12" s="17">
        <v>45.9</v>
      </c>
      <c r="GW12" s="17">
        <v>27.21574</v>
      </c>
      <c r="GX12" s="17">
        <v>27.21574</v>
      </c>
      <c r="GY12" s="17">
        <v>18.684259999999998</v>
      </c>
      <c r="GZ12" s="17">
        <v>2.1</v>
      </c>
      <c r="HA12" s="17">
        <v>4.4207700000000001</v>
      </c>
      <c r="HB12" s="17">
        <v>4.4207700000000001</v>
      </c>
      <c r="HC12" s="17">
        <v>-2.32077</v>
      </c>
      <c r="HD12" s="17">
        <v>32</v>
      </c>
      <c r="HE12" s="17">
        <v>33.364710000000002</v>
      </c>
      <c r="HF12" s="17">
        <v>33.364710000000002</v>
      </c>
      <c r="HG12" s="17">
        <v>-1.3647100000000001</v>
      </c>
      <c r="HH12" s="17">
        <v>45.7</v>
      </c>
      <c r="HI12" s="17">
        <v>75.653620000000004</v>
      </c>
      <c r="HJ12" s="17">
        <v>120.67677</v>
      </c>
      <c r="HK12" s="17">
        <v>-74.976770000000002</v>
      </c>
      <c r="HL12" s="17"/>
      <c r="HM12" s="17"/>
      <c r="HN12" s="17"/>
      <c r="HO12" s="17">
        <v>0</v>
      </c>
      <c r="HP12" s="17"/>
      <c r="HQ12" s="17"/>
      <c r="HR12" s="17"/>
      <c r="HS12" s="17">
        <v>0</v>
      </c>
      <c r="HT12" s="17">
        <v>19.3</v>
      </c>
      <c r="HU12" s="17">
        <v>38.912140000000001</v>
      </c>
      <c r="HV12" s="17">
        <v>61.181199999999997</v>
      </c>
      <c r="HW12" s="17">
        <v>-41.8812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128.1</v>
      </c>
      <c r="IW12" s="17">
        <v>132.83837</v>
      </c>
      <c r="IX12" s="17">
        <v>121.69887</v>
      </c>
      <c r="IY12" s="17">
        <v>6.4011300000000002</v>
      </c>
      <c r="IZ12" s="17">
        <v>170.5</v>
      </c>
      <c r="JA12" s="17">
        <v>170.94</v>
      </c>
      <c r="JB12" s="17">
        <v>181.46723</v>
      </c>
      <c r="JC12" s="17">
        <v>-10.967230000000001</v>
      </c>
      <c r="JD12" s="17">
        <v>167.8</v>
      </c>
      <c r="JE12" s="17">
        <v>170.94</v>
      </c>
      <c r="JF12" s="17">
        <v>181.46723</v>
      </c>
      <c r="JG12" s="17">
        <v>-13.66723</v>
      </c>
      <c r="JH12" s="17">
        <v>202.4</v>
      </c>
      <c r="JI12" s="17">
        <v>170.94</v>
      </c>
      <c r="JJ12" s="17">
        <v>181.46723</v>
      </c>
      <c r="JK12" s="17">
        <v>20.932770000000001</v>
      </c>
      <c r="JL12" s="17">
        <v>265.10000000000002</v>
      </c>
      <c r="JM12" s="17">
        <v>257.18</v>
      </c>
      <c r="JN12" s="17">
        <v>273.01826999999997</v>
      </c>
      <c r="JO12" s="17">
        <v>-7.9182699999999997</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1.9</v>
      </c>
      <c r="KW12" s="17">
        <v>1.5222</v>
      </c>
      <c r="KX12" s="17">
        <v>1.5222</v>
      </c>
      <c r="KY12" s="17">
        <v>0.37780000000000002</v>
      </c>
      <c r="KZ12" s="17">
        <v>90.7</v>
      </c>
      <c r="LA12" s="17">
        <v>139.03241</v>
      </c>
      <c r="LB12" s="17">
        <v>159.62923000000001</v>
      </c>
      <c r="LC12" s="17">
        <v>-68.929230000000004</v>
      </c>
      <c r="LD12" s="17">
        <v>73.8</v>
      </c>
      <c r="LE12" s="17">
        <v>65.685779999999994</v>
      </c>
      <c r="LF12" s="17">
        <v>48.162379999999999</v>
      </c>
      <c r="LG12" s="17">
        <v>25.637619999999998</v>
      </c>
      <c r="LH12" s="17">
        <v>62.8</v>
      </c>
      <c r="LI12" s="17">
        <v>67.199219999999997</v>
      </c>
      <c r="LJ12" s="17">
        <v>67.199219999999997</v>
      </c>
      <c r="LK12" s="17">
        <v>-4.3992199999999997</v>
      </c>
      <c r="LL12" s="17">
        <v>75.599999999999994</v>
      </c>
      <c r="LM12" s="17">
        <v>61.807119999999998</v>
      </c>
      <c r="LN12" s="17">
        <v>54.928100000000001</v>
      </c>
      <c r="LO12" s="17">
        <v>20.671900000000001</v>
      </c>
      <c r="LP12" s="17">
        <v>30.1</v>
      </c>
      <c r="LQ12" s="17">
        <v>29.980560000000001</v>
      </c>
      <c r="LR12" s="17">
        <v>29.980560000000001</v>
      </c>
      <c r="LS12" s="17">
        <v>0.11944</v>
      </c>
      <c r="LT12" s="17"/>
      <c r="LU12" s="17"/>
      <c r="LV12" s="17"/>
      <c r="LW12" s="17">
        <v>0</v>
      </c>
      <c r="LX12" s="17"/>
      <c r="LY12" s="17"/>
      <c r="LZ12" s="17"/>
      <c r="MA12" s="17">
        <v>0</v>
      </c>
      <c r="MB12" s="17"/>
      <c r="MC12" s="17"/>
      <c r="MD12" s="17"/>
      <c r="ME12" s="17">
        <v>0</v>
      </c>
      <c r="MF12" s="17">
        <v>143</v>
      </c>
      <c r="MG12" s="17">
        <v>151.08886999999999</v>
      </c>
      <c r="MH12" s="17">
        <v>153.12562</v>
      </c>
      <c r="MI12" s="17">
        <v>-10.12562</v>
      </c>
      <c r="MJ12" s="17">
        <v>144.19999999999999</v>
      </c>
      <c r="MK12" s="17">
        <v>151.08886999999999</v>
      </c>
      <c r="ML12" s="17">
        <v>153.12562</v>
      </c>
      <c r="MM12" s="17">
        <v>-8.9256200000000003</v>
      </c>
      <c r="MN12" s="17">
        <v>147.80000000000001</v>
      </c>
      <c r="MO12" s="17">
        <v>151.54258999999999</v>
      </c>
      <c r="MP12" s="17">
        <v>153.58545000000001</v>
      </c>
      <c r="MQ12" s="17">
        <v>-5.78545</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211.6</v>
      </c>
      <c r="NM12" s="17">
        <v>206.49084999999999</v>
      </c>
      <c r="NN12" s="17">
        <v>206.49084999999999</v>
      </c>
      <c r="NO12" s="17">
        <v>5.1091499999999996</v>
      </c>
      <c r="NP12" s="17">
        <v>101.3</v>
      </c>
      <c r="NQ12" s="17">
        <v>103.55547</v>
      </c>
      <c r="NR12" s="17">
        <v>103.55547</v>
      </c>
      <c r="NS12" s="17">
        <v>-2.2554699999999999</v>
      </c>
      <c r="NT12" s="17">
        <v>6.5</v>
      </c>
      <c r="NU12" s="17">
        <v>3.0915400000000002</v>
      </c>
      <c r="NV12" s="17">
        <v>3.0915400000000002</v>
      </c>
      <c r="NW12" s="17">
        <v>3.4084599999999998</v>
      </c>
      <c r="NX12" s="17">
        <v>1.5</v>
      </c>
      <c r="NY12" s="17">
        <v>3.2433200000000002</v>
      </c>
      <c r="NZ12" s="17">
        <v>3.2433200000000002</v>
      </c>
      <c r="OA12" s="17">
        <v>-1.74332</v>
      </c>
      <c r="OB12" s="17">
        <v>15.8</v>
      </c>
      <c r="OC12" s="17">
        <v>11.661809999999999</v>
      </c>
      <c r="OD12" s="17">
        <v>11.661809999999999</v>
      </c>
      <c r="OE12" s="17">
        <v>4.1381899999999998</v>
      </c>
      <c r="OF12" s="17">
        <v>0</v>
      </c>
      <c r="OG12" s="17"/>
      <c r="OH12" s="17"/>
      <c r="OI12" s="17">
        <v>0</v>
      </c>
      <c r="OJ12" s="17">
        <v>49.7</v>
      </c>
      <c r="OK12" s="17">
        <v>34.307000000000002</v>
      </c>
      <c r="OL12" s="17">
        <v>34.307000000000002</v>
      </c>
      <c r="OM12" s="17">
        <v>15.393000000000001</v>
      </c>
      <c r="ON12" s="17">
        <v>0</v>
      </c>
      <c r="OO12" s="17"/>
      <c r="OP12" s="17"/>
      <c r="OQ12" s="17">
        <v>0</v>
      </c>
      <c r="OR12" s="17">
        <v>0</v>
      </c>
      <c r="OS12" s="17">
        <v>2.9620000000000002</v>
      </c>
      <c r="OT12" s="17">
        <v>2.9620000000000002</v>
      </c>
      <c r="OU12" s="17">
        <v>-2.9620000000000002</v>
      </c>
      <c r="OV12" s="17">
        <v>0</v>
      </c>
      <c r="OW12" s="17"/>
      <c r="OX12" s="17"/>
      <c r="OY12" s="17">
        <v>0</v>
      </c>
      <c r="OZ12" s="17">
        <v>20.2</v>
      </c>
      <c r="PA12" s="17">
        <v>19.436340000000001</v>
      </c>
      <c r="PB12" s="17">
        <v>19.436350000000001</v>
      </c>
      <c r="PC12" s="17">
        <v>0.76365000000000005</v>
      </c>
      <c r="PD12" s="17">
        <v>9.9</v>
      </c>
      <c r="PE12" s="17">
        <v>9.9830000000000005</v>
      </c>
      <c r="PF12" s="17">
        <v>9.9830000000000005</v>
      </c>
      <c r="PG12" s="17">
        <v>-8.3000000000000004E-2</v>
      </c>
      <c r="PH12" s="17">
        <v>4.7</v>
      </c>
      <c r="PI12" s="17">
        <v>5.67</v>
      </c>
      <c r="PJ12" s="17">
        <v>5.67</v>
      </c>
      <c r="PK12" s="17">
        <v>-0.97</v>
      </c>
      <c r="PL12" s="17">
        <v>0</v>
      </c>
      <c r="PM12" s="17"/>
      <c r="PN12" s="17"/>
      <c r="PO12" s="17">
        <v>0</v>
      </c>
      <c r="PP12" s="17">
        <v>2</v>
      </c>
      <c r="PQ12" s="17">
        <v>0.99992000000000003</v>
      </c>
      <c r="PR12" s="17">
        <v>0.99995999999999996</v>
      </c>
      <c r="PS12" s="17">
        <v>1.00004</v>
      </c>
      <c r="PT12" s="17">
        <v>3.5</v>
      </c>
      <c r="PU12" s="17">
        <v>1.7</v>
      </c>
      <c r="PV12" s="17">
        <v>1.7</v>
      </c>
      <c r="PW12" s="17">
        <v>1.8</v>
      </c>
      <c r="PX12" s="17">
        <v>4.5999999999999996</v>
      </c>
      <c r="PY12" s="17">
        <v>4.2</v>
      </c>
      <c r="PZ12" s="17">
        <v>4.2</v>
      </c>
      <c r="QA12" s="17">
        <v>0.4</v>
      </c>
      <c r="QB12" s="17">
        <v>20.7</v>
      </c>
      <c r="QC12" s="17">
        <v>20.274049999999999</v>
      </c>
      <c r="QD12" s="17">
        <v>20.274049999999999</v>
      </c>
      <c r="QE12" s="17">
        <v>0.42595</v>
      </c>
      <c r="QF12" s="17">
        <v>20</v>
      </c>
      <c r="QG12" s="17">
        <v>19.436340000000001</v>
      </c>
      <c r="QH12" s="17">
        <v>19.436350000000001</v>
      </c>
      <c r="QI12" s="17">
        <v>0.56364999999999998</v>
      </c>
      <c r="QJ12" s="17">
        <v>19</v>
      </c>
      <c r="QK12" s="17">
        <v>16.520890000000001</v>
      </c>
      <c r="QL12" s="17">
        <v>16.520890000000001</v>
      </c>
      <c r="QM12" s="17">
        <v>2.4791099999999999</v>
      </c>
      <c r="QN12" s="17">
        <v>2.9</v>
      </c>
      <c r="QO12" s="17">
        <v>2.5</v>
      </c>
      <c r="QP12" s="17">
        <v>2.5</v>
      </c>
      <c r="QQ12" s="17">
        <v>0.4</v>
      </c>
      <c r="QR12" s="17">
        <v>18.600000000000001</v>
      </c>
      <c r="QS12" s="17">
        <v>17.881440000000001</v>
      </c>
      <c r="QT12" s="17">
        <v>17.881440000000001</v>
      </c>
      <c r="QU12" s="17">
        <v>0.71855999999999998</v>
      </c>
      <c r="QV12" s="17">
        <v>0</v>
      </c>
      <c r="QW12" s="17"/>
      <c r="QX12" s="17"/>
      <c r="QY12" s="17">
        <v>0</v>
      </c>
      <c r="QZ12" s="17">
        <v>0</v>
      </c>
      <c r="RA12" s="17"/>
      <c r="RB12" s="17"/>
      <c r="RC12" s="17">
        <v>0</v>
      </c>
      <c r="RD12" s="17">
        <v>13</v>
      </c>
      <c r="RE12" s="17">
        <v>6.0030000000000001</v>
      </c>
      <c r="RF12" s="17">
        <v>6.0030000000000001</v>
      </c>
      <c r="RG12" s="17">
        <v>6.9969999999999999</v>
      </c>
      <c r="RH12" s="17">
        <v>31.2</v>
      </c>
      <c r="RI12" s="17">
        <v>13.826000000000001</v>
      </c>
      <c r="RJ12" s="17">
        <v>13.826000000000001</v>
      </c>
      <c r="RK12" s="17">
        <v>17.373999999999999</v>
      </c>
      <c r="RL12" s="17">
        <v>0</v>
      </c>
      <c r="RM12" s="17"/>
      <c r="RN12" s="17"/>
      <c r="RO12" s="17">
        <v>0</v>
      </c>
      <c r="RP12" s="17">
        <v>3.3</v>
      </c>
      <c r="RQ12" s="17">
        <v>2.5289999999999999</v>
      </c>
      <c r="RR12" s="17">
        <v>2.5289999999999999</v>
      </c>
      <c r="RS12" s="17">
        <v>0.77100000000000002</v>
      </c>
      <c r="RT12" s="17">
        <v>7.1</v>
      </c>
      <c r="RU12" s="17">
        <v>9.00943</v>
      </c>
      <c r="RV12" s="17">
        <v>14.16544</v>
      </c>
      <c r="RW12" s="17">
        <v>-7.0654399999999997</v>
      </c>
      <c r="RX12" s="17">
        <v>2.8</v>
      </c>
      <c r="RY12" s="17">
        <v>2</v>
      </c>
      <c r="RZ12" s="17">
        <v>2</v>
      </c>
      <c r="SA12" s="17">
        <v>0.8</v>
      </c>
      <c r="SB12" s="17">
        <v>0</v>
      </c>
      <c r="SC12" s="17">
        <v>0.4</v>
      </c>
      <c r="SD12" s="17">
        <v>0.4</v>
      </c>
      <c r="SE12" s="17">
        <v>-0.4</v>
      </c>
      <c r="SF12" s="17">
        <v>0</v>
      </c>
      <c r="SG12" s="17"/>
      <c r="SH12" s="17"/>
      <c r="SI12" s="17">
        <v>0</v>
      </c>
      <c r="SJ12" s="17">
        <v>19.8</v>
      </c>
      <c r="SK12" s="17">
        <v>13.99417</v>
      </c>
      <c r="SL12" s="17">
        <v>13.99417</v>
      </c>
      <c r="SM12" s="17">
        <v>5.8058300000000003</v>
      </c>
      <c r="SN12" s="17">
        <v>7.8</v>
      </c>
      <c r="SO12" s="17">
        <v>7.2</v>
      </c>
      <c r="SP12" s="17">
        <v>7.2</v>
      </c>
      <c r="SQ12" s="17">
        <v>0.6</v>
      </c>
      <c r="SR12" s="17">
        <v>20.100000000000001</v>
      </c>
      <c r="SS12" s="17">
        <v>19.436340000000001</v>
      </c>
      <c r="ST12" s="17">
        <v>19.436350000000001</v>
      </c>
      <c r="SU12" s="17">
        <v>0.66364999999999996</v>
      </c>
      <c r="SV12" s="17">
        <v>20.2</v>
      </c>
      <c r="SW12" s="17">
        <v>19.436340000000001</v>
      </c>
      <c r="SX12" s="17">
        <v>19.436350000000001</v>
      </c>
      <c r="SY12" s="17">
        <v>0.76365000000000005</v>
      </c>
      <c r="SZ12" s="17">
        <v>20</v>
      </c>
      <c r="TA12" s="17">
        <v>18.46453</v>
      </c>
      <c r="TB12" s="17">
        <v>18.46453</v>
      </c>
      <c r="TC12" s="17">
        <v>1.5354699999999999</v>
      </c>
      <c r="TD12" s="17">
        <v>18.7</v>
      </c>
      <c r="TE12" s="17">
        <v>14.288</v>
      </c>
      <c r="TF12" s="17">
        <v>14.288</v>
      </c>
      <c r="TG12" s="17">
        <v>4.4119999999999999</v>
      </c>
      <c r="TH12" s="17">
        <v>33.200000000000003</v>
      </c>
      <c r="TI12" s="17">
        <v>16.193999999999999</v>
      </c>
      <c r="TJ12" s="17">
        <v>16.193999999999999</v>
      </c>
      <c r="TK12" s="17">
        <v>17.006</v>
      </c>
      <c r="TL12" s="17">
        <v>0</v>
      </c>
      <c r="TM12" s="17"/>
      <c r="TN12" s="17"/>
      <c r="TO12" s="17">
        <v>0</v>
      </c>
      <c r="TP12" s="17">
        <v>26.7</v>
      </c>
      <c r="TQ12" s="17">
        <v>15.565</v>
      </c>
      <c r="TR12" s="17">
        <v>15.565</v>
      </c>
      <c r="TS12" s="17">
        <v>11.135</v>
      </c>
      <c r="TT12" s="17">
        <v>40.200000000000003</v>
      </c>
      <c r="TU12" s="17">
        <v>29.280999999999999</v>
      </c>
      <c r="TV12" s="17">
        <v>29.280999999999999</v>
      </c>
      <c r="TW12" s="17">
        <v>10.919</v>
      </c>
      <c r="TX12" s="17">
        <v>1.9</v>
      </c>
      <c r="TY12" s="17">
        <v>0.39600000000000002</v>
      </c>
      <c r="TZ12" s="17">
        <v>0.39600000000000002</v>
      </c>
      <c r="UA12" s="17">
        <v>1.504</v>
      </c>
      <c r="UB12" s="17">
        <v>0.6</v>
      </c>
      <c r="UC12" s="17">
        <v>0.53400000000000003</v>
      </c>
      <c r="UD12" s="17">
        <v>0.53400000000000003</v>
      </c>
      <c r="UE12" s="17">
        <v>6.6000000000000003E-2</v>
      </c>
      <c r="UF12" s="17">
        <v>0</v>
      </c>
      <c r="UG12" s="17"/>
      <c r="UH12" s="17"/>
      <c r="UI12" s="17">
        <v>0</v>
      </c>
      <c r="UJ12" s="17">
        <v>20.9</v>
      </c>
      <c r="UK12" s="17">
        <v>19.436340000000001</v>
      </c>
      <c r="UL12" s="17">
        <v>19.436350000000001</v>
      </c>
      <c r="UM12" s="17">
        <v>1.4636499999999999</v>
      </c>
      <c r="UN12" s="17">
        <v>7.8</v>
      </c>
      <c r="UO12" s="17">
        <v>6</v>
      </c>
      <c r="UP12" s="17">
        <v>6</v>
      </c>
      <c r="UQ12" s="17">
        <v>1.8</v>
      </c>
      <c r="UR12" s="17">
        <v>9</v>
      </c>
      <c r="US12" s="17">
        <v>7.7</v>
      </c>
      <c r="UT12" s="17">
        <v>7.7</v>
      </c>
      <c r="UU12" s="17">
        <v>1.3</v>
      </c>
      <c r="UV12" s="17">
        <v>20.399999999999999</v>
      </c>
      <c r="UW12" s="17">
        <v>19.43627</v>
      </c>
      <c r="UX12" s="17">
        <v>19.436299999999999</v>
      </c>
      <c r="UY12" s="17">
        <v>0.9637</v>
      </c>
      <c r="UZ12" s="17">
        <v>20.399999999999999</v>
      </c>
      <c r="VA12" s="17">
        <v>19.43627</v>
      </c>
      <c r="VB12" s="17">
        <v>19.436299999999999</v>
      </c>
      <c r="VC12" s="17">
        <v>0.9637</v>
      </c>
      <c r="VD12" s="17">
        <v>20.100000000000001</v>
      </c>
      <c r="VE12" s="17">
        <v>19.43627</v>
      </c>
      <c r="VF12" s="17">
        <v>19.436299999999999</v>
      </c>
      <c r="VG12" s="17">
        <v>0.66369999999999996</v>
      </c>
      <c r="VH12" s="17">
        <v>0</v>
      </c>
      <c r="VI12" s="17">
        <v>1.377</v>
      </c>
      <c r="VJ12" s="17">
        <v>1.377</v>
      </c>
      <c r="VK12" s="17">
        <v>-1.377</v>
      </c>
      <c r="VL12" s="17">
        <v>0</v>
      </c>
      <c r="VM12" s="17"/>
      <c r="VN12" s="17"/>
      <c r="VO12" s="17">
        <v>0</v>
      </c>
      <c r="VP12" s="17">
        <v>0</v>
      </c>
      <c r="VQ12" s="17"/>
      <c r="VR12" s="17"/>
      <c r="VS12" s="17">
        <v>0</v>
      </c>
      <c r="VT12" s="17">
        <v>0</v>
      </c>
      <c r="VU12" s="17"/>
      <c r="VV12" s="17"/>
      <c r="VW12" s="17">
        <v>0</v>
      </c>
      <c r="VX12" s="17">
        <v>0.6</v>
      </c>
      <c r="VY12" s="17">
        <v>0.6</v>
      </c>
      <c r="VZ12" s="17">
        <v>0.6</v>
      </c>
      <c r="WA12" s="17">
        <v>0</v>
      </c>
      <c r="WB12" s="17">
        <v>10.4</v>
      </c>
      <c r="WC12" s="17">
        <v>5.3230000000000004</v>
      </c>
      <c r="WD12" s="17">
        <v>5.3230000000000004</v>
      </c>
      <c r="WE12" s="17">
        <v>5.077</v>
      </c>
      <c r="WF12" s="17">
        <v>5.3</v>
      </c>
      <c r="WG12" s="17">
        <v>5.45</v>
      </c>
      <c r="WH12" s="17">
        <v>5.45</v>
      </c>
      <c r="WI12" s="17">
        <v>-0.15</v>
      </c>
      <c r="WJ12" s="17">
        <v>0</v>
      </c>
      <c r="WK12" s="17"/>
      <c r="WL12" s="17"/>
      <c r="WM12" s="17">
        <v>0</v>
      </c>
      <c r="WN12" s="17">
        <v>4.4000000000000004</v>
      </c>
      <c r="WO12" s="17">
        <v>4.2</v>
      </c>
      <c r="WP12" s="17">
        <v>4.2</v>
      </c>
      <c r="WQ12" s="17">
        <v>0.2</v>
      </c>
      <c r="WR12" s="17">
        <v>2.2000000000000002</v>
      </c>
      <c r="WS12" s="17">
        <v>2.4</v>
      </c>
      <c r="WT12" s="17">
        <v>2.4</v>
      </c>
      <c r="WU12" s="17">
        <v>-0.2</v>
      </c>
      <c r="WV12" s="17">
        <v>1</v>
      </c>
      <c r="WW12" s="17">
        <v>1.2</v>
      </c>
      <c r="WX12" s="17">
        <v>1.2</v>
      </c>
      <c r="WY12" s="17">
        <v>-0.2</v>
      </c>
      <c r="WZ12" s="17"/>
      <c r="XA12" s="17"/>
      <c r="XB12" s="17"/>
      <c r="XC12" s="17">
        <v>0</v>
      </c>
      <c r="XD12" s="17">
        <v>0</v>
      </c>
      <c r="XE12" s="17"/>
      <c r="XF12" s="17"/>
      <c r="XG12" s="17">
        <v>0</v>
      </c>
      <c r="XH12" s="17">
        <v>6.8</v>
      </c>
      <c r="XI12" s="17">
        <v>6.6</v>
      </c>
      <c r="XJ12" s="17">
        <v>6.6</v>
      </c>
      <c r="XK12" s="17">
        <v>0.2</v>
      </c>
      <c r="XL12" s="17">
        <v>20</v>
      </c>
      <c r="XM12" s="17">
        <v>18.46453</v>
      </c>
      <c r="XN12" s="17">
        <v>18.46453</v>
      </c>
      <c r="XO12" s="17">
        <v>1.5354699999999999</v>
      </c>
      <c r="XP12" s="17">
        <v>11.3</v>
      </c>
      <c r="XQ12" s="17">
        <v>10.7</v>
      </c>
      <c r="XR12" s="17">
        <v>10.7</v>
      </c>
      <c r="XS12" s="17">
        <v>0.6</v>
      </c>
      <c r="XT12" s="17"/>
      <c r="XU12" s="17"/>
      <c r="XV12" s="17"/>
      <c r="XW12" s="17">
        <v>0</v>
      </c>
      <c r="XX12" s="17"/>
      <c r="XY12" s="17"/>
      <c r="XZ12" s="17"/>
      <c r="YA12" s="17">
        <v>0</v>
      </c>
      <c r="YB12" s="17">
        <v>13.5</v>
      </c>
      <c r="YC12" s="17"/>
      <c r="YD12" s="17"/>
      <c r="YE12" s="17">
        <v>13.5</v>
      </c>
      <c r="YF12" s="17">
        <v>19.100000000000001</v>
      </c>
      <c r="YG12" s="17">
        <v>19</v>
      </c>
      <c r="YH12" s="17">
        <v>19</v>
      </c>
      <c r="YI12" s="17">
        <v>0.1</v>
      </c>
      <c r="YJ12" s="17">
        <v>3.8</v>
      </c>
      <c r="YK12" s="17">
        <v>7.03</v>
      </c>
      <c r="YL12" s="17">
        <v>7.03</v>
      </c>
      <c r="YM12" s="17">
        <v>-3.23</v>
      </c>
      <c r="YN12" s="17">
        <v>6.51</v>
      </c>
      <c r="YO12" s="17">
        <v>6.5</v>
      </c>
      <c r="YP12" s="17">
        <v>6.5</v>
      </c>
      <c r="YQ12" s="17">
        <v>0.01</v>
      </c>
      <c r="YR12" s="17">
        <v>9.3000000000000007</v>
      </c>
      <c r="YS12" s="17">
        <v>23</v>
      </c>
      <c r="YT12" s="17">
        <v>23</v>
      </c>
      <c r="YU12" s="17">
        <v>-13.7</v>
      </c>
    </row>
    <row r="13" spans="1:671" ht="24" customHeight="1" x14ac:dyDescent="0.3">
      <c r="A13" s="1"/>
      <c r="B13" s="16" t="s">
        <v>61</v>
      </c>
      <c r="C13" s="16" t="s">
        <v>771</v>
      </c>
      <c r="D13" s="17">
        <v>203</v>
      </c>
      <c r="E13" s="17">
        <v>203.40136000000001</v>
      </c>
      <c r="F13" s="17">
        <v>203.40136000000001</v>
      </c>
      <c r="G13" s="17">
        <v>-0.40135999999999999</v>
      </c>
      <c r="H13" s="17">
        <v>616.70000000000005</v>
      </c>
      <c r="I13" s="17">
        <v>619.07447999999999</v>
      </c>
      <c r="J13" s="17">
        <v>655.19628999999998</v>
      </c>
      <c r="K13" s="17">
        <v>-38.496290000000002</v>
      </c>
      <c r="L13" s="17">
        <v>211.1</v>
      </c>
      <c r="M13" s="17">
        <v>201.59164999999999</v>
      </c>
      <c r="N13" s="17">
        <v>213.35414</v>
      </c>
      <c r="O13" s="17">
        <v>-2.25414</v>
      </c>
      <c r="P13" s="17"/>
      <c r="Q13" s="17"/>
      <c r="R13" s="17"/>
      <c r="S13" s="17">
        <v>0</v>
      </c>
      <c r="T13" s="17"/>
      <c r="U13" s="17"/>
      <c r="V13" s="17"/>
      <c r="W13" s="17">
        <v>0</v>
      </c>
      <c r="X13" s="17">
        <v>60</v>
      </c>
      <c r="Y13" s="17">
        <v>61.287649999999999</v>
      </c>
      <c r="Z13" s="17">
        <v>61.287660000000002</v>
      </c>
      <c r="AA13" s="17">
        <v>-1.28766</v>
      </c>
      <c r="AB13" s="17">
        <v>220.2</v>
      </c>
      <c r="AC13" s="17">
        <v>194.85632000000001</v>
      </c>
      <c r="AD13" s="17">
        <v>175.89322999999999</v>
      </c>
      <c r="AE13" s="17">
        <v>44.30677</v>
      </c>
      <c r="AF13" s="17"/>
      <c r="AG13" s="17"/>
      <c r="AH13" s="17"/>
      <c r="AI13" s="17">
        <v>0</v>
      </c>
      <c r="AJ13" s="17"/>
      <c r="AK13" s="17"/>
      <c r="AL13" s="17"/>
      <c r="AM13" s="17">
        <v>0</v>
      </c>
      <c r="AN13" s="17">
        <v>0</v>
      </c>
      <c r="AO13" s="17"/>
      <c r="AP13" s="17"/>
      <c r="AQ13" s="17">
        <v>0</v>
      </c>
      <c r="AR13" s="17">
        <v>0</v>
      </c>
      <c r="AS13" s="17"/>
      <c r="AT13" s="17">
        <v>196.93881999999999</v>
      </c>
      <c r="AU13" s="17">
        <v>-196.93881999999999</v>
      </c>
      <c r="AV13" s="17">
        <v>203.8</v>
      </c>
      <c r="AW13" s="17">
        <v>199.47779</v>
      </c>
      <c r="AX13" s="17">
        <v>199.47789</v>
      </c>
      <c r="AY13" s="17">
        <v>4.3221100000000003</v>
      </c>
      <c r="AZ13" s="17"/>
      <c r="BA13" s="17"/>
      <c r="BB13" s="17"/>
      <c r="BC13" s="17">
        <v>0</v>
      </c>
      <c r="BD13" s="17">
        <v>84.8</v>
      </c>
      <c r="BE13" s="17">
        <v>205.21591000000001</v>
      </c>
      <c r="BF13" s="17">
        <v>205.21601000000001</v>
      </c>
      <c r="BG13" s="17">
        <v>-120.41601</v>
      </c>
      <c r="BH13" s="17"/>
      <c r="BI13" s="17"/>
      <c r="BJ13" s="17"/>
      <c r="BK13" s="17">
        <v>0</v>
      </c>
      <c r="BL13" s="17">
        <v>134.1</v>
      </c>
      <c r="BM13" s="17">
        <v>326.83906000000002</v>
      </c>
      <c r="BN13" s="17">
        <v>172.1748</v>
      </c>
      <c r="BO13" s="17">
        <v>-38.074800000000003</v>
      </c>
      <c r="BP13" s="17">
        <v>10</v>
      </c>
      <c r="BQ13" s="17">
        <v>3.45607</v>
      </c>
      <c r="BR13" s="17">
        <v>3.45607</v>
      </c>
      <c r="BS13" s="17">
        <v>6.5439299999999996</v>
      </c>
      <c r="BT13" s="17"/>
      <c r="BU13" s="17"/>
      <c r="BV13" s="17"/>
      <c r="BW13" s="17">
        <v>0</v>
      </c>
      <c r="BX13" s="17">
        <v>0</v>
      </c>
      <c r="BY13" s="17"/>
      <c r="BZ13" s="17"/>
      <c r="CA13" s="17">
        <v>0</v>
      </c>
      <c r="CB13" s="17"/>
      <c r="CC13" s="17"/>
      <c r="CD13" s="17"/>
      <c r="CE13" s="17">
        <v>0</v>
      </c>
      <c r="CF13" s="17"/>
      <c r="CG13" s="17"/>
      <c r="CH13" s="17"/>
      <c r="CI13" s="17">
        <v>0</v>
      </c>
      <c r="CJ13" s="17">
        <v>167.9</v>
      </c>
      <c r="CK13" s="17">
        <v>164.06704999999999</v>
      </c>
      <c r="CL13" s="17">
        <v>164.06704999999999</v>
      </c>
      <c r="CM13" s="17">
        <v>3.8329499999999999</v>
      </c>
      <c r="CN13" s="17">
        <v>7.9</v>
      </c>
      <c r="CO13" s="17">
        <v>5.1383299999999998</v>
      </c>
      <c r="CP13" s="17">
        <v>5.1383299999999998</v>
      </c>
      <c r="CQ13" s="17">
        <v>2.7616700000000001</v>
      </c>
      <c r="CR13" s="17">
        <v>5.0999999999999996</v>
      </c>
      <c r="CS13" s="17">
        <v>2.8204899999999999</v>
      </c>
      <c r="CT13" s="17">
        <v>2.8204899999999999</v>
      </c>
      <c r="CU13" s="17">
        <v>2.2795100000000001</v>
      </c>
      <c r="CV13" s="17">
        <v>5.6</v>
      </c>
      <c r="CW13" s="17">
        <v>11.20534</v>
      </c>
      <c r="CX13" s="17">
        <v>11.20538</v>
      </c>
      <c r="CY13" s="17">
        <v>-5.6053800000000003</v>
      </c>
      <c r="CZ13" s="17">
        <v>6.9</v>
      </c>
      <c r="DA13" s="17">
        <v>6.8787000000000003</v>
      </c>
      <c r="DB13" s="17">
        <v>6.8787000000000003</v>
      </c>
      <c r="DC13" s="17">
        <v>2.1299999999999999E-2</v>
      </c>
      <c r="DD13" s="17">
        <v>13</v>
      </c>
      <c r="DE13" s="17">
        <v>14.933909999999999</v>
      </c>
      <c r="DF13" s="17">
        <v>14.933920000000001</v>
      </c>
      <c r="DG13" s="17">
        <v>-1.9339200000000001</v>
      </c>
      <c r="DH13" s="17">
        <v>78</v>
      </c>
      <c r="DI13" s="17">
        <v>81.95308</v>
      </c>
      <c r="DJ13" s="17">
        <v>82.097449999999995</v>
      </c>
      <c r="DK13" s="17">
        <v>-4.0974500000000003</v>
      </c>
      <c r="DL13" s="17"/>
      <c r="DM13" s="17"/>
      <c r="DN13" s="17"/>
      <c r="DO13" s="17">
        <v>0</v>
      </c>
      <c r="DP13" s="17"/>
      <c r="DQ13" s="17"/>
      <c r="DR13" s="17"/>
      <c r="DS13" s="17">
        <v>0</v>
      </c>
      <c r="DT13" s="17">
        <v>0</v>
      </c>
      <c r="DU13" s="17"/>
      <c r="DV13" s="17"/>
      <c r="DW13" s="17">
        <v>0</v>
      </c>
      <c r="DX13" s="17"/>
      <c r="DY13" s="17"/>
      <c r="DZ13" s="17"/>
      <c r="EA13" s="17">
        <v>0</v>
      </c>
      <c r="EB13" s="17">
        <v>78</v>
      </c>
      <c r="EC13" s="17">
        <v>79.376440000000002</v>
      </c>
      <c r="ED13" s="17">
        <v>79.376329999999996</v>
      </c>
      <c r="EE13" s="17">
        <v>-1.3763300000000001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462.1</v>
      </c>
      <c r="FA13" s="17">
        <v>457.09426000000002</v>
      </c>
      <c r="FB13" s="17">
        <v>346.15503000000001</v>
      </c>
      <c r="FC13" s="17">
        <v>115.94497</v>
      </c>
      <c r="FD13" s="17">
        <v>75.8</v>
      </c>
      <c r="FE13" s="17">
        <v>77.116619999999998</v>
      </c>
      <c r="FF13" s="17">
        <v>61.262009999999997</v>
      </c>
      <c r="FG13" s="17">
        <v>14.537990000000001</v>
      </c>
      <c r="FH13" s="17">
        <v>0</v>
      </c>
      <c r="FI13" s="17">
        <v>149.98721</v>
      </c>
      <c r="FJ13" s="17">
        <v>151.36251999999999</v>
      </c>
      <c r="FK13" s="17">
        <v>-151.36251999999999</v>
      </c>
      <c r="FL13" s="17">
        <v>41.6</v>
      </c>
      <c r="FM13" s="17">
        <v>41.89893</v>
      </c>
      <c r="FN13" s="17">
        <v>30.197009999999999</v>
      </c>
      <c r="FO13" s="17">
        <v>11.402990000000001</v>
      </c>
      <c r="FP13" s="17">
        <v>17.600000000000001</v>
      </c>
      <c r="FQ13" s="17">
        <v>14.063359999999999</v>
      </c>
      <c r="FR13" s="17">
        <v>14.063359999999999</v>
      </c>
      <c r="FS13" s="17">
        <v>3.5366399999999998</v>
      </c>
      <c r="FT13" s="17">
        <v>16.100000000000001</v>
      </c>
      <c r="FU13" s="17">
        <v>18.075800000000001</v>
      </c>
      <c r="FV13" s="17">
        <v>18.075800000000001</v>
      </c>
      <c r="FW13" s="17">
        <v>-1.9758</v>
      </c>
      <c r="FX13" s="17">
        <v>89.2</v>
      </c>
      <c r="FY13" s="17">
        <v>87.773560000000003</v>
      </c>
      <c r="FZ13" s="17">
        <v>87.773570000000007</v>
      </c>
      <c r="GA13" s="17">
        <v>1.4264300000000001</v>
      </c>
      <c r="GB13" s="17">
        <v>180.5</v>
      </c>
      <c r="GC13" s="17">
        <v>185.82039</v>
      </c>
      <c r="GD13" s="17">
        <v>185.82039</v>
      </c>
      <c r="GE13" s="17">
        <v>-5.3203899999999997</v>
      </c>
      <c r="GF13" s="17">
        <v>180.6</v>
      </c>
      <c r="GG13" s="17">
        <v>185.82039</v>
      </c>
      <c r="GH13" s="17">
        <v>185.82039</v>
      </c>
      <c r="GI13" s="17">
        <v>-5.2203900000000001</v>
      </c>
      <c r="GJ13" s="17">
        <v>183.8</v>
      </c>
      <c r="GK13" s="17">
        <v>186.37841</v>
      </c>
      <c r="GL13" s="17">
        <v>186.37841</v>
      </c>
      <c r="GM13" s="17">
        <v>-2.5784099999999999</v>
      </c>
      <c r="GN13" s="17">
        <v>108.3</v>
      </c>
      <c r="GO13" s="17">
        <v>110.48202000000001</v>
      </c>
      <c r="GP13" s="17">
        <v>110.48202000000001</v>
      </c>
      <c r="GQ13" s="17">
        <v>-2.1820200000000001</v>
      </c>
      <c r="GR13" s="17">
        <v>18.399999999999999</v>
      </c>
      <c r="GS13" s="17">
        <v>18.00001</v>
      </c>
      <c r="GT13" s="17">
        <v>18.00001</v>
      </c>
      <c r="GU13" s="17">
        <v>0.39999000000000001</v>
      </c>
      <c r="GV13" s="17">
        <v>46</v>
      </c>
      <c r="GW13" s="17">
        <v>27.21574</v>
      </c>
      <c r="GX13" s="17">
        <v>27.21574</v>
      </c>
      <c r="GY13" s="17">
        <v>18.78426</v>
      </c>
      <c r="GZ13" s="17">
        <v>2.1</v>
      </c>
      <c r="HA13" s="17">
        <v>4.4207700000000001</v>
      </c>
      <c r="HB13" s="17">
        <v>4.4207700000000001</v>
      </c>
      <c r="HC13" s="17">
        <v>-2.32077</v>
      </c>
      <c r="HD13" s="17">
        <v>31.9</v>
      </c>
      <c r="HE13" s="17">
        <v>33.364710000000002</v>
      </c>
      <c r="HF13" s="17">
        <v>33.364710000000002</v>
      </c>
      <c r="HG13" s="17">
        <v>-1.46471</v>
      </c>
      <c r="HH13" s="17">
        <v>98.9</v>
      </c>
      <c r="HI13" s="17">
        <v>41.194670000000002</v>
      </c>
      <c r="HJ13" s="17">
        <v>41.194670000000002</v>
      </c>
      <c r="HK13" s="17">
        <v>57.705329999999996</v>
      </c>
      <c r="HL13" s="17"/>
      <c r="HM13" s="17"/>
      <c r="HN13" s="17"/>
      <c r="HO13" s="17">
        <v>0</v>
      </c>
      <c r="HP13" s="17"/>
      <c r="HQ13" s="17"/>
      <c r="HR13" s="17"/>
      <c r="HS13" s="17">
        <v>0</v>
      </c>
      <c r="HT13" s="17">
        <v>19.399999999999999</v>
      </c>
      <c r="HU13" s="17">
        <v>37.713320000000003</v>
      </c>
      <c r="HV13" s="17">
        <v>75.355099999999993</v>
      </c>
      <c r="HW13" s="17">
        <v>-55.955100000000002</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128</v>
      </c>
      <c r="IW13" s="17">
        <v>132.83837</v>
      </c>
      <c r="IX13" s="17">
        <v>132.83736999999999</v>
      </c>
      <c r="IY13" s="17">
        <v>-4.8373699999999999</v>
      </c>
      <c r="IZ13" s="17">
        <v>170.9</v>
      </c>
      <c r="JA13" s="17">
        <v>170.94</v>
      </c>
      <c r="JB13" s="17">
        <v>170.94</v>
      </c>
      <c r="JC13" s="17">
        <v>-0.04</v>
      </c>
      <c r="JD13" s="17">
        <v>168.6</v>
      </c>
      <c r="JE13" s="17">
        <v>170.94</v>
      </c>
      <c r="JF13" s="17">
        <v>170.94</v>
      </c>
      <c r="JG13" s="17">
        <v>-2.34</v>
      </c>
      <c r="JH13" s="17">
        <v>202.9</v>
      </c>
      <c r="JI13" s="17">
        <v>170.94</v>
      </c>
      <c r="JJ13" s="17">
        <v>170.94</v>
      </c>
      <c r="JK13" s="17">
        <v>31.96</v>
      </c>
      <c r="JL13" s="17">
        <v>266.3</v>
      </c>
      <c r="JM13" s="17">
        <v>257.18</v>
      </c>
      <c r="JN13" s="17">
        <v>257.18</v>
      </c>
      <c r="JO13" s="17">
        <v>9.1199999999999992</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1.9</v>
      </c>
      <c r="KW13" s="17">
        <v>1.5222</v>
      </c>
      <c r="KX13" s="17">
        <v>1.5222</v>
      </c>
      <c r="KY13" s="17">
        <v>0.37780000000000002</v>
      </c>
      <c r="KZ13" s="17">
        <v>198</v>
      </c>
      <c r="LA13" s="17">
        <v>140.07587000000001</v>
      </c>
      <c r="LB13" s="17">
        <v>139.03148999999999</v>
      </c>
      <c r="LC13" s="17">
        <v>58.968510000000002</v>
      </c>
      <c r="LD13" s="17">
        <v>85.5</v>
      </c>
      <c r="LE13" s="17">
        <v>59.999659999999999</v>
      </c>
      <c r="LF13" s="17">
        <v>66.384950000000003</v>
      </c>
      <c r="LG13" s="17">
        <v>19.11505</v>
      </c>
      <c r="LH13" s="17">
        <v>62.8</v>
      </c>
      <c r="LI13" s="17">
        <v>67.199219999999997</v>
      </c>
      <c r="LJ13" s="17">
        <v>67.199219999999997</v>
      </c>
      <c r="LK13" s="17">
        <v>-4.3992199999999997</v>
      </c>
      <c r="LL13" s="17">
        <v>74.400000000000006</v>
      </c>
      <c r="LM13" s="17">
        <v>61.458620000000003</v>
      </c>
      <c r="LN13" s="17">
        <v>61.80744</v>
      </c>
      <c r="LO13" s="17">
        <v>12.592560000000001</v>
      </c>
      <c r="LP13" s="17">
        <v>30</v>
      </c>
      <c r="LQ13" s="17">
        <v>29.980560000000001</v>
      </c>
      <c r="LR13" s="17">
        <v>29.980560000000001</v>
      </c>
      <c r="LS13" s="17">
        <v>1.9439999999999999E-2</v>
      </c>
      <c r="LT13" s="17"/>
      <c r="LU13" s="17"/>
      <c r="LV13" s="17"/>
      <c r="LW13" s="17">
        <v>0</v>
      </c>
      <c r="LX13" s="17"/>
      <c r="LY13" s="17"/>
      <c r="LZ13" s="17"/>
      <c r="MA13" s="17">
        <v>0</v>
      </c>
      <c r="MB13" s="17"/>
      <c r="MC13" s="17"/>
      <c r="MD13" s="17"/>
      <c r="ME13" s="17">
        <v>0</v>
      </c>
      <c r="MF13" s="17">
        <v>143.30000000000001</v>
      </c>
      <c r="MG13" s="17">
        <v>151.08886999999999</v>
      </c>
      <c r="MH13" s="17">
        <v>153.12565000000001</v>
      </c>
      <c r="MI13" s="17">
        <v>-9.8256499999999996</v>
      </c>
      <c r="MJ13" s="17">
        <v>144.19999999999999</v>
      </c>
      <c r="MK13" s="17">
        <v>151.08886999999999</v>
      </c>
      <c r="ML13" s="17">
        <v>153.12565000000001</v>
      </c>
      <c r="MM13" s="17">
        <v>-8.9256499999999992</v>
      </c>
      <c r="MN13" s="17">
        <v>147.9</v>
      </c>
      <c r="MO13" s="17">
        <v>151.54258999999999</v>
      </c>
      <c r="MP13" s="17">
        <v>153.58547999999999</v>
      </c>
      <c r="MQ13" s="17">
        <v>-5.6854800000000001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211.5</v>
      </c>
      <c r="NM13" s="17">
        <v>206.49084999999999</v>
      </c>
      <c r="NN13" s="17">
        <v>206.49084999999999</v>
      </c>
      <c r="NO13" s="17">
        <v>5.00915</v>
      </c>
      <c r="NP13" s="17">
        <v>101.4</v>
      </c>
      <c r="NQ13" s="17">
        <v>103.55547</v>
      </c>
      <c r="NR13" s="17">
        <v>103.55547</v>
      </c>
      <c r="NS13" s="17">
        <v>-2.1554700000000002</v>
      </c>
      <c r="NT13" s="17">
        <v>6.5</v>
      </c>
      <c r="NU13" s="17">
        <v>3.0915400000000002</v>
      </c>
      <c r="NV13" s="17">
        <v>3.0915400000000002</v>
      </c>
      <c r="NW13" s="17">
        <v>3.4084599999999998</v>
      </c>
      <c r="NX13" s="17">
        <v>1.6</v>
      </c>
      <c r="NY13" s="17">
        <v>3.2433200000000002</v>
      </c>
      <c r="NZ13" s="17">
        <v>3.2433200000000002</v>
      </c>
      <c r="OA13" s="17">
        <v>-1.6433199999999999</v>
      </c>
      <c r="OB13" s="17">
        <v>15.7</v>
      </c>
      <c r="OC13" s="17">
        <v>11.661809999999999</v>
      </c>
      <c r="OD13" s="17">
        <v>11.661809999999999</v>
      </c>
      <c r="OE13" s="17">
        <v>4.0381900000000002</v>
      </c>
      <c r="OF13" s="17">
        <v>0</v>
      </c>
      <c r="OG13" s="17"/>
      <c r="OH13" s="17"/>
      <c r="OI13" s="17">
        <v>0</v>
      </c>
      <c r="OJ13" s="17">
        <v>38.700000000000003</v>
      </c>
      <c r="OK13" s="17">
        <v>32.945</v>
      </c>
      <c r="OL13" s="17">
        <v>32.945</v>
      </c>
      <c r="OM13" s="17">
        <v>5.7549999999999999</v>
      </c>
      <c r="ON13" s="17">
        <v>0</v>
      </c>
      <c r="OO13" s="17"/>
      <c r="OP13" s="17"/>
      <c r="OQ13" s="17">
        <v>0</v>
      </c>
      <c r="OR13" s="17">
        <v>0</v>
      </c>
      <c r="OS13" s="17">
        <v>3.64</v>
      </c>
      <c r="OT13" s="17">
        <v>3.64</v>
      </c>
      <c r="OU13" s="17">
        <v>-3.64</v>
      </c>
      <c r="OV13" s="17">
        <v>0</v>
      </c>
      <c r="OW13" s="17"/>
      <c r="OX13" s="17"/>
      <c r="OY13" s="17">
        <v>0</v>
      </c>
      <c r="OZ13" s="17">
        <v>20.2</v>
      </c>
      <c r="PA13" s="17">
        <v>19.436340000000001</v>
      </c>
      <c r="PB13" s="17">
        <v>19.436350000000001</v>
      </c>
      <c r="PC13" s="17">
        <v>0.76365000000000005</v>
      </c>
      <c r="PD13" s="17">
        <v>9.9</v>
      </c>
      <c r="PE13" s="17">
        <v>9.9830000000000005</v>
      </c>
      <c r="PF13" s="17">
        <v>9.9830000000000005</v>
      </c>
      <c r="PG13" s="17">
        <v>-8.3000000000000004E-2</v>
      </c>
      <c r="PH13" s="17">
        <v>4.8</v>
      </c>
      <c r="PI13" s="17">
        <v>5.67</v>
      </c>
      <c r="PJ13" s="17">
        <v>5.67</v>
      </c>
      <c r="PK13" s="17">
        <v>-0.87</v>
      </c>
      <c r="PL13" s="17">
        <v>0</v>
      </c>
      <c r="PM13" s="17"/>
      <c r="PN13" s="17"/>
      <c r="PO13" s="17">
        <v>0</v>
      </c>
      <c r="PP13" s="17">
        <v>2</v>
      </c>
      <c r="PQ13" s="17">
        <v>0.99992000000000003</v>
      </c>
      <c r="PR13" s="17">
        <v>0.99995999999999996</v>
      </c>
      <c r="PS13" s="17">
        <v>1.00004</v>
      </c>
      <c r="PT13" s="17">
        <v>3.5</v>
      </c>
      <c r="PU13" s="17">
        <v>1.7</v>
      </c>
      <c r="PV13" s="17">
        <v>1.7</v>
      </c>
      <c r="PW13" s="17">
        <v>1.8</v>
      </c>
      <c r="PX13" s="17">
        <v>4.5999999999999996</v>
      </c>
      <c r="PY13" s="17">
        <v>4.2</v>
      </c>
      <c r="PZ13" s="17">
        <v>4.2</v>
      </c>
      <c r="QA13" s="17">
        <v>0.4</v>
      </c>
      <c r="QB13" s="17">
        <v>20.5</v>
      </c>
      <c r="QC13" s="17">
        <v>20.274049999999999</v>
      </c>
      <c r="QD13" s="17">
        <v>20.274049999999999</v>
      </c>
      <c r="QE13" s="17">
        <v>0.22595000000000001</v>
      </c>
      <c r="QF13" s="17">
        <v>20</v>
      </c>
      <c r="QG13" s="17">
        <v>19.436340000000001</v>
      </c>
      <c r="QH13" s="17">
        <v>19.436350000000001</v>
      </c>
      <c r="QI13" s="17">
        <v>0.56364999999999998</v>
      </c>
      <c r="QJ13" s="17">
        <v>19</v>
      </c>
      <c r="QK13" s="17">
        <v>16.520890000000001</v>
      </c>
      <c r="QL13" s="17">
        <v>16.520890000000001</v>
      </c>
      <c r="QM13" s="17">
        <v>2.4791099999999999</v>
      </c>
      <c r="QN13" s="17">
        <v>2.9</v>
      </c>
      <c r="QO13" s="17">
        <v>2.5</v>
      </c>
      <c r="QP13" s="17">
        <v>2.5</v>
      </c>
      <c r="QQ13" s="17">
        <v>0.4</v>
      </c>
      <c r="QR13" s="17">
        <v>18.7</v>
      </c>
      <c r="QS13" s="17">
        <v>17.881440000000001</v>
      </c>
      <c r="QT13" s="17">
        <v>17.881440000000001</v>
      </c>
      <c r="QU13" s="17">
        <v>0.81855999999999995</v>
      </c>
      <c r="QV13" s="17">
        <v>0</v>
      </c>
      <c r="QW13" s="17"/>
      <c r="QX13" s="17"/>
      <c r="QY13" s="17">
        <v>0</v>
      </c>
      <c r="QZ13" s="17">
        <v>0</v>
      </c>
      <c r="RA13" s="17"/>
      <c r="RB13" s="17"/>
      <c r="RC13" s="17">
        <v>0</v>
      </c>
      <c r="RD13" s="17">
        <v>11.4</v>
      </c>
      <c r="RE13" s="17">
        <v>6.0359999999999996</v>
      </c>
      <c r="RF13" s="17">
        <v>6.0359999999999996</v>
      </c>
      <c r="RG13" s="17">
        <v>5.3639999999999999</v>
      </c>
      <c r="RH13" s="17">
        <v>29.1</v>
      </c>
      <c r="RI13" s="17">
        <v>13.625</v>
      </c>
      <c r="RJ13" s="17">
        <v>13.625</v>
      </c>
      <c r="RK13" s="17">
        <v>15.475</v>
      </c>
      <c r="RL13" s="17">
        <v>0</v>
      </c>
      <c r="RM13" s="17"/>
      <c r="RN13" s="17"/>
      <c r="RO13" s="17">
        <v>0</v>
      </c>
      <c r="RP13" s="17">
        <v>3.3</v>
      </c>
      <c r="RQ13" s="17">
        <v>2.5289999999999999</v>
      </c>
      <c r="RR13" s="17">
        <v>2.5289999999999999</v>
      </c>
      <c r="RS13" s="17">
        <v>0.77100000000000002</v>
      </c>
      <c r="RT13" s="17">
        <v>7.7</v>
      </c>
      <c r="RU13" s="17">
        <v>8.7318599999999993</v>
      </c>
      <c r="RV13" s="17">
        <v>17.44716</v>
      </c>
      <c r="RW13" s="17">
        <v>-9.7471599999999992</v>
      </c>
      <c r="RX13" s="17">
        <v>2.72</v>
      </c>
      <c r="RY13" s="17">
        <v>2</v>
      </c>
      <c r="RZ13" s="17">
        <v>2</v>
      </c>
      <c r="SA13" s="17">
        <v>0.72</v>
      </c>
      <c r="SB13" s="17">
        <v>0</v>
      </c>
      <c r="SC13" s="17">
        <v>0.4</v>
      </c>
      <c r="SD13" s="17">
        <v>0.4</v>
      </c>
      <c r="SE13" s="17">
        <v>-0.4</v>
      </c>
      <c r="SF13" s="17">
        <v>0</v>
      </c>
      <c r="SG13" s="17"/>
      <c r="SH13" s="17"/>
      <c r="SI13" s="17">
        <v>0</v>
      </c>
      <c r="SJ13" s="17">
        <v>19.8</v>
      </c>
      <c r="SK13" s="17">
        <v>13.99417</v>
      </c>
      <c r="SL13" s="17">
        <v>13.99417</v>
      </c>
      <c r="SM13" s="17">
        <v>5.8058300000000003</v>
      </c>
      <c r="SN13" s="17">
        <v>7.8</v>
      </c>
      <c r="SO13" s="17">
        <v>7.2</v>
      </c>
      <c r="SP13" s="17">
        <v>7.2</v>
      </c>
      <c r="SQ13" s="17">
        <v>0.6</v>
      </c>
      <c r="SR13" s="17">
        <v>20.2</v>
      </c>
      <c r="SS13" s="17">
        <v>19.436340000000001</v>
      </c>
      <c r="ST13" s="17">
        <v>19.436350000000001</v>
      </c>
      <c r="SU13" s="17">
        <v>0.76365000000000005</v>
      </c>
      <c r="SV13" s="17">
        <v>20.2</v>
      </c>
      <c r="SW13" s="17">
        <v>19.436340000000001</v>
      </c>
      <c r="SX13" s="17">
        <v>19.436350000000001</v>
      </c>
      <c r="SY13" s="17">
        <v>0.76365000000000005</v>
      </c>
      <c r="SZ13" s="17">
        <v>20</v>
      </c>
      <c r="TA13" s="17">
        <v>18.46453</v>
      </c>
      <c r="TB13" s="17">
        <v>18.46453</v>
      </c>
      <c r="TC13" s="17">
        <v>1.5354699999999999</v>
      </c>
      <c r="TD13" s="17">
        <v>14.9</v>
      </c>
      <c r="TE13" s="17">
        <v>15.803000000000001</v>
      </c>
      <c r="TF13" s="17">
        <v>15.803000000000001</v>
      </c>
      <c r="TG13" s="17">
        <v>-0.90300000000000002</v>
      </c>
      <c r="TH13" s="17">
        <v>18.5</v>
      </c>
      <c r="TI13" s="17">
        <v>15.387</v>
      </c>
      <c r="TJ13" s="17">
        <v>15.387</v>
      </c>
      <c r="TK13" s="17">
        <v>3.113</v>
      </c>
      <c r="TL13" s="17">
        <v>0</v>
      </c>
      <c r="TM13" s="17"/>
      <c r="TN13" s="17"/>
      <c r="TO13" s="17">
        <v>0</v>
      </c>
      <c r="TP13" s="17">
        <v>21.4</v>
      </c>
      <c r="TQ13" s="17">
        <v>11.901999999999999</v>
      </c>
      <c r="TR13" s="17">
        <v>11.901999999999999</v>
      </c>
      <c r="TS13" s="17">
        <v>9.4979999999999993</v>
      </c>
      <c r="TT13" s="17">
        <v>50.2</v>
      </c>
      <c r="TU13" s="17">
        <v>24.641999999999999</v>
      </c>
      <c r="TV13" s="17">
        <v>24.641999999999999</v>
      </c>
      <c r="TW13" s="17">
        <v>25.558</v>
      </c>
      <c r="TX13" s="17">
        <v>1.8</v>
      </c>
      <c r="TY13" s="17">
        <v>0.32100000000000001</v>
      </c>
      <c r="TZ13" s="17">
        <v>0.32100000000000001</v>
      </c>
      <c r="UA13" s="17">
        <v>1.4790000000000001</v>
      </c>
      <c r="UB13" s="17">
        <v>0.5</v>
      </c>
      <c r="UC13" s="17">
        <v>0.44800000000000001</v>
      </c>
      <c r="UD13" s="17">
        <v>0.44800000000000001</v>
      </c>
      <c r="UE13" s="17">
        <v>5.1999999999999998E-2</v>
      </c>
      <c r="UF13" s="17">
        <v>0</v>
      </c>
      <c r="UG13" s="17"/>
      <c r="UH13" s="17"/>
      <c r="UI13" s="17">
        <v>0</v>
      </c>
      <c r="UJ13" s="17">
        <v>21</v>
      </c>
      <c r="UK13" s="17">
        <v>19.436340000000001</v>
      </c>
      <c r="UL13" s="17">
        <v>19.436350000000001</v>
      </c>
      <c r="UM13" s="17">
        <v>1.56365</v>
      </c>
      <c r="UN13" s="17">
        <v>7.6</v>
      </c>
      <c r="UO13" s="17">
        <v>6</v>
      </c>
      <c r="UP13" s="17">
        <v>6</v>
      </c>
      <c r="UQ13" s="17">
        <v>1.6</v>
      </c>
      <c r="UR13" s="17">
        <v>9</v>
      </c>
      <c r="US13" s="17">
        <v>7.7</v>
      </c>
      <c r="UT13" s="17">
        <v>7.7</v>
      </c>
      <c r="UU13" s="17">
        <v>1.3</v>
      </c>
      <c r="UV13" s="17">
        <v>20.399999999999999</v>
      </c>
      <c r="UW13" s="17">
        <v>19.43627</v>
      </c>
      <c r="UX13" s="17">
        <v>19.436299999999999</v>
      </c>
      <c r="UY13" s="17">
        <v>0.9637</v>
      </c>
      <c r="UZ13" s="17">
        <v>20.399999999999999</v>
      </c>
      <c r="VA13" s="17">
        <v>19.43627</v>
      </c>
      <c r="VB13" s="17">
        <v>19.436299999999999</v>
      </c>
      <c r="VC13" s="17">
        <v>0.9637</v>
      </c>
      <c r="VD13" s="17">
        <v>20.100000000000001</v>
      </c>
      <c r="VE13" s="17">
        <v>19.43627</v>
      </c>
      <c r="VF13" s="17">
        <v>19.436299999999999</v>
      </c>
      <c r="VG13" s="17">
        <v>0.66369999999999996</v>
      </c>
      <c r="VH13" s="17">
        <v>0</v>
      </c>
      <c r="VI13" s="17">
        <v>1.4079999999999999</v>
      </c>
      <c r="VJ13" s="17">
        <v>1.4079999999999999</v>
      </c>
      <c r="VK13" s="17">
        <v>-1.4079999999999999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5.8</v>
      </c>
      <c r="WC13" s="17">
        <v>2.6419999999999999</v>
      </c>
      <c r="WD13" s="17">
        <v>2.6419999999999999</v>
      </c>
      <c r="WE13" s="17">
        <v>3.1579999999999999</v>
      </c>
      <c r="WF13" s="17">
        <v>3.3</v>
      </c>
      <c r="WG13" s="17">
        <v>4.1520000000000001</v>
      </c>
      <c r="WH13" s="17">
        <v>4.1520000000000001</v>
      </c>
      <c r="WI13" s="17">
        <v>-0.85199999999999998</v>
      </c>
      <c r="WJ13" s="17">
        <v>0</v>
      </c>
      <c r="WK13" s="17"/>
      <c r="WL13" s="17"/>
      <c r="WM13" s="17">
        <v>0</v>
      </c>
      <c r="WN13" s="17">
        <v>4.4000000000000004</v>
      </c>
      <c r="WO13" s="17">
        <v>4.2</v>
      </c>
      <c r="WP13" s="17">
        <v>4.2</v>
      </c>
      <c r="WQ13" s="17">
        <v>0.2</v>
      </c>
      <c r="WR13" s="17">
        <v>2.2000000000000002</v>
      </c>
      <c r="WS13" s="17">
        <v>2.4</v>
      </c>
      <c r="WT13" s="17">
        <v>2.4</v>
      </c>
      <c r="WU13" s="17">
        <v>-0.2</v>
      </c>
      <c r="WV13" s="17">
        <v>1</v>
      </c>
      <c r="WW13" s="17">
        <v>1.2</v>
      </c>
      <c r="WX13" s="17">
        <v>1.2</v>
      </c>
      <c r="WY13" s="17">
        <v>-0.2</v>
      </c>
      <c r="WZ13" s="17"/>
      <c r="XA13" s="17"/>
      <c r="XB13" s="17"/>
      <c r="XC13" s="17">
        <v>0</v>
      </c>
      <c r="XD13" s="17">
        <v>0</v>
      </c>
      <c r="XE13" s="17"/>
      <c r="XF13" s="17"/>
      <c r="XG13" s="17">
        <v>0</v>
      </c>
      <c r="XH13" s="17">
        <v>6.8</v>
      </c>
      <c r="XI13" s="17">
        <v>6.6</v>
      </c>
      <c r="XJ13" s="17">
        <v>6.6</v>
      </c>
      <c r="XK13" s="17">
        <v>0.2</v>
      </c>
      <c r="XL13" s="17">
        <v>20</v>
      </c>
      <c r="XM13" s="17">
        <v>18.46453</v>
      </c>
      <c r="XN13" s="17">
        <v>18.46453</v>
      </c>
      <c r="XO13" s="17">
        <v>1.5354699999999999</v>
      </c>
      <c r="XP13" s="17">
        <v>11.7</v>
      </c>
      <c r="XQ13" s="17">
        <v>10.7</v>
      </c>
      <c r="XR13" s="17">
        <v>10.7</v>
      </c>
      <c r="XS13" s="17">
        <v>1</v>
      </c>
      <c r="XT13" s="17"/>
      <c r="XU13" s="17"/>
      <c r="XV13" s="17"/>
      <c r="XW13" s="17">
        <v>0</v>
      </c>
      <c r="XX13" s="17"/>
      <c r="XY13" s="17"/>
      <c r="XZ13" s="17"/>
      <c r="YA13" s="17">
        <v>0</v>
      </c>
      <c r="YB13" s="17">
        <v>11</v>
      </c>
      <c r="YC13" s="17"/>
      <c r="YD13" s="17"/>
      <c r="YE13" s="17">
        <v>11</v>
      </c>
      <c r="YF13" s="17">
        <v>19.100000000000001</v>
      </c>
      <c r="YG13" s="17">
        <v>19</v>
      </c>
      <c r="YH13" s="17">
        <v>19</v>
      </c>
      <c r="YI13" s="17">
        <v>0.1</v>
      </c>
      <c r="YJ13" s="17">
        <v>5.9</v>
      </c>
      <c r="YK13" s="17">
        <v>7.03</v>
      </c>
      <c r="YL13" s="17">
        <v>7.03</v>
      </c>
      <c r="YM13" s="17">
        <v>-1.1299999999999999</v>
      </c>
      <c r="YN13" s="17">
        <v>6.51</v>
      </c>
      <c r="YO13" s="17">
        <v>6.5</v>
      </c>
      <c r="YP13" s="17">
        <v>6.5</v>
      </c>
      <c r="YQ13" s="17">
        <v>0.01</v>
      </c>
      <c r="YR13" s="17">
        <v>10.9</v>
      </c>
      <c r="YS13" s="17">
        <v>23</v>
      </c>
      <c r="YT13" s="17">
        <v>23</v>
      </c>
      <c r="YU13" s="17">
        <v>-12.1</v>
      </c>
    </row>
    <row r="14" spans="1:671" ht="24" customHeight="1" x14ac:dyDescent="0.3">
      <c r="A14" s="1"/>
      <c r="B14" s="16" t="s">
        <v>61</v>
      </c>
      <c r="C14" s="16" t="s">
        <v>772</v>
      </c>
      <c r="D14" s="17">
        <v>202.8</v>
      </c>
      <c r="E14" s="17">
        <v>203.40136000000001</v>
      </c>
      <c r="F14" s="17">
        <v>203.40136000000001</v>
      </c>
      <c r="G14" s="17">
        <v>-0.60136000000000001</v>
      </c>
      <c r="H14" s="17">
        <v>618.9</v>
      </c>
      <c r="I14" s="17">
        <v>607.05902000000003</v>
      </c>
      <c r="J14" s="17">
        <v>651.99906999999996</v>
      </c>
      <c r="K14" s="17">
        <v>-33.099069999999998</v>
      </c>
      <c r="L14" s="17">
        <v>211.8</v>
      </c>
      <c r="M14" s="17">
        <v>197.67901000000001</v>
      </c>
      <c r="N14" s="17">
        <v>212.31300999999999</v>
      </c>
      <c r="O14" s="17">
        <v>-0.51300999999999997</v>
      </c>
      <c r="P14" s="17"/>
      <c r="Q14" s="17"/>
      <c r="R14" s="17"/>
      <c r="S14" s="17">
        <v>0</v>
      </c>
      <c r="T14" s="17"/>
      <c r="U14" s="17"/>
      <c r="V14" s="17"/>
      <c r="W14" s="17">
        <v>0</v>
      </c>
      <c r="X14" s="17">
        <v>59.8</v>
      </c>
      <c r="Y14" s="17">
        <v>61.287649999999999</v>
      </c>
      <c r="Z14" s="17">
        <v>61.287660000000002</v>
      </c>
      <c r="AA14" s="17">
        <v>-1.48766</v>
      </c>
      <c r="AB14" s="17">
        <v>220.3</v>
      </c>
      <c r="AC14" s="17">
        <v>194.85184000000001</v>
      </c>
      <c r="AD14" s="17">
        <v>175.70058</v>
      </c>
      <c r="AE14" s="17">
        <v>44.599420000000002</v>
      </c>
      <c r="AF14" s="17"/>
      <c r="AG14" s="17"/>
      <c r="AH14" s="17"/>
      <c r="AI14" s="17">
        <v>0</v>
      </c>
      <c r="AJ14" s="17"/>
      <c r="AK14" s="17"/>
      <c r="AL14" s="17"/>
      <c r="AM14" s="17">
        <v>0</v>
      </c>
      <c r="AN14" s="17">
        <v>0</v>
      </c>
      <c r="AO14" s="17"/>
      <c r="AP14" s="17"/>
      <c r="AQ14" s="17">
        <v>0</v>
      </c>
      <c r="AR14" s="17">
        <v>0</v>
      </c>
      <c r="AS14" s="17"/>
      <c r="AT14" s="17">
        <v>196.93881999999999</v>
      </c>
      <c r="AU14" s="17">
        <v>-196.93881999999999</v>
      </c>
      <c r="AV14" s="17">
        <v>204.7</v>
      </c>
      <c r="AW14" s="17">
        <v>199.47778</v>
      </c>
      <c r="AX14" s="17">
        <v>199.47789</v>
      </c>
      <c r="AY14" s="17">
        <v>5.2221099999999998</v>
      </c>
      <c r="AZ14" s="17"/>
      <c r="BA14" s="17"/>
      <c r="BB14" s="17"/>
      <c r="BC14" s="17">
        <v>0</v>
      </c>
      <c r="BD14" s="17">
        <v>85.6</v>
      </c>
      <c r="BE14" s="17">
        <v>205.2159</v>
      </c>
      <c r="BF14" s="17">
        <v>205.21601000000001</v>
      </c>
      <c r="BG14" s="17">
        <v>-119.61601</v>
      </c>
      <c r="BH14" s="17"/>
      <c r="BI14" s="17"/>
      <c r="BJ14" s="17"/>
      <c r="BK14" s="17">
        <v>0</v>
      </c>
      <c r="BL14" s="17">
        <v>134.1</v>
      </c>
      <c r="BM14" s="17">
        <v>309.14915000000002</v>
      </c>
      <c r="BN14" s="17">
        <v>168.46096</v>
      </c>
      <c r="BO14" s="17">
        <v>-34.360959999999999</v>
      </c>
      <c r="BP14" s="17">
        <v>10.1</v>
      </c>
      <c r="BQ14" s="17">
        <v>3.45607</v>
      </c>
      <c r="BR14" s="17">
        <v>3.45607</v>
      </c>
      <c r="BS14" s="17">
        <v>6.6439300000000001</v>
      </c>
      <c r="BT14" s="17"/>
      <c r="BU14" s="17"/>
      <c r="BV14" s="17"/>
      <c r="BW14" s="17">
        <v>0</v>
      </c>
      <c r="BX14" s="17">
        <v>0</v>
      </c>
      <c r="BY14" s="17"/>
      <c r="BZ14" s="17"/>
      <c r="CA14" s="17">
        <v>0</v>
      </c>
      <c r="CB14" s="17"/>
      <c r="CC14" s="17"/>
      <c r="CD14" s="17"/>
      <c r="CE14" s="17">
        <v>0</v>
      </c>
      <c r="CF14" s="17"/>
      <c r="CG14" s="17"/>
      <c r="CH14" s="17"/>
      <c r="CI14" s="17">
        <v>0</v>
      </c>
      <c r="CJ14" s="17">
        <v>168.3</v>
      </c>
      <c r="CK14" s="17">
        <v>164.06704999999999</v>
      </c>
      <c r="CL14" s="17">
        <v>164.06704999999999</v>
      </c>
      <c r="CM14" s="17">
        <v>4.2329499999999998</v>
      </c>
      <c r="CN14" s="17">
        <v>7.9</v>
      </c>
      <c r="CO14" s="17">
        <v>5.1383299999999998</v>
      </c>
      <c r="CP14" s="17">
        <v>5.1383299999999998</v>
      </c>
      <c r="CQ14" s="17">
        <v>2.7616700000000001</v>
      </c>
      <c r="CR14" s="17">
        <v>5.3</v>
      </c>
      <c r="CS14" s="17">
        <v>2.8204899999999999</v>
      </c>
      <c r="CT14" s="17">
        <v>2.8204899999999999</v>
      </c>
      <c r="CU14" s="17">
        <v>2.4795099999999999</v>
      </c>
      <c r="CV14" s="17">
        <v>5.6</v>
      </c>
      <c r="CW14" s="17">
        <v>11.20534</v>
      </c>
      <c r="CX14" s="17">
        <v>11.20538</v>
      </c>
      <c r="CY14" s="17">
        <v>-5.6053800000000003</v>
      </c>
      <c r="CZ14" s="17">
        <v>7.1</v>
      </c>
      <c r="DA14" s="17">
        <v>6.8787000000000003</v>
      </c>
      <c r="DB14" s="17">
        <v>6.8787000000000003</v>
      </c>
      <c r="DC14" s="17">
        <v>0.2213</v>
      </c>
      <c r="DD14" s="17">
        <v>13.1</v>
      </c>
      <c r="DE14" s="17">
        <v>14.933909999999999</v>
      </c>
      <c r="DF14" s="17">
        <v>14.933920000000001</v>
      </c>
      <c r="DG14" s="17">
        <v>-1.83392</v>
      </c>
      <c r="DH14" s="17">
        <v>78</v>
      </c>
      <c r="DI14" s="17">
        <v>81.7881</v>
      </c>
      <c r="DJ14" s="17">
        <v>81.789900000000003</v>
      </c>
      <c r="DK14" s="17">
        <v>-3.7898999999999998</v>
      </c>
      <c r="DL14" s="17"/>
      <c r="DM14" s="17"/>
      <c r="DN14" s="17"/>
      <c r="DO14" s="17">
        <v>0</v>
      </c>
      <c r="DP14" s="17"/>
      <c r="DQ14" s="17"/>
      <c r="DR14" s="17"/>
      <c r="DS14" s="17">
        <v>0</v>
      </c>
      <c r="DT14" s="17">
        <v>0</v>
      </c>
      <c r="DU14" s="17"/>
      <c r="DV14" s="17"/>
      <c r="DW14" s="17">
        <v>0</v>
      </c>
      <c r="DX14" s="17"/>
      <c r="DY14" s="17"/>
      <c r="DZ14" s="17"/>
      <c r="EA14" s="17">
        <v>0</v>
      </c>
      <c r="EB14" s="17">
        <v>78.400000000000006</v>
      </c>
      <c r="EC14" s="17">
        <v>78.761769999999999</v>
      </c>
      <c r="ED14" s="17">
        <v>78.761650000000003</v>
      </c>
      <c r="EE14" s="17">
        <v>-0.36165000000000003</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461.5</v>
      </c>
      <c r="FA14" s="17">
        <v>457.09426000000002</v>
      </c>
      <c r="FB14" s="17">
        <v>344.24290999999999</v>
      </c>
      <c r="FC14" s="17">
        <v>117.25709000000001</v>
      </c>
      <c r="FD14" s="17">
        <v>74.900000000000006</v>
      </c>
      <c r="FE14" s="17">
        <v>77.116619999999998</v>
      </c>
      <c r="FF14" s="17">
        <v>61.262009999999997</v>
      </c>
      <c r="FG14" s="17">
        <v>13.63799</v>
      </c>
      <c r="FH14" s="17">
        <v>0</v>
      </c>
      <c r="FI14" s="17">
        <v>151.36250999999999</v>
      </c>
      <c r="FJ14" s="17">
        <v>151.36251999999999</v>
      </c>
      <c r="FK14" s="17">
        <v>-151.36251999999999</v>
      </c>
      <c r="FL14" s="17">
        <v>42</v>
      </c>
      <c r="FM14" s="17">
        <v>41.89893</v>
      </c>
      <c r="FN14" s="17">
        <v>30.197009999999999</v>
      </c>
      <c r="FO14" s="17">
        <v>11.802989999999999</v>
      </c>
      <c r="FP14" s="17">
        <v>17.399999999999999</v>
      </c>
      <c r="FQ14" s="17">
        <v>14.063359999999999</v>
      </c>
      <c r="FR14" s="17">
        <v>14.063359999999999</v>
      </c>
      <c r="FS14" s="17">
        <v>3.3366400000000001</v>
      </c>
      <c r="FT14" s="17">
        <v>17.3</v>
      </c>
      <c r="FU14" s="17">
        <v>18.075800000000001</v>
      </c>
      <c r="FV14" s="17">
        <v>18.075800000000001</v>
      </c>
      <c r="FW14" s="17">
        <v>-0.77580000000000005</v>
      </c>
      <c r="FX14" s="17">
        <v>92.6</v>
      </c>
      <c r="FY14" s="17">
        <v>87.773560000000003</v>
      </c>
      <c r="FZ14" s="17">
        <v>87.773570000000007</v>
      </c>
      <c r="GA14" s="17">
        <v>4.8264300000000002</v>
      </c>
      <c r="GB14" s="17">
        <v>180.8</v>
      </c>
      <c r="GC14" s="17">
        <v>185.82039</v>
      </c>
      <c r="GD14" s="17">
        <v>185.82039</v>
      </c>
      <c r="GE14" s="17">
        <v>-5.0203899999999999</v>
      </c>
      <c r="GF14" s="17">
        <v>181.2</v>
      </c>
      <c r="GG14" s="17">
        <v>185.82039</v>
      </c>
      <c r="GH14" s="17">
        <v>185.82039</v>
      </c>
      <c r="GI14" s="17">
        <v>-4.6203900000000004</v>
      </c>
      <c r="GJ14" s="17">
        <v>184.3</v>
      </c>
      <c r="GK14" s="17">
        <v>186.37841</v>
      </c>
      <c r="GL14" s="17">
        <v>186.37841</v>
      </c>
      <c r="GM14" s="17">
        <v>-2.0784099999999999</v>
      </c>
      <c r="GN14" s="17">
        <v>108.9</v>
      </c>
      <c r="GO14" s="17">
        <v>110.48202000000001</v>
      </c>
      <c r="GP14" s="17">
        <v>110.48202000000001</v>
      </c>
      <c r="GQ14" s="17">
        <v>-1.58202</v>
      </c>
      <c r="GR14" s="17">
        <v>18.2</v>
      </c>
      <c r="GS14" s="17">
        <v>18.00001</v>
      </c>
      <c r="GT14" s="17">
        <v>18.00001</v>
      </c>
      <c r="GU14" s="17">
        <v>0.19999</v>
      </c>
      <c r="GV14" s="17">
        <v>46</v>
      </c>
      <c r="GW14" s="17">
        <v>27.21574</v>
      </c>
      <c r="GX14" s="17">
        <v>27.21574</v>
      </c>
      <c r="GY14" s="17">
        <v>18.78426</v>
      </c>
      <c r="GZ14" s="17">
        <v>2.1</v>
      </c>
      <c r="HA14" s="17">
        <v>4.4207700000000001</v>
      </c>
      <c r="HB14" s="17">
        <v>4.4207700000000001</v>
      </c>
      <c r="HC14" s="17">
        <v>-2.32077</v>
      </c>
      <c r="HD14" s="17">
        <v>31.8</v>
      </c>
      <c r="HE14" s="17">
        <v>33.364710000000002</v>
      </c>
      <c r="HF14" s="17">
        <v>33.364710000000002</v>
      </c>
      <c r="HG14" s="17">
        <v>-1.56471</v>
      </c>
      <c r="HH14" s="17">
        <v>100.2</v>
      </c>
      <c r="HI14" s="17">
        <v>41.194699999999997</v>
      </c>
      <c r="HJ14" s="17">
        <v>20.597329999999999</v>
      </c>
      <c r="HK14" s="17">
        <v>79.602670000000003</v>
      </c>
      <c r="HL14" s="17"/>
      <c r="HM14" s="17"/>
      <c r="HN14" s="17"/>
      <c r="HO14" s="17">
        <v>0</v>
      </c>
      <c r="HP14" s="17"/>
      <c r="HQ14" s="17"/>
      <c r="HR14" s="17"/>
      <c r="HS14" s="17">
        <v>0</v>
      </c>
      <c r="HT14" s="17">
        <v>19.600000000000001</v>
      </c>
      <c r="HU14" s="17">
        <v>25.86796</v>
      </c>
      <c r="HV14" s="17">
        <v>69.950789999999998</v>
      </c>
      <c r="HW14" s="17">
        <v>-50.350790000000003</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128.1</v>
      </c>
      <c r="IW14" s="17">
        <v>132.83837</v>
      </c>
      <c r="IX14" s="17">
        <v>132.83667</v>
      </c>
      <c r="IY14" s="17">
        <v>-4.7366700000000002</v>
      </c>
      <c r="IZ14" s="17">
        <v>172.3</v>
      </c>
      <c r="JA14" s="17">
        <v>170.94</v>
      </c>
      <c r="JB14" s="17">
        <v>170.94</v>
      </c>
      <c r="JC14" s="17">
        <v>1.36</v>
      </c>
      <c r="JD14" s="17">
        <v>169.9</v>
      </c>
      <c r="JE14" s="17">
        <v>170.94</v>
      </c>
      <c r="JF14" s="17">
        <v>170.94</v>
      </c>
      <c r="JG14" s="17">
        <v>-1.04</v>
      </c>
      <c r="JH14" s="17">
        <v>203.2</v>
      </c>
      <c r="JI14" s="17">
        <v>170.94</v>
      </c>
      <c r="JJ14" s="17">
        <v>170.94</v>
      </c>
      <c r="JK14" s="17">
        <v>32.26</v>
      </c>
      <c r="JL14" s="17">
        <v>266.60000000000002</v>
      </c>
      <c r="JM14" s="17">
        <v>257.18</v>
      </c>
      <c r="JN14" s="17">
        <v>257.18</v>
      </c>
      <c r="JO14" s="17">
        <v>9.42</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1.9</v>
      </c>
      <c r="KW14" s="17">
        <v>1.5222</v>
      </c>
      <c r="KX14" s="17">
        <v>1.5222</v>
      </c>
      <c r="KY14" s="17">
        <v>0.37780000000000002</v>
      </c>
      <c r="KZ14" s="17">
        <v>200.7</v>
      </c>
      <c r="LA14" s="17">
        <v>119.83108</v>
      </c>
      <c r="LB14" s="17">
        <v>110.19579</v>
      </c>
      <c r="LC14" s="17">
        <v>90.50421</v>
      </c>
      <c r="LD14" s="17">
        <v>96</v>
      </c>
      <c r="LE14" s="17">
        <v>81.924310000000006</v>
      </c>
      <c r="LF14" s="17">
        <v>85.2697</v>
      </c>
      <c r="LG14" s="17">
        <v>10.7303</v>
      </c>
      <c r="LH14" s="17">
        <v>62.9</v>
      </c>
      <c r="LI14" s="17">
        <v>67.199219999999997</v>
      </c>
      <c r="LJ14" s="17">
        <v>67.199219999999997</v>
      </c>
      <c r="LK14" s="17">
        <v>-4.29922</v>
      </c>
      <c r="LL14" s="17">
        <v>74.5</v>
      </c>
      <c r="LM14" s="17">
        <v>68.220079999999996</v>
      </c>
      <c r="LN14" s="17">
        <v>71.438130000000001</v>
      </c>
      <c r="LO14" s="17">
        <v>3.0618699999999999</v>
      </c>
      <c r="LP14" s="17">
        <v>30.1</v>
      </c>
      <c r="LQ14" s="17">
        <v>29.980560000000001</v>
      </c>
      <c r="LR14" s="17">
        <v>29.980560000000001</v>
      </c>
      <c r="LS14" s="17">
        <v>0.11944</v>
      </c>
      <c r="LT14" s="17"/>
      <c r="LU14" s="17"/>
      <c r="LV14" s="17"/>
      <c r="LW14" s="17">
        <v>0</v>
      </c>
      <c r="LX14" s="17"/>
      <c r="LY14" s="17"/>
      <c r="LZ14" s="17"/>
      <c r="MA14" s="17">
        <v>0</v>
      </c>
      <c r="MB14" s="17"/>
      <c r="MC14" s="17"/>
      <c r="MD14" s="17"/>
      <c r="ME14" s="17">
        <v>0</v>
      </c>
      <c r="MF14" s="17">
        <v>143.19999999999999</v>
      </c>
      <c r="MG14" s="17">
        <v>151.08886999999999</v>
      </c>
      <c r="MH14" s="17">
        <v>153.12564</v>
      </c>
      <c r="MI14" s="17">
        <v>-9.9256399999999996</v>
      </c>
      <c r="MJ14" s="17">
        <v>144.30000000000001</v>
      </c>
      <c r="MK14" s="17">
        <v>151.08886999999999</v>
      </c>
      <c r="ML14" s="17">
        <v>153.12564</v>
      </c>
      <c r="MM14" s="17">
        <v>-8.8256399999999999</v>
      </c>
      <c r="MN14" s="17">
        <v>147.80000000000001</v>
      </c>
      <c r="MO14" s="17">
        <v>151.54258999999999</v>
      </c>
      <c r="MP14" s="17">
        <v>153.58547999999999</v>
      </c>
      <c r="MQ14" s="17">
        <v>-5.7854799999999997</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211.6</v>
      </c>
      <c r="NM14" s="17">
        <v>206.49084999999999</v>
      </c>
      <c r="NN14" s="17">
        <v>206.49084999999999</v>
      </c>
      <c r="NO14" s="17">
        <v>5.1091499999999996</v>
      </c>
      <c r="NP14" s="17">
        <v>101.4</v>
      </c>
      <c r="NQ14" s="17">
        <v>103.55547</v>
      </c>
      <c r="NR14" s="17">
        <v>103.55547</v>
      </c>
      <c r="NS14" s="17">
        <v>-2.1554700000000002</v>
      </c>
      <c r="NT14" s="17">
        <v>6.5</v>
      </c>
      <c r="NU14" s="17">
        <v>3.0915400000000002</v>
      </c>
      <c r="NV14" s="17">
        <v>3.0915400000000002</v>
      </c>
      <c r="NW14" s="17">
        <v>3.4084599999999998</v>
      </c>
      <c r="NX14" s="17">
        <v>1.5</v>
      </c>
      <c r="NY14" s="17">
        <v>3.2433200000000002</v>
      </c>
      <c r="NZ14" s="17">
        <v>3.2433200000000002</v>
      </c>
      <c r="OA14" s="17">
        <v>-1.74332</v>
      </c>
      <c r="OB14" s="17">
        <v>15.6</v>
      </c>
      <c r="OC14" s="17">
        <v>11.661809999999999</v>
      </c>
      <c r="OD14" s="17">
        <v>11.661809999999999</v>
      </c>
      <c r="OE14" s="17">
        <v>3.9381900000000001</v>
      </c>
      <c r="OF14" s="17">
        <v>0</v>
      </c>
      <c r="OG14" s="17"/>
      <c r="OH14" s="17"/>
      <c r="OI14" s="17">
        <v>0</v>
      </c>
      <c r="OJ14" s="17">
        <v>34.9</v>
      </c>
      <c r="OK14" s="17">
        <v>31.99</v>
      </c>
      <c r="OL14" s="17">
        <v>31.99</v>
      </c>
      <c r="OM14" s="17">
        <v>2.91</v>
      </c>
      <c r="ON14" s="17">
        <v>0</v>
      </c>
      <c r="OO14" s="17"/>
      <c r="OP14" s="17"/>
      <c r="OQ14" s="17">
        <v>0</v>
      </c>
      <c r="OR14" s="17">
        <v>0</v>
      </c>
      <c r="OS14" s="17">
        <v>3.5339999999999998</v>
      </c>
      <c r="OT14" s="17">
        <v>3.5339999999999998</v>
      </c>
      <c r="OU14" s="17">
        <v>-3.5339999999999998</v>
      </c>
      <c r="OV14" s="17">
        <v>0</v>
      </c>
      <c r="OW14" s="17"/>
      <c r="OX14" s="17"/>
      <c r="OY14" s="17">
        <v>0</v>
      </c>
      <c r="OZ14" s="17">
        <v>20.2</v>
      </c>
      <c r="PA14" s="17">
        <v>19.436340000000001</v>
      </c>
      <c r="PB14" s="17">
        <v>19.436350000000001</v>
      </c>
      <c r="PC14" s="17">
        <v>0.76365000000000005</v>
      </c>
      <c r="PD14" s="17">
        <v>9.8000000000000007</v>
      </c>
      <c r="PE14" s="17">
        <v>9.9830000000000005</v>
      </c>
      <c r="PF14" s="17">
        <v>9.9830000000000005</v>
      </c>
      <c r="PG14" s="17">
        <v>-0.183</v>
      </c>
      <c r="PH14" s="17">
        <v>4.8</v>
      </c>
      <c r="PI14" s="17">
        <v>5.67</v>
      </c>
      <c r="PJ14" s="17">
        <v>5.67</v>
      </c>
      <c r="PK14" s="17">
        <v>-0.87</v>
      </c>
      <c r="PL14" s="17">
        <v>0</v>
      </c>
      <c r="PM14" s="17"/>
      <c r="PN14" s="17"/>
      <c r="PO14" s="17">
        <v>0</v>
      </c>
      <c r="PP14" s="17">
        <v>2</v>
      </c>
      <c r="PQ14" s="17">
        <v>0.99992000000000003</v>
      </c>
      <c r="PR14" s="17">
        <v>0.99995999999999996</v>
      </c>
      <c r="PS14" s="17">
        <v>1.00004</v>
      </c>
      <c r="PT14" s="17">
        <v>3.5</v>
      </c>
      <c r="PU14" s="17">
        <v>1.7</v>
      </c>
      <c r="PV14" s="17">
        <v>1.7</v>
      </c>
      <c r="PW14" s="17">
        <v>1.8</v>
      </c>
      <c r="PX14" s="17">
        <v>4.4000000000000004</v>
      </c>
      <c r="PY14" s="17">
        <v>4.2</v>
      </c>
      <c r="PZ14" s="17">
        <v>4.2</v>
      </c>
      <c r="QA14" s="17">
        <v>0.2</v>
      </c>
      <c r="QB14" s="17">
        <v>20.5</v>
      </c>
      <c r="QC14" s="17">
        <v>20.274049999999999</v>
      </c>
      <c r="QD14" s="17">
        <v>20.274049999999999</v>
      </c>
      <c r="QE14" s="17">
        <v>0.22595000000000001</v>
      </c>
      <c r="QF14" s="17">
        <v>20</v>
      </c>
      <c r="QG14" s="17">
        <v>19.436340000000001</v>
      </c>
      <c r="QH14" s="17">
        <v>19.436350000000001</v>
      </c>
      <c r="QI14" s="17">
        <v>0.56364999999999998</v>
      </c>
      <c r="QJ14" s="17">
        <v>19</v>
      </c>
      <c r="QK14" s="17">
        <v>16.520890000000001</v>
      </c>
      <c r="QL14" s="17">
        <v>16.520890000000001</v>
      </c>
      <c r="QM14" s="17">
        <v>2.4791099999999999</v>
      </c>
      <c r="QN14" s="17">
        <v>2.9</v>
      </c>
      <c r="QO14" s="17">
        <v>2.5</v>
      </c>
      <c r="QP14" s="17">
        <v>2.5</v>
      </c>
      <c r="QQ14" s="17">
        <v>0.4</v>
      </c>
      <c r="QR14" s="17">
        <v>18.7</v>
      </c>
      <c r="QS14" s="17">
        <v>17.881440000000001</v>
      </c>
      <c r="QT14" s="17">
        <v>17.881440000000001</v>
      </c>
      <c r="QU14" s="17">
        <v>0.81855999999999995</v>
      </c>
      <c r="QV14" s="17">
        <v>0</v>
      </c>
      <c r="QW14" s="17"/>
      <c r="QX14" s="17"/>
      <c r="QY14" s="17">
        <v>0</v>
      </c>
      <c r="QZ14" s="17">
        <v>0</v>
      </c>
      <c r="RA14" s="17"/>
      <c r="RB14" s="17"/>
      <c r="RC14" s="17">
        <v>0</v>
      </c>
      <c r="RD14" s="17">
        <v>10.4</v>
      </c>
      <c r="RE14" s="17">
        <v>6.0759999999999996</v>
      </c>
      <c r="RF14" s="17">
        <v>6.0759999999999996</v>
      </c>
      <c r="RG14" s="17">
        <v>4.3239999999999998</v>
      </c>
      <c r="RH14" s="17">
        <v>27.3</v>
      </c>
      <c r="RI14" s="17">
        <v>13.321</v>
      </c>
      <c r="RJ14" s="17">
        <v>13.321</v>
      </c>
      <c r="RK14" s="17">
        <v>13.978999999999999</v>
      </c>
      <c r="RL14" s="17">
        <v>0</v>
      </c>
      <c r="RM14" s="17"/>
      <c r="RN14" s="17"/>
      <c r="RO14" s="17">
        <v>0</v>
      </c>
      <c r="RP14" s="17">
        <v>3.3</v>
      </c>
      <c r="RQ14" s="17">
        <v>2.5289999999999999</v>
      </c>
      <c r="RR14" s="17">
        <v>2.5289999999999999</v>
      </c>
      <c r="RS14" s="17">
        <v>0.77100000000000002</v>
      </c>
      <c r="RT14" s="17">
        <v>7.7</v>
      </c>
      <c r="RU14" s="17">
        <v>5.9892700000000003</v>
      </c>
      <c r="RV14" s="17">
        <v>16.195879999999999</v>
      </c>
      <c r="RW14" s="17">
        <v>-8.4958799999999997</v>
      </c>
      <c r="RX14" s="17">
        <v>2.72</v>
      </c>
      <c r="RY14" s="17">
        <v>2</v>
      </c>
      <c r="RZ14" s="17">
        <v>2</v>
      </c>
      <c r="SA14" s="17">
        <v>0.72</v>
      </c>
      <c r="SB14" s="17">
        <v>0</v>
      </c>
      <c r="SC14" s="17">
        <v>0.4</v>
      </c>
      <c r="SD14" s="17">
        <v>0.4</v>
      </c>
      <c r="SE14" s="17">
        <v>-0.4</v>
      </c>
      <c r="SF14" s="17">
        <v>0</v>
      </c>
      <c r="SG14" s="17"/>
      <c r="SH14" s="17"/>
      <c r="SI14" s="17">
        <v>0</v>
      </c>
      <c r="SJ14" s="17">
        <v>19.8</v>
      </c>
      <c r="SK14" s="17">
        <v>13.99417</v>
      </c>
      <c r="SL14" s="17">
        <v>13.99417</v>
      </c>
      <c r="SM14" s="17">
        <v>5.8058300000000003</v>
      </c>
      <c r="SN14" s="17">
        <v>7.8</v>
      </c>
      <c r="SO14" s="17">
        <v>7.2</v>
      </c>
      <c r="SP14" s="17">
        <v>7.2</v>
      </c>
      <c r="SQ14" s="17">
        <v>0.6</v>
      </c>
      <c r="SR14" s="17">
        <v>20.2</v>
      </c>
      <c r="SS14" s="17">
        <v>19.436340000000001</v>
      </c>
      <c r="ST14" s="17">
        <v>19.436350000000001</v>
      </c>
      <c r="SU14" s="17">
        <v>0.76365000000000005</v>
      </c>
      <c r="SV14" s="17">
        <v>20.2</v>
      </c>
      <c r="SW14" s="17">
        <v>19.436340000000001</v>
      </c>
      <c r="SX14" s="17">
        <v>19.436350000000001</v>
      </c>
      <c r="SY14" s="17">
        <v>0.76365000000000005</v>
      </c>
      <c r="SZ14" s="17">
        <v>20</v>
      </c>
      <c r="TA14" s="17">
        <v>18.46453</v>
      </c>
      <c r="TB14" s="17">
        <v>18.46453</v>
      </c>
      <c r="TC14" s="17">
        <v>1.5354699999999999</v>
      </c>
      <c r="TD14" s="17">
        <v>11.2</v>
      </c>
      <c r="TE14" s="17">
        <v>16.872</v>
      </c>
      <c r="TF14" s="17">
        <v>16.872</v>
      </c>
      <c r="TG14" s="17">
        <v>-5.6719999999999997</v>
      </c>
      <c r="TH14" s="17">
        <v>9.5</v>
      </c>
      <c r="TI14" s="17">
        <v>14.712999999999999</v>
      </c>
      <c r="TJ14" s="17">
        <v>14.712999999999999</v>
      </c>
      <c r="TK14" s="17">
        <v>-5.2130000000000001</v>
      </c>
      <c r="TL14" s="17">
        <v>0</v>
      </c>
      <c r="TM14" s="17"/>
      <c r="TN14" s="17"/>
      <c r="TO14" s="17">
        <v>0</v>
      </c>
      <c r="TP14" s="17">
        <v>26.5</v>
      </c>
      <c r="TQ14" s="17">
        <v>12.05</v>
      </c>
      <c r="TR14" s="17">
        <v>12.05</v>
      </c>
      <c r="TS14" s="17">
        <v>14.45</v>
      </c>
      <c r="TT14" s="17">
        <v>55.1</v>
      </c>
      <c r="TU14" s="17">
        <v>24.117999999999999</v>
      </c>
      <c r="TV14" s="17">
        <v>24.117999999999999</v>
      </c>
      <c r="TW14" s="17">
        <v>30.981999999999999</v>
      </c>
      <c r="TX14" s="17">
        <v>1.5</v>
      </c>
      <c r="TY14" s="17">
        <v>0.31900000000000001</v>
      </c>
      <c r="TZ14" s="17">
        <v>0.31900000000000001</v>
      </c>
      <c r="UA14" s="17">
        <v>1.181</v>
      </c>
      <c r="UB14" s="17">
        <v>0.6</v>
      </c>
      <c r="UC14" s="17">
        <v>0.46899999999999997</v>
      </c>
      <c r="UD14" s="17">
        <v>0.46899999999999997</v>
      </c>
      <c r="UE14" s="17">
        <v>0.13100000000000001</v>
      </c>
      <c r="UF14" s="17">
        <v>0</v>
      </c>
      <c r="UG14" s="17"/>
      <c r="UH14" s="17"/>
      <c r="UI14" s="17">
        <v>0</v>
      </c>
      <c r="UJ14" s="17">
        <v>20.9</v>
      </c>
      <c r="UK14" s="17">
        <v>19.436340000000001</v>
      </c>
      <c r="UL14" s="17">
        <v>19.436350000000001</v>
      </c>
      <c r="UM14" s="17">
        <v>1.4636499999999999</v>
      </c>
      <c r="UN14" s="17">
        <v>7.6</v>
      </c>
      <c r="UO14" s="17">
        <v>6</v>
      </c>
      <c r="UP14" s="17">
        <v>6</v>
      </c>
      <c r="UQ14" s="17">
        <v>1.6</v>
      </c>
      <c r="UR14" s="17">
        <v>9</v>
      </c>
      <c r="US14" s="17">
        <v>7.7</v>
      </c>
      <c r="UT14" s="17">
        <v>7.7</v>
      </c>
      <c r="UU14" s="17">
        <v>1.3</v>
      </c>
      <c r="UV14" s="17">
        <v>20.399999999999999</v>
      </c>
      <c r="UW14" s="17">
        <v>19.43627</v>
      </c>
      <c r="UX14" s="17">
        <v>19.436299999999999</v>
      </c>
      <c r="UY14" s="17">
        <v>0.9637</v>
      </c>
      <c r="UZ14" s="17">
        <v>20.399999999999999</v>
      </c>
      <c r="VA14" s="17">
        <v>19.43627</v>
      </c>
      <c r="VB14" s="17">
        <v>19.436299999999999</v>
      </c>
      <c r="VC14" s="17">
        <v>0.9637</v>
      </c>
      <c r="VD14" s="17">
        <v>20.100000000000001</v>
      </c>
      <c r="VE14" s="17">
        <v>19.43627</v>
      </c>
      <c r="VF14" s="17">
        <v>19.436299999999999</v>
      </c>
      <c r="VG14" s="17">
        <v>0.66369999999999996</v>
      </c>
      <c r="VH14" s="17">
        <v>0</v>
      </c>
      <c r="VI14" s="17">
        <v>1.181</v>
      </c>
      <c r="VJ14" s="17">
        <v>1.181</v>
      </c>
      <c r="VK14" s="17">
        <v>-1.181</v>
      </c>
      <c r="VL14" s="17">
        <v>0</v>
      </c>
      <c r="VM14" s="17"/>
      <c r="VN14" s="17"/>
      <c r="VO14" s="17">
        <v>0</v>
      </c>
      <c r="VP14" s="17">
        <v>0</v>
      </c>
      <c r="VQ14" s="17"/>
      <c r="VR14" s="17"/>
      <c r="VS14" s="17">
        <v>0</v>
      </c>
      <c r="VT14" s="17">
        <v>0</v>
      </c>
      <c r="VU14" s="17"/>
      <c r="VV14" s="17"/>
      <c r="VW14" s="17">
        <v>0</v>
      </c>
      <c r="VX14" s="17">
        <v>0.6</v>
      </c>
      <c r="VY14" s="17">
        <v>0.6</v>
      </c>
      <c r="VZ14" s="17">
        <v>0.6</v>
      </c>
      <c r="WA14" s="17">
        <v>0</v>
      </c>
      <c r="WB14" s="17">
        <v>10.9</v>
      </c>
      <c r="WC14" s="17">
        <v>2.8260000000000001</v>
      </c>
      <c r="WD14" s="17">
        <v>2.8260000000000001</v>
      </c>
      <c r="WE14" s="17">
        <v>8.0739999999999998</v>
      </c>
      <c r="WF14" s="17">
        <v>5.0999999999999996</v>
      </c>
      <c r="WG14" s="17">
        <v>3.266</v>
      </c>
      <c r="WH14" s="17">
        <v>3.266</v>
      </c>
      <c r="WI14" s="17">
        <v>1.8340000000000001</v>
      </c>
      <c r="WJ14" s="17">
        <v>0</v>
      </c>
      <c r="WK14" s="17"/>
      <c r="WL14" s="17"/>
      <c r="WM14" s="17">
        <v>0</v>
      </c>
      <c r="WN14" s="17">
        <v>4.4000000000000004</v>
      </c>
      <c r="WO14" s="17">
        <v>4.2</v>
      </c>
      <c r="WP14" s="17">
        <v>4.2</v>
      </c>
      <c r="WQ14" s="17">
        <v>0.2</v>
      </c>
      <c r="WR14" s="17">
        <v>2.2000000000000002</v>
      </c>
      <c r="WS14" s="17">
        <v>2.4</v>
      </c>
      <c r="WT14" s="17">
        <v>2.4</v>
      </c>
      <c r="WU14" s="17">
        <v>-0.2</v>
      </c>
      <c r="WV14" s="17">
        <v>1</v>
      </c>
      <c r="WW14" s="17">
        <v>1.2</v>
      </c>
      <c r="WX14" s="17">
        <v>1.2</v>
      </c>
      <c r="WY14" s="17">
        <v>-0.2</v>
      </c>
      <c r="WZ14" s="17"/>
      <c r="XA14" s="17"/>
      <c r="XB14" s="17"/>
      <c r="XC14" s="17">
        <v>0</v>
      </c>
      <c r="XD14" s="17">
        <v>0</v>
      </c>
      <c r="XE14" s="17"/>
      <c r="XF14" s="17"/>
      <c r="XG14" s="17">
        <v>0</v>
      </c>
      <c r="XH14" s="17">
        <v>6.8</v>
      </c>
      <c r="XI14" s="17">
        <v>6.6</v>
      </c>
      <c r="XJ14" s="17">
        <v>6.6</v>
      </c>
      <c r="XK14" s="17">
        <v>0.2</v>
      </c>
      <c r="XL14" s="17">
        <v>20</v>
      </c>
      <c r="XM14" s="17">
        <v>18.46453</v>
      </c>
      <c r="XN14" s="17">
        <v>18.46453</v>
      </c>
      <c r="XO14" s="17">
        <v>1.5354699999999999</v>
      </c>
      <c r="XP14" s="17">
        <v>11.8</v>
      </c>
      <c r="XQ14" s="17">
        <v>10.7</v>
      </c>
      <c r="XR14" s="17">
        <v>10.7</v>
      </c>
      <c r="XS14" s="17">
        <v>1.1000000000000001</v>
      </c>
      <c r="XT14" s="17"/>
      <c r="XU14" s="17"/>
      <c r="XV14" s="17"/>
      <c r="XW14" s="17">
        <v>0</v>
      </c>
      <c r="XX14" s="17"/>
      <c r="XY14" s="17"/>
      <c r="XZ14" s="17"/>
      <c r="YA14" s="17">
        <v>0</v>
      </c>
      <c r="YB14" s="17">
        <v>0</v>
      </c>
      <c r="YC14" s="17"/>
      <c r="YD14" s="17"/>
      <c r="YE14" s="17">
        <v>0</v>
      </c>
      <c r="YF14" s="17">
        <v>19.100000000000001</v>
      </c>
      <c r="YG14" s="17">
        <v>19</v>
      </c>
      <c r="YH14" s="17">
        <v>19</v>
      </c>
      <c r="YI14" s="17">
        <v>0.1</v>
      </c>
      <c r="YJ14" s="17">
        <v>8.1</v>
      </c>
      <c r="YK14" s="17">
        <v>7.03</v>
      </c>
      <c r="YL14" s="17">
        <v>7.03</v>
      </c>
      <c r="YM14" s="17">
        <v>1.07</v>
      </c>
      <c r="YN14" s="17">
        <v>6.51</v>
      </c>
      <c r="YO14" s="17">
        <v>6.5</v>
      </c>
      <c r="YP14" s="17">
        <v>6.5</v>
      </c>
      <c r="YQ14" s="17">
        <v>0.01</v>
      </c>
      <c r="YR14" s="17">
        <v>10.9</v>
      </c>
      <c r="YS14" s="17">
        <v>23</v>
      </c>
      <c r="YT14" s="17">
        <v>23</v>
      </c>
      <c r="YU14" s="17">
        <v>-12.1</v>
      </c>
    </row>
    <row r="15" spans="1:671" ht="24" customHeight="1" x14ac:dyDescent="0.3">
      <c r="A15" s="1"/>
      <c r="B15" s="16" t="s">
        <v>61</v>
      </c>
      <c r="C15" s="16" t="s">
        <v>773</v>
      </c>
      <c r="D15" s="17">
        <v>203</v>
      </c>
      <c r="E15" s="17">
        <v>203.40136000000001</v>
      </c>
      <c r="F15" s="17">
        <v>203.40136000000001</v>
      </c>
      <c r="G15" s="17">
        <v>-0.40135999999999999</v>
      </c>
      <c r="H15" s="17">
        <v>619.29999999999995</v>
      </c>
      <c r="I15" s="17">
        <v>557.01766999999995</v>
      </c>
      <c r="J15" s="17">
        <v>653.82507999999996</v>
      </c>
      <c r="K15" s="17">
        <v>-34.525080000000003</v>
      </c>
      <c r="L15" s="17">
        <v>212.3</v>
      </c>
      <c r="M15" s="17">
        <v>181.38385</v>
      </c>
      <c r="N15" s="17">
        <v>212.90763000000001</v>
      </c>
      <c r="O15" s="17">
        <v>-0.60763</v>
      </c>
      <c r="P15" s="17"/>
      <c r="Q15" s="17"/>
      <c r="R15" s="17"/>
      <c r="S15" s="17">
        <v>0</v>
      </c>
      <c r="T15" s="17"/>
      <c r="U15" s="17"/>
      <c r="V15" s="17"/>
      <c r="W15" s="17">
        <v>0</v>
      </c>
      <c r="X15" s="17">
        <v>60.1</v>
      </c>
      <c r="Y15" s="17">
        <v>61.287649999999999</v>
      </c>
      <c r="Z15" s="17">
        <v>61.287660000000002</v>
      </c>
      <c r="AA15" s="17">
        <v>-1.1876599999999999</v>
      </c>
      <c r="AB15" s="17">
        <v>221.2</v>
      </c>
      <c r="AC15" s="17">
        <v>194.84922</v>
      </c>
      <c r="AD15" s="17">
        <v>175.70128</v>
      </c>
      <c r="AE15" s="17">
        <v>45.498719999999999</v>
      </c>
      <c r="AF15" s="17"/>
      <c r="AG15" s="17"/>
      <c r="AH15" s="17"/>
      <c r="AI15" s="17">
        <v>0</v>
      </c>
      <c r="AJ15" s="17"/>
      <c r="AK15" s="17"/>
      <c r="AL15" s="17"/>
      <c r="AM15" s="17">
        <v>0</v>
      </c>
      <c r="AN15" s="17">
        <v>0</v>
      </c>
      <c r="AO15" s="17"/>
      <c r="AP15" s="17"/>
      <c r="AQ15" s="17">
        <v>0</v>
      </c>
      <c r="AR15" s="17">
        <v>0</v>
      </c>
      <c r="AS15" s="17"/>
      <c r="AT15" s="17">
        <v>196.93881999999999</v>
      </c>
      <c r="AU15" s="17">
        <v>-196.93881999999999</v>
      </c>
      <c r="AV15" s="17">
        <v>203.2</v>
      </c>
      <c r="AW15" s="17">
        <v>199.47769</v>
      </c>
      <c r="AX15" s="17">
        <v>199.47789</v>
      </c>
      <c r="AY15" s="17">
        <v>3.7221099999999998</v>
      </c>
      <c r="AZ15" s="17"/>
      <c r="BA15" s="17"/>
      <c r="BB15" s="17"/>
      <c r="BC15" s="17">
        <v>0</v>
      </c>
      <c r="BD15" s="17">
        <v>84.8</v>
      </c>
      <c r="BE15" s="17">
        <v>205.21581</v>
      </c>
      <c r="BF15" s="17">
        <v>205.21601000000001</v>
      </c>
      <c r="BG15" s="17">
        <v>-120.41601</v>
      </c>
      <c r="BH15" s="17"/>
      <c r="BI15" s="17"/>
      <c r="BJ15" s="17"/>
      <c r="BK15" s="17">
        <v>0</v>
      </c>
      <c r="BL15" s="17">
        <v>132.30000000000001</v>
      </c>
      <c r="BM15" s="17">
        <v>239.92614</v>
      </c>
      <c r="BN15" s="17">
        <v>161.76317</v>
      </c>
      <c r="BO15" s="17">
        <v>-29.463170000000002</v>
      </c>
      <c r="BP15" s="17">
        <v>10.1</v>
      </c>
      <c r="BQ15" s="17">
        <v>3.45607</v>
      </c>
      <c r="BR15" s="17">
        <v>3.45607</v>
      </c>
      <c r="BS15" s="17">
        <v>6.6439300000000001</v>
      </c>
      <c r="BT15" s="17"/>
      <c r="BU15" s="17"/>
      <c r="BV15" s="17"/>
      <c r="BW15" s="17">
        <v>0</v>
      </c>
      <c r="BX15" s="17">
        <v>0</v>
      </c>
      <c r="BY15" s="17"/>
      <c r="BZ15" s="17"/>
      <c r="CA15" s="17">
        <v>0</v>
      </c>
      <c r="CB15" s="17"/>
      <c r="CC15" s="17"/>
      <c r="CD15" s="17"/>
      <c r="CE15" s="17">
        <v>0</v>
      </c>
      <c r="CF15" s="17"/>
      <c r="CG15" s="17"/>
      <c r="CH15" s="17"/>
      <c r="CI15" s="17">
        <v>0</v>
      </c>
      <c r="CJ15" s="17">
        <v>166.6</v>
      </c>
      <c r="CK15" s="17">
        <v>164.06704999999999</v>
      </c>
      <c r="CL15" s="17">
        <v>164.06704999999999</v>
      </c>
      <c r="CM15" s="17">
        <v>2.53295</v>
      </c>
      <c r="CN15" s="17">
        <v>7.2</v>
      </c>
      <c r="CO15" s="17">
        <v>5.1383299999999998</v>
      </c>
      <c r="CP15" s="17">
        <v>5.1383299999999998</v>
      </c>
      <c r="CQ15" s="17">
        <v>2.0616699999999999</v>
      </c>
      <c r="CR15" s="17">
        <v>5.3</v>
      </c>
      <c r="CS15" s="17">
        <v>2.8204899999999999</v>
      </c>
      <c r="CT15" s="17">
        <v>2.8204899999999999</v>
      </c>
      <c r="CU15" s="17">
        <v>2.4795099999999999</v>
      </c>
      <c r="CV15" s="17">
        <v>5.7</v>
      </c>
      <c r="CW15" s="17">
        <v>11.20534</v>
      </c>
      <c r="CX15" s="17">
        <v>11.20538</v>
      </c>
      <c r="CY15" s="17">
        <v>-5.5053799999999997</v>
      </c>
      <c r="CZ15" s="17">
        <v>6.9</v>
      </c>
      <c r="DA15" s="17">
        <v>6.8787000000000003</v>
      </c>
      <c r="DB15" s="17">
        <v>6.8787000000000003</v>
      </c>
      <c r="DC15" s="17">
        <v>2.1299999999999999E-2</v>
      </c>
      <c r="DD15" s="17">
        <v>13.1</v>
      </c>
      <c r="DE15" s="17">
        <v>14.933909999999999</v>
      </c>
      <c r="DF15" s="17">
        <v>14.933920000000001</v>
      </c>
      <c r="DG15" s="17">
        <v>-1.83392</v>
      </c>
      <c r="DH15" s="17">
        <v>78.099999999999994</v>
      </c>
      <c r="DI15" s="17">
        <v>81.78895</v>
      </c>
      <c r="DJ15" s="17">
        <v>81.788229999999999</v>
      </c>
      <c r="DK15" s="17">
        <v>-3.6882299999999999</v>
      </c>
      <c r="DL15" s="17"/>
      <c r="DM15" s="17"/>
      <c r="DN15" s="17"/>
      <c r="DO15" s="17">
        <v>0</v>
      </c>
      <c r="DP15" s="17"/>
      <c r="DQ15" s="17"/>
      <c r="DR15" s="17"/>
      <c r="DS15" s="17">
        <v>0</v>
      </c>
      <c r="DT15" s="17">
        <v>0</v>
      </c>
      <c r="DU15" s="17"/>
      <c r="DV15" s="17"/>
      <c r="DW15" s="17">
        <v>0</v>
      </c>
      <c r="DX15" s="17"/>
      <c r="DY15" s="17"/>
      <c r="DZ15" s="17"/>
      <c r="EA15" s="17">
        <v>0</v>
      </c>
      <c r="EB15" s="17">
        <v>78.400000000000006</v>
      </c>
      <c r="EC15" s="17">
        <v>78.734930000000006</v>
      </c>
      <c r="ED15" s="17">
        <v>78.734800000000007</v>
      </c>
      <c r="EE15" s="17">
        <v>-0.33479999999999999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462.2</v>
      </c>
      <c r="FA15" s="17">
        <v>449.28084999999999</v>
      </c>
      <c r="FB15" s="17">
        <v>347.54845999999998</v>
      </c>
      <c r="FC15" s="17">
        <v>114.65154</v>
      </c>
      <c r="FD15" s="17">
        <v>74</v>
      </c>
      <c r="FE15" s="17">
        <v>77.116619999999998</v>
      </c>
      <c r="FF15" s="17">
        <v>61.262009999999997</v>
      </c>
      <c r="FG15" s="17">
        <v>12.73799</v>
      </c>
      <c r="FH15" s="17">
        <v>0</v>
      </c>
      <c r="FI15" s="17">
        <v>142.04259999999999</v>
      </c>
      <c r="FJ15" s="17">
        <v>151.36251999999999</v>
      </c>
      <c r="FK15" s="17">
        <v>-151.36251999999999</v>
      </c>
      <c r="FL15" s="17">
        <v>41.9</v>
      </c>
      <c r="FM15" s="17">
        <v>41.89893</v>
      </c>
      <c r="FN15" s="17">
        <v>30.197009999999999</v>
      </c>
      <c r="FO15" s="17">
        <v>11.70299</v>
      </c>
      <c r="FP15" s="17">
        <v>17.399999999999999</v>
      </c>
      <c r="FQ15" s="17">
        <v>14.063359999999999</v>
      </c>
      <c r="FR15" s="17">
        <v>14.063359999999999</v>
      </c>
      <c r="FS15" s="17">
        <v>3.3366400000000001</v>
      </c>
      <c r="FT15" s="17">
        <v>17.600000000000001</v>
      </c>
      <c r="FU15" s="17">
        <v>18.075800000000001</v>
      </c>
      <c r="FV15" s="17">
        <v>18.075800000000001</v>
      </c>
      <c r="FW15" s="17">
        <v>-0.4758</v>
      </c>
      <c r="FX15" s="17">
        <v>91.5</v>
      </c>
      <c r="FY15" s="17">
        <v>87.773560000000003</v>
      </c>
      <c r="FZ15" s="17">
        <v>87.773570000000007</v>
      </c>
      <c r="GA15" s="17">
        <v>3.7264300000000001</v>
      </c>
      <c r="GB15" s="17">
        <v>180.9</v>
      </c>
      <c r="GC15" s="17">
        <v>185.82039</v>
      </c>
      <c r="GD15" s="17">
        <v>185.82039</v>
      </c>
      <c r="GE15" s="17">
        <v>-4.9203900000000003</v>
      </c>
      <c r="GF15" s="17">
        <v>181.2</v>
      </c>
      <c r="GG15" s="17">
        <v>185.82039</v>
      </c>
      <c r="GH15" s="17">
        <v>185.82039</v>
      </c>
      <c r="GI15" s="17">
        <v>-4.6203900000000004</v>
      </c>
      <c r="GJ15" s="17">
        <v>184.4</v>
      </c>
      <c r="GK15" s="17">
        <v>186.37841</v>
      </c>
      <c r="GL15" s="17">
        <v>186.37841</v>
      </c>
      <c r="GM15" s="17">
        <v>-1.97841</v>
      </c>
      <c r="GN15" s="17">
        <v>108.8</v>
      </c>
      <c r="GO15" s="17">
        <v>110.48202000000001</v>
      </c>
      <c r="GP15" s="17">
        <v>110.48202000000001</v>
      </c>
      <c r="GQ15" s="17">
        <v>-1.6820200000000001</v>
      </c>
      <c r="GR15" s="17">
        <v>18</v>
      </c>
      <c r="GS15" s="17">
        <v>44.66534</v>
      </c>
      <c r="GT15" s="17"/>
      <c r="GU15" s="17">
        <v>18</v>
      </c>
      <c r="GV15" s="17">
        <v>46.2</v>
      </c>
      <c r="GW15" s="17">
        <v>27.21574</v>
      </c>
      <c r="GX15" s="17">
        <v>27.21574</v>
      </c>
      <c r="GY15" s="17">
        <v>18.984259999999999</v>
      </c>
      <c r="GZ15" s="17">
        <v>2.1</v>
      </c>
      <c r="HA15" s="17">
        <v>4.4207700000000001</v>
      </c>
      <c r="HB15" s="17">
        <v>4.4207700000000001</v>
      </c>
      <c r="HC15" s="17">
        <v>-2.32077</v>
      </c>
      <c r="HD15" s="17">
        <v>31.8</v>
      </c>
      <c r="HE15" s="17">
        <v>33.364710000000002</v>
      </c>
      <c r="HF15" s="17">
        <v>33.364710000000002</v>
      </c>
      <c r="HG15" s="17">
        <v>-1.56471</v>
      </c>
      <c r="HH15" s="17">
        <v>92.5</v>
      </c>
      <c r="HI15" s="17">
        <v>120.11400999999999</v>
      </c>
      <c r="HJ15" s="17">
        <v>20.597329999999999</v>
      </c>
      <c r="HK15" s="17">
        <v>71.902670000000001</v>
      </c>
      <c r="HL15" s="17"/>
      <c r="HM15" s="17"/>
      <c r="HN15" s="17"/>
      <c r="HO15" s="17">
        <v>0</v>
      </c>
      <c r="HP15" s="17"/>
      <c r="HQ15" s="17"/>
      <c r="HR15" s="17"/>
      <c r="HS15" s="17">
        <v>0</v>
      </c>
      <c r="HT15" s="17">
        <v>19.600000000000001</v>
      </c>
      <c r="HU15" s="17">
        <v>16.45825</v>
      </c>
      <c r="HV15" s="17">
        <v>74.13655</v>
      </c>
      <c r="HW15" s="17">
        <v>-54.536549999999998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128.1</v>
      </c>
      <c r="IW15" s="17">
        <v>132.83837</v>
      </c>
      <c r="IX15" s="17">
        <v>132.83767</v>
      </c>
      <c r="IY15" s="17">
        <v>-4.7376699999999996</v>
      </c>
      <c r="IZ15" s="17">
        <v>171.6</v>
      </c>
      <c r="JA15" s="17">
        <v>182.27753000000001</v>
      </c>
      <c r="JB15" s="17">
        <v>170.94</v>
      </c>
      <c r="JC15" s="17">
        <v>0.66</v>
      </c>
      <c r="JD15" s="17">
        <v>169.4</v>
      </c>
      <c r="JE15" s="17">
        <v>182.27753000000001</v>
      </c>
      <c r="JF15" s="17">
        <v>170.94</v>
      </c>
      <c r="JG15" s="17">
        <v>-1.54</v>
      </c>
      <c r="JH15" s="17">
        <v>202.5</v>
      </c>
      <c r="JI15" s="17">
        <v>182.27753000000001</v>
      </c>
      <c r="JJ15" s="17">
        <v>170.94</v>
      </c>
      <c r="JK15" s="17">
        <v>31.56</v>
      </c>
      <c r="JL15" s="17">
        <v>266.2</v>
      </c>
      <c r="JM15" s="17">
        <v>274.23736000000002</v>
      </c>
      <c r="JN15" s="17">
        <v>257.18</v>
      </c>
      <c r="JO15" s="17">
        <v>9.02</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1.9</v>
      </c>
      <c r="KW15" s="17">
        <v>1.5222</v>
      </c>
      <c r="KX15" s="17">
        <v>1.5222</v>
      </c>
      <c r="KY15" s="17">
        <v>0.37780000000000002</v>
      </c>
      <c r="KZ15" s="17">
        <v>185.5</v>
      </c>
      <c r="LA15" s="17">
        <v>159.62871000000001</v>
      </c>
      <c r="LB15" s="17">
        <v>156.18047000000001</v>
      </c>
      <c r="LC15" s="17">
        <v>29.31953</v>
      </c>
      <c r="LD15" s="17">
        <v>95.5</v>
      </c>
      <c r="LE15" s="17">
        <v>48.317160000000001</v>
      </c>
      <c r="LF15" s="17">
        <v>55.988320000000002</v>
      </c>
      <c r="LG15" s="17">
        <v>39.511679999999998</v>
      </c>
      <c r="LH15" s="17">
        <v>63</v>
      </c>
      <c r="LI15" s="17">
        <v>67.199219999999997</v>
      </c>
      <c r="LJ15" s="17">
        <v>67.199219999999997</v>
      </c>
      <c r="LK15" s="17">
        <v>-4.1992200000000004</v>
      </c>
      <c r="LL15" s="17">
        <v>72.599999999999994</v>
      </c>
      <c r="LM15" s="17">
        <v>54.92841</v>
      </c>
      <c r="LN15" s="17">
        <v>56.079940000000001</v>
      </c>
      <c r="LO15" s="17">
        <v>16.520060000000001</v>
      </c>
      <c r="LP15" s="17">
        <v>30</v>
      </c>
      <c r="LQ15" s="17">
        <v>29.980560000000001</v>
      </c>
      <c r="LR15" s="17">
        <v>29.980560000000001</v>
      </c>
      <c r="LS15" s="17">
        <v>1.9439999999999999E-2</v>
      </c>
      <c r="LT15" s="17"/>
      <c r="LU15" s="17"/>
      <c r="LV15" s="17"/>
      <c r="LW15" s="17">
        <v>0</v>
      </c>
      <c r="LX15" s="17"/>
      <c r="LY15" s="17"/>
      <c r="LZ15" s="17"/>
      <c r="MA15" s="17">
        <v>0</v>
      </c>
      <c r="MB15" s="17"/>
      <c r="MC15" s="17"/>
      <c r="MD15" s="17"/>
      <c r="ME15" s="17">
        <v>0</v>
      </c>
      <c r="MF15" s="17">
        <v>143.6</v>
      </c>
      <c r="MG15" s="17">
        <v>151.08886999999999</v>
      </c>
      <c r="MH15" s="17">
        <v>153.12564</v>
      </c>
      <c r="MI15" s="17">
        <v>-9.5256399999999992</v>
      </c>
      <c r="MJ15" s="17">
        <v>144.5</v>
      </c>
      <c r="MK15" s="17">
        <v>151.08886999999999</v>
      </c>
      <c r="ML15" s="17">
        <v>153.12564</v>
      </c>
      <c r="MM15" s="17">
        <v>-8.6256400000000006</v>
      </c>
      <c r="MN15" s="17">
        <v>147.9</v>
      </c>
      <c r="MO15" s="17">
        <v>151.54258999999999</v>
      </c>
      <c r="MP15" s="17">
        <v>153.58546999999999</v>
      </c>
      <c r="MQ15" s="17">
        <v>-5.6854699999999996</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211.7</v>
      </c>
      <c r="NM15" s="17">
        <v>206.49084999999999</v>
      </c>
      <c r="NN15" s="17">
        <v>206.49084999999999</v>
      </c>
      <c r="NO15" s="17">
        <v>5.2091500000000002</v>
      </c>
      <c r="NP15" s="17">
        <v>101.4</v>
      </c>
      <c r="NQ15" s="17">
        <v>103.55547</v>
      </c>
      <c r="NR15" s="17">
        <v>103.55547</v>
      </c>
      <c r="NS15" s="17">
        <v>-2.1554700000000002</v>
      </c>
      <c r="NT15" s="17">
        <v>6.5</v>
      </c>
      <c r="NU15" s="17">
        <v>3.0915400000000002</v>
      </c>
      <c r="NV15" s="17">
        <v>3.0915400000000002</v>
      </c>
      <c r="NW15" s="17">
        <v>3.4084599999999998</v>
      </c>
      <c r="NX15" s="17">
        <v>1.5</v>
      </c>
      <c r="NY15" s="17">
        <v>3.2433200000000002</v>
      </c>
      <c r="NZ15" s="17">
        <v>3.2433200000000002</v>
      </c>
      <c r="OA15" s="17">
        <v>-1.74332</v>
      </c>
      <c r="OB15" s="17">
        <v>15.8</v>
      </c>
      <c r="OC15" s="17">
        <v>11.661809999999999</v>
      </c>
      <c r="OD15" s="17">
        <v>11.661809999999999</v>
      </c>
      <c r="OE15" s="17">
        <v>4.1381899999999998</v>
      </c>
      <c r="OF15" s="17">
        <v>0</v>
      </c>
      <c r="OG15" s="17"/>
      <c r="OH15" s="17"/>
      <c r="OI15" s="17">
        <v>0</v>
      </c>
      <c r="OJ15" s="17">
        <v>30.9</v>
      </c>
      <c r="OK15" s="17">
        <v>31.391999999999999</v>
      </c>
      <c r="OL15" s="17">
        <v>31.391999999999999</v>
      </c>
      <c r="OM15" s="17">
        <v>-0.49199999999999999</v>
      </c>
      <c r="ON15" s="17">
        <v>0</v>
      </c>
      <c r="OO15" s="17"/>
      <c r="OP15" s="17"/>
      <c r="OQ15" s="17">
        <v>0</v>
      </c>
      <c r="OR15" s="17">
        <v>0</v>
      </c>
      <c r="OS15" s="17">
        <v>3.5310000000000001</v>
      </c>
      <c r="OT15" s="17">
        <v>3.5310000000000001</v>
      </c>
      <c r="OU15" s="17">
        <v>-3.5310000000000001</v>
      </c>
      <c r="OV15" s="17">
        <v>0</v>
      </c>
      <c r="OW15" s="17"/>
      <c r="OX15" s="17"/>
      <c r="OY15" s="17">
        <v>0</v>
      </c>
      <c r="OZ15" s="17">
        <v>20.2</v>
      </c>
      <c r="PA15" s="17">
        <v>19.436340000000001</v>
      </c>
      <c r="PB15" s="17">
        <v>19.436350000000001</v>
      </c>
      <c r="PC15" s="17">
        <v>0.76365000000000005</v>
      </c>
      <c r="PD15" s="17">
        <v>9.9</v>
      </c>
      <c r="PE15" s="17">
        <v>9.9830000000000005</v>
      </c>
      <c r="PF15" s="17">
        <v>9.9830000000000005</v>
      </c>
      <c r="PG15" s="17">
        <v>-8.3000000000000004E-2</v>
      </c>
      <c r="PH15" s="17">
        <v>4.5999999999999996</v>
      </c>
      <c r="PI15" s="17">
        <v>5.67</v>
      </c>
      <c r="PJ15" s="17">
        <v>5.67</v>
      </c>
      <c r="PK15" s="17">
        <v>-1.07</v>
      </c>
      <c r="PL15" s="17">
        <v>0</v>
      </c>
      <c r="PM15" s="17"/>
      <c r="PN15" s="17"/>
      <c r="PO15" s="17">
        <v>0</v>
      </c>
      <c r="PP15" s="17">
        <v>2</v>
      </c>
      <c r="PQ15" s="17">
        <v>0.99992000000000003</v>
      </c>
      <c r="PR15" s="17">
        <v>0.99995999999999996</v>
      </c>
      <c r="PS15" s="17">
        <v>1.00004</v>
      </c>
      <c r="PT15" s="17">
        <v>3.5</v>
      </c>
      <c r="PU15" s="17">
        <v>1.7</v>
      </c>
      <c r="PV15" s="17">
        <v>1.7</v>
      </c>
      <c r="PW15" s="17">
        <v>1.8</v>
      </c>
      <c r="PX15" s="17">
        <v>4.4000000000000004</v>
      </c>
      <c r="PY15" s="17">
        <v>4.2</v>
      </c>
      <c r="PZ15" s="17">
        <v>4.2</v>
      </c>
      <c r="QA15" s="17">
        <v>0.2</v>
      </c>
      <c r="QB15" s="17">
        <v>20.6</v>
      </c>
      <c r="QC15" s="17">
        <v>20.274049999999999</v>
      </c>
      <c r="QD15" s="17">
        <v>20.274049999999999</v>
      </c>
      <c r="QE15" s="17">
        <v>0.32595000000000002</v>
      </c>
      <c r="QF15" s="17">
        <v>20</v>
      </c>
      <c r="QG15" s="17">
        <v>19.436340000000001</v>
      </c>
      <c r="QH15" s="17">
        <v>19.436350000000001</v>
      </c>
      <c r="QI15" s="17">
        <v>0.56364999999999998</v>
      </c>
      <c r="QJ15" s="17">
        <v>19</v>
      </c>
      <c r="QK15" s="17">
        <v>16.520890000000001</v>
      </c>
      <c r="QL15" s="17">
        <v>16.520890000000001</v>
      </c>
      <c r="QM15" s="17">
        <v>2.4791099999999999</v>
      </c>
      <c r="QN15" s="17">
        <v>3</v>
      </c>
      <c r="QO15" s="17">
        <v>2.5</v>
      </c>
      <c r="QP15" s="17">
        <v>2.5</v>
      </c>
      <c r="QQ15" s="17">
        <v>0.5</v>
      </c>
      <c r="QR15" s="17">
        <v>18.7</v>
      </c>
      <c r="QS15" s="17">
        <v>17.881440000000001</v>
      </c>
      <c r="QT15" s="17">
        <v>17.881440000000001</v>
      </c>
      <c r="QU15" s="17">
        <v>0.81855999999999995</v>
      </c>
      <c r="QV15" s="17">
        <v>0</v>
      </c>
      <c r="QW15" s="17"/>
      <c r="QX15" s="17"/>
      <c r="QY15" s="17">
        <v>0</v>
      </c>
      <c r="QZ15" s="17">
        <v>0</v>
      </c>
      <c r="RA15" s="17"/>
      <c r="RB15" s="17"/>
      <c r="RC15" s="17">
        <v>0</v>
      </c>
      <c r="RD15" s="17">
        <v>9.1</v>
      </c>
      <c r="RE15" s="17">
        <v>6.0880000000000001</v>
      </c>
      <c r="RF15" s="17">
        <v>6.0880000000000001</v>
      </c>
      <c r="RG15" s="17">
        <v>3.012</v>
      </c>
      <c r="RH15" s="17">
        <v>23.1</v>
      </c>
      <c r="RI15" s="17">
        <v>13.122999999999999</v>
      </c>
      <c r="RJ15" s="17">
        <v>13.122999999999999</v>
      </c>
      <c r="RK15" s="17">
        <v>9.9770000000000003</v>
      </c>
      <c r="RL15" s="17">
        <v>0</v>
      </c>
      <c r="RM15" s="17"/>
      <c r="RN15" s="17"/>
      <c r="RO15" s="17">
        <v>0</v>
      </c>
      <c r="RP15" s="17">
        <v>3.3</v>
      </c>
      <c r="RQ15" s="17">
        <v>2.5289999999999999</v>
      </c>
      <c r="RR15" s="17">
        <v>2.5289999999999999</v>
      </c>
      <c r="RS15" s="17">
        <v>0.77100000000000002</v>
      </c>
      <c r="RT15" s="17">
        <v>7.6</v>
      </c>
      <c r="RU15" s="17">
        <v>3.8106200000000001</v>
      </c>
      <c r="RV15" s="17">
        <v>17.165019999999998</v>
      </c>
      <c r="RW15" s="17">
        <v>-9.5650200000000005</v>
      </c>
      <c r="RX15" s="17">
        <v>2.72</v>
      </c>
      <c r="RY15" s="17">
        <v>2</v>
      </c>
      <c r="RZ15" s="17">
        <v>2</v>
      </c>
      <c r="SA15" s="17">
        <v>0.72</v>
      </c>
      <c r="SB15" s="17">
        <v>0</v>
      </c>
      <c r="SC15" s="17">
        <v>0.4</v>
      </c>
      <c r="SD15" s="17">
        <v>0.4</v>
      </c>
      <c r="SE15" s="17">
        <v>-0.4</v>
      </c>
      <c r="SF15" s="17">
        <v>0</v>
      </c>
      <c r="SG15" s="17"/>
      <c r="SH15" s="17"/>
      <c r="SI15" s="17">
        <v>0</v>
      </c>
      <c r="SJ15" s="17">
        <v>19.8</v>
      </c>
      <c r="SK15" s="17">
        <v>13.99417</v>
      </c>
      <c r="SL15" s="17">
        <v>13.99417</v>
      </c>
      <c r="SM15" s="17">
        <v>5.8058300000000003</v>
      </c>
      <c r="SN15" s="17">
        <v>7.8</v>
      </c>
      <c r="SO15" s="17">
        <v>7.2</v>
      </c>
      <c r="SP15" s="17">
        <v>7.2</v>
      </c>
      <c r="SQ15" s="17">
        <v>0.6</v>
      </c>
      <c r="SR15" s="17">
        <v>20.100000000000001</v>
      </c>
      <c r="SS15" s="17">
        <v>19.436340000000001</v>
      </c>
      <c r="ST15" s="17">
        <v>19.436350000000001</v>
      </c>
      <c r="SU15" s="17">
        <v>0.66364999999999996</v>
      </c>
      <c r="SV15" s="17">
        <v>20.2</v>
      </c>
      <c r="SW15" s="17">
        <v>19.436340000000001</v>
      </c>
      <c r="SX15" s="17">
        <v>19.436350000000001</v>
      </c>
      <c r="SY15" s="17">
        <v>0.76365000000000005</v>
      </c>
      <c r="SZ15" s="17">
        <v>20</v>
      </c>
      <c r="TA15" s="17">
        <v>18.46453</v>
      </c>
      <c r="TB15" s="17">
        <v>18.46453</v>
      </c>
      <c r="TC15" s="17">
        <v>1.5354699999999999</v>
      </c>
      <c r="TD15" s="17">
        <v>6.5</v>
      </c>
      <c r="TE15" s="17">
        <v>17.728999999999999</v>
      </c>
      <c r="TF15" s="17">
        <v>17.728999999999999</v>
      </c>
      <c r="TG15" s="17">
        <v>-11.228999999999999</v>
      </c>
      <c r="TH15" s="17">
        <v>2.2999999999999998</v>
      </c>
      <c r="TI15" s="17">
        <v>14.084</v>
      </c>
      <c r="TJ15" s="17">
        <v>14.084</v>
      </c>
      <c r="TK15" s="17">
        <v>-11.784000000000001</v>
      </c>
      <c r="TL15" s="17">
        <v>0</v>
      </c>
      <c r="TM15" s="17"/>
      <c r="TN15" s="17"/>
      <c r="TO15" s="17">
        <v>0</v>
      </c>
      <c r="TP15" s="17">
        <v>30.6</v>
      </c>
      <c r="TQ15" s="17">
        <v>12.503</v>
      </c>
      <c r="TR15" s="17">
        <v>12.503</v>
      </c>
      <c r="TS15" s="17">
        <v>18.097000000000001</v>
      </c>
      <c r="TT15" s="17">
        <v>60.7</v>
      </c>
      <c r="TU15" s="17">
        <v>24.326000000000001</v>
      </c>
      <c r="TV15" s="17">
        <v>24.326000000000001</v>
      </c>
      <c r="TW15" s="17">
        <v>36.374000000000002</v>
      </c>
      <c r="TX15" s="17">
        <v>3</v>
      </c>
      <c r="TY15" s="17">
        <v>0.33</v>
      </c>
      <c r="TZ15" s="17">
        <v>0.33</v>
      </c>
      <c r="UA15" s="17">
        <v>2.67</v>
      </c>
      <c r="UB15" s="17">
        <v>1.7</v>
      </c>
      <c r="UC15" s="17">
        <v>0.48499999999999999</v>
      </c>
      <c r="UD15" s="17">
        <v>0.48499999999999999</v>
      </c>
      <c r="UE15" s="17">
        <v>1.2150000000000001</v>
      </c>
      <c r="UF15" s="17">
        <v>0</v>
      </c>
      <c r="UG15" s="17"/>
      <c r="UH15" s="17"/>
      <c r="UI15" s="17">
        <v>0</v>
      </c>
      <c r="UJ15" s="17">
        <v>20.9</v>
      </c>
      <c r="UK15" s="17">
        <v>19.436340000000001</v>
      </c>
      <c r="UL15" s="17">
        <v>19.436350000000001</v>
      </c>
      <c r="UM15" s="17">
        <v>1.4636499999999999</v>
      </c>
      <c r="UN15" s="17">
        <v>7.5</v>
      </c>
      <c r="UO15" s="17">
        <v>6</v>
      </c>
      <c r="UP15" s="17">
        <v>6</v>
      </c>
      <c r="UQ15" s="17">
        <v>1.5</v>
      </c>
      <c r="UR15" s="17">
        <v>9</v>
      </c>
      <c r="US15" s="17">
        <v>7.7</v>
      </c>
      <c r="UT15" s="17">
        <v>7.7</v>
      </c>
      <c r="UU15" s="17">
        <v>1.3</v>
      </c>
      <c r="UV15" s="17">
        <v>20.399999999999999</v>
      </c>
      <c r="UW15" s="17">
        <v>19.43627</v>
      </c>
      <c r="UX15" s="17">
        <v>19.436299999999999</v>
      </c>
      <c r="UY15" s="17">
        <v>0.9637</v>
      </c>
      <c r="UZ15" s="17">
        <v>20.399999999999999</v>
      </c>
      <c r="VA15" s="17">
        <v>19.43627</v>
      </c>
      <c r="VB15" s="17">
        <v>19.436299999999999</v>
      </c>
      <c r="VC15" s="17">
        <v>0.9637</v>
      </c>
      <c r="VD15" s="17">
        <v>20.100000000000001</v>
      </c>
      <c r="VE15" s="17">
        <v>19.43627</v>
      </c>
      <c r="VF15" s="17">
        <v>19.436299999999999</v>
      </c>
      <c r="VG15" s="17">
        <v>0.66369999999999996</v>
      </c>
      <c r="VH15" s="17">
        <v>0</v>
      </c>
      <c r="VI15" s="17">
        <v>1.0249999999999999</v>
      </c>
      <c r="VJ15" s="17">
        <v>1.0249999999999999</v>
      </c>
      <c r="VK15" s="17">
        <v>-1.0249999999999999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9.6</v>
      </c>
      <c r="WC15" s="17">
        <v>3.3860000000000001</v>
      </c>
      <c r="WD15" s="17">
        <v>3.3860000000000001</v>
      </c>
      <c r="WE15" s="17">
        <v>6.2140000000000004</v>
      </c>
      <c r="WF15" s="17">
        <v>5.2</v>
      </c>
      <c r="WG15" s="17">
        <v>2.6960000000000002</v>
      </c>
      <c r="WH15" s="17">
        <v>2.6960000000000002</v>
      </c>
      <c r="WI15" s="17">
        <v>2.504</v>
      </c>
      <c r="WJ15" s="17">
        <v>0</v>
      </c>
      <c r="WK15" s="17"/>
      <c r="WL15" s="17"/>
      <c r="WM15" s="17">
        <v>0</v>
      </c>
      <c r="WN15" s="17">
        <v>4.4000000000000004</v>
      </c>
      <c r="WO15" s="17">
        <v>4.2</v>
      </c>
      <c r="WP15" s="17">
        <v>4.2</v>
      </c>
      <c r="WQ15" s="17">
        <v>0.2</v>
      </c>
      <c r="WR15" s="17">
        <v>2.2000000000000002</v>
      </c>
      <c r="WS15" s="17">
        <v>2.4</v>
      </c>
      <c r="WT15" s="17">
        <v>2.4</v>
      </c>
      <c r="WU15" s="17">
        <v>-0.2</v>
      </c>
      <c r="WV15" s="17">
        <v>1</v>
      </c>
      <c r="WW15" s="17">
        <v>1.2</v>
      </c>
      <c r="WX15" s="17">
        <v>1.2</v>
      </c>
      <c r="WY15" s="17">
        <v>-0.2</v>
      </c>
      <c r="WZ15" s="17"/>
      <c r="XA15" s="17"/>
      <c r="XB15" s="17"/>
      <c r="XC15" s="17">
        <v>0</v>
      </c>
      <c r="XD15" s="17">
        <v>0</v>
      </c>
      <c r="XE15" s="17"/>
      <c r="XF15" s="17"/>
      <c r="XG15" s="17">
        <v>0</v>
      </c>
      <c r="XH15" s="17">
        <v>6.8</v>
      </c>
      <c r="XI15" s="17">
        <v>6.6</v>
      </c>
      <c r="XJ15" s="17">
        <v>6.6</v>
      </c>
      <c r="XK15" s="17">
        <v>0.2</v>
      </c>
      <c r="XL15" s="17">
        <v>20</v>
      </c>
      <c r="XM15" s="17">
        <v>18.46453</v>
      </c>
      <c r="XN15" s="17">
        <v>18.46453</v>
      </c>
      <c r="XO15" s="17">
        <v>1.5354699999999999</v>
      </c>
      <c r="XP15" s="17">
        <v>10.5</v>
      </c>
      <c r="XQ15" s="17">
        <v>10.7</v>
      </c>
      <c r="XR15" s="17">
        <v>10.7</v>
      </c>
      <c r="XS15" s="17">
        <v>-0.2</v>
      </c>
      <c r="XT15" s="17"/>
      <c r="XU15" s="17"/>
      <c r="XV15" s="17"/>
      <c r="XW15" s="17">
        <v>0</v>
      </c>
      <c r="XX15" s="17"/>
      <c r="XY15" s="17"/>
      <c r="XZ15" s="17"/>
      <c r="YA15" s="17">
        <v>0</v>
      </c>
      <c r="YB15" s="17">
        <v>0</v>
      </c>
      <c r="YC15" s="17"/>
      <c r="YD15" s="17"/>
      <c r="YE15" s="17">
        <v>0</v>
      </c>
      <c r="YF15" s="17">
        <v>18.399999999999999</v>
      </c>
      <c r="YG15" s="17">
        <v>19</v>
      </c>
      <c r="YH15" s="17">
        <v>19</v>
      </c>
      <c r="YI15" s="17">
        <v>-0.6</v>
      </c>
      <c r="YJ15" s="17">
        <v>8.1999999999999993</v>
      </c>
      <c r="YK15" s="17">
        <v>7.03</v>
      </c>
      <c r="YL15" s="17">
        <v>7.03</v>
      </c>
      <c r="YM15" s="17">
        <v>1.17</v>
      </c>
      <c r="YN15" s="17">
        <v>0</v>
      </c>
      <c r="YO15" s="17">
        <v>6.5</v>
      </c>
      <c r="YP15" s="17">
        <v>6.5</v>
      </c>
      <c r="YQ15" s="17">
        <v>-6.5</v>
      </c>
      <c r="YR15" s="17">
        <v>11.2</v>
      </c>
      <c r="YS15" s="17">
        <v>23</v>
      </c>
      <c r="YT15" s="17">
        <v>23</v>
      </c>
      <c r="YU15" s="17">
        <v>-11.8</v>
      </c>
    </row>
    <row r="16" spans="1:671" ht="24" customHeight="1" x14ac:dyDescent="0.3">
      <c r="A16" s="1"/>
      <c r="B16" s="18" t="s">
        <v>61</v>
      </c>
      <c r="C16" s="18" t="s">
        <v>774</v>
      </c>
      <c r="D16" s="19">
        <v>206</v>
      </c>
      <c r="E16" s="19">
        <v>203.40136000000001</v>
      </c>
      <c r="F16" s="19">
        <v>203.40136000000001</v>
      </c>
      <c r="G16" s="19">
        <v>2.5986400000000001</v>
      </c>
      <c r="H16" s="19">
        <v>620.5</v>
      </c>
      <c r="I16" s="19">
        <v>549.85330999999996</v>
      </c>
      <c r="J16" s="19">
        <v>611.86887999999999</v>
      </c>
      <c r="K16" s="19">
        <v>8.6311199999999992</v>
      </c>
      <c r="L16" s="19">
        <v>210.9</v>
      </c>
      <c r="M16" s="19">
        <v>179.05089000000001</v>
      </c>
      <c r="N16" s="19">
        <v>199.24526</v>
      </c>
      <c r="O16" s="19">
        <v>11.65474</v>
      </c>
      <c r="P16" s="19"/>
      <c r="Q16" s="19"/>
      <c r="R16" s="19"/>
      <c r="S16" s="19">
        <v>0</v>
      </c>
      <c r="T16" s="19"/>
      <c r="U16" s="19"/>
      <c r="V16" s="19"/>
      <c r="W16" s="19">
        <v>0</v>
      </c>
      <c r="X16" s="19">
        <v>61</v>
      </c>
      <c r="Y16" s="19">
        <v>61.287649999999999</v>
      </c>
      <c r="Z16" s="19">
        <v>61.287660000000002</v>
      </c>
      <c r="AA16" s="19">
        <v>-0.28766000000000003</v>
      </c>
      <c r="AB16" s="19">
        <v>221.8</v>
      </c>
      <c r="AC16" s="19">
        <v>194.65836999999999</v>
      </c>
      <c r="AD16" s="19">
        <v>175.50489999999999</v>
      </c>
      <c r="AE16" s="19">
        <v>46.295099999999998</v>
      </c>
      <c r="AF16" s="19"/>
      <c r="AG16" s="19"/>
      <c r="AH16" s="19"/>
      <c r="AI16" s="19">
        <v>0</v>
      </c>
      <c r="AJ16" s="19"/>
      <c r="AK16" s="19"/>
      <c r="AL16" s="19"/>
      <c r="AM16" s="19">
        <v>0</v>
      </c>
      <c r="AN16" s="19">
        <v>0</v>
      </c>
      <c r="AO16" s="19"/>
      <c r="AP16" s="19"/>
      <c r="AQ16" s="19">
        <v>0</v>
      </c>
      <c r="AR16" s="19">
        <v>0</v>
      </c>
      <c r="AS16" s="19"/>
      <c r="AT16" s="19">
        <v>196.93881999999999</v>
      </c>
      <c r="AU16" s="19">
        <v>-196.93881999999999</v>
      </c>
      <c r="AV16" s="19">
        <v>205.4</v>
      </c>
      <c r="AW16" s="19">
        <v>199.47766999999999</v>
      </c>
      <c r="AX16" s="19">
        <v>199.47789</v>
      </c>
      <c r="AY16" s="19">
        <v>5.92211</v>
      </c>
      <c r="AZ16" s="19"/>
      <c r="BA16" s="19"/>
      <c r="BB16" s="19"/>
      <c r="BC16" s="19">
        <v>0</v>
      </c>
      <c r="BD16" s="19">
        <v>85.3</v>
      </c>
      <c r="BE16" s="19">
        <v>205.21579</v>
      </c>
      <c r="BF16" s="19">
        <v>205.21601000000001</v>
      </c>
      <c r="BG16" s="19">
        <v>-119.91601</v>
      </c>
      <c r="BH16" s="19"/>
      <c r="BI16" s="19"/>
      <c r="BJ16" s="19"/>
      <c r="BK16" s="19">
        <v>0</v>
      </c>
      <c r="BL16" s="19">
        <v>129.5</v>
      </c>
      <c r="BM16" s="19">
        <v>228.10012</v>
      </c>
      <c r="BN16" s="19">
        <v>99.690860000000001</v>
      </c>
      <c r="BO16" s="19">
        <v>29.809139999999999</v>
      </c>
      <c r="BP16" s="19">
        <v>10.1</v>
      </c>
      <c r="BQ16" s="19">
        <v>3.45607</v>
      </c>
      <c r="BR16" s="19">
        <v>3.45607</v>
      </c>
      <c r="BS16" s="19">
        <v>6.6439300000000001</v>
      </c>
      <c r="BT16" s="19"/>
      <c r="BU16" s="19"/>
      <c r="BV16" s="19"/>
      <c r="BW16" s="19">
        <v>0</v>
      </c>
      <c r="BX16" s="19">
        <v>0</v>
      </c>
      <c r="BY16" s="19"/>
      <c r="BZ16" s="19"/>
      <c r="CA16" s="19">
        <v>0</v>
      </c>
      <c r="CB16" s="19"/>
      <c r="CC16" s="19"/>
      <c r="CD16" s="19"/>
      <c r="CE16" s="19">
        <v>0</v>
      </c>
      <c r="CF16" s="19"/>
      <c r="CG16" s="19"/>
      <c r="CH16" s="19"/>
      <c r="CI16" s="19">
        <v>0</v>
      </c>
      <c r="CJ16" s="19">
        <v>172.3</v>
      </c>
      <c r="CK16" s="19">
        <v>164.06704999999999</v>
      </c>
      <c r="CL16" s="19">
        <v>164.06704999999999</v>
      </c>
      <c r="CM16" s="19">
        <v>8.2329500000000007</v>
      </c>
      <c r="CN16" s="19">
        <v>7.4</v>
      </c>
      <c r="CO16" s="19">
        <v>5.1383299999999998</v>
      </c>
      <c r="CP16" s="19">
        <v>5.1383299999999998</v>
      </c>
      <c r="CQ16" s="19">
        <v>2.2616700000000001</v>
      </c>
      <c r="CR16" s="19">
        <v>5.4</v>
      </c>
      <c r="CS16" s="19">
        <v>2.8204899999999999</v>
      </c>
      <c r="CT16" s="19">
        <v>2.8204899999999999</v>
      </c>
      <c r="CU16" s="19">
        <v>2.57951</v>
      </c>
      <c r="CV16" s="19">
        <v>5.6</v>
      </c>
      <c r="CW16" s="19">
        <v>11.20534</v>
      </c>
      <c r="CX16" s="19">
        <v>11.20538</v>
      </c>
      <c r="CY16" s="19">
        <v>-5.6053800000000003</v>
      </c>
      <c r="CZ16" s="19">
        <v>7</v>
      </c>
      <c r="DA16" s="19">
        <v>6.8787000000000003</v>
      </c>
      <c r="DB16" s="19">
        <v>6.8787000000000003</v>
      </c>
      <c r="DC16" s="19">
        <v>0.12130000000000001</v>
      </c>
      <c r="DD16" s="19">
        <v>13.1</v>
      </c>
      <c r="DE16" s="19">
        <v>14.933909999999999</v>
      </c>
      <c r="DF16" s="19">
        <v>14.933920000000001</v>
      </c>
      <c r="DG16" s="19">
        <v>-1.83392</v>
      </c>
      <c r="DH16" s="19">
        <v>78</v>
      </c>
      <c r="DI16" s="19">
        <v>81.477919999999997</v>
      </c>
      <c r="DJ16" s="19">
        <v>81.478250000000003</v>
      </c>
      <c r="DK16" s="19">
        <v>-3.4782500000000001</v>
      </c>
      <c r="DL16" s="19"/>
      <c r="DM16" s="19"/>
      <c r="DN16" s="19"/>
      <c r="DO16" s="19">
        <v>0</v>
      </c>
      <c r="DP16" s="19"/>
      <c r="DQ16" s="19"/>
      <c r="DR16" s="19"/>
      <c r="DS16" s="19">
        <v>0</v>
      </c>
      <c r="DT16" s="19">
        <v>0</v>
      </c>
      <c r="DU16" s="19"/>
      <c r="DV16" s="19"/>
      <c r="DW16" s="19">
        <v>0</v>
      </c>
      <c r="DX16" s="19"/>
      <c r="DY16" s="19"/>
      <c r="DZ16" s="19"/>
      <c r="EA16" s="19">
        <v>0</v>
      </c>
      <c r="EB16" s="19">
        <v>79.2</v>
      </c>
      <c r="EC16" s="19">
        <v>78.665469999999999</v>
      </c>
      <c r="ED16" s="19">
        <v>78.665350000000004</v>
      </c>
      <c r="EE16" s="19">
        <v>0.53464999999999996</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461.7</v>
      </c>
      <c r="FA16" s="19">
        <v>449.28084999999999</v>
      </c>
      <c r="FB16" s="19">
        <v>326.64222999999998</v>
      </c>
      <c r="FC16" s="19">
        <v>135.05777</v>
      </c>
      <c r="FD16" s="19">
        <v>73.5</v>
      </c>
      <c r="FE16" s="19">
        <v>77.116619999999998</v>
      </c>
      <c r="FF16" s="19">
        <v>61.262009999999997</v>
      </c>
      <c r="FG16" s="19">
        <v>12.23799</v>
      </c>
      <c r="FH16" s="19">
        <v>0</v>
      </c>
      <c r="FI16" s="19">
        <v>142.04259999999999</v>
      </c>
      <c r="FJ16" s="19">
        <v>142.04259999999999</v>
      </c>
      <c r="FK16" s="19">
        <v>-142.04259999999999</v>
      </c>
      <c r="FL16" s="19">
        <v>42</v>
      </c>
      <c r="FM16" s="19">
        <v>41.89893</v>
      </c>
      <c r="FN16" s="19">
        <v>30.197009999999999</v>
      </c>
      <c r="FO16" s="19">
        <v>11.802989999999999</v>
      </c>
      <c r="FP16" s="19">
        <v>17.399999999999999</v>
      </c>
      <c r="FQ16" s="19">
        <v>14.063359999999999</v>
      </c>
      <c r="FR16" s="19">
        <v>14.063359999999999</v>
      </c>
      <c r="FS16" s="19">
        <v>3.3366400000000001</v>
      </c>
      <c r="FT16" s="19">
        <v>17.2</v>
      </c>
      <c r="FU16" s="19">
        <v>18.075800000000001</v>
      </c>
      <c r="FV16" s="19">
        <v>18.075800000000001</v>
      </c>
      <c r="FW16" s="19">
        <v>-0.87580000000000002</v>
      </c>
      <c r="FX16" s="19">
        <v>91.9</v>
      </c>
      <c r="FY16" s="19">
        <v>87.773560000000003</v>
      </c>
      <c r="FZ16" s="19">
        <v>87.773570000000007</v>
      </c>
      <c r="GA16" s="19">
        <v>4.12643</v>
      </c>
      <c r="GB16" s="19">
        <v>182.7</v>
      </c>
      <c r="GC16" s="19">
        <v>185.82039</v>
      </c>
      <c r="GD16" s="19">
        <v>185.82039</v>
      </c>
      <c r="GE16" s="19">
        <v>-3.12039</v>
      </c>
      <c r="GF16" s="19">
        <v>183.5</v>
      </c>
      <c r="GG16" s="19">
        <v>185.82039</v>
      </c>
      <c r="GH16" s="19">
        <v>185.82039</v>
      </c>
      <c r="GI16" s="19">
        <v>-2.3203900000000002</v>
      </c>
      <c r="GJ16" s="19">
        <v>183.3</v>
      </c>
      <c r="GK16" s="19">
        <v>186.37841</v>
      </c>
      <c r="GL16" s="19">
        <v>186.37841</v>
      </c>
      <c r="GM16" s="19">
        <v>-3.0784099999999999</v>
      </c>
      <c r="GN16" s="19">
        <v>110.1</v>
      </c>
      <c r="GO16" s="19">
        <v>110.48202000000001</v>
      </c>
      <c r="GP16" s="19">
        <v>110.48202000000001</v>
      </c>
      <c r="GQ16" s="19">
        <v>-0.38202000000000003</v>
      </c>
      <c r="GR16" s="19">
        <v>20.2</v>
      </c>
      <c r="GS16" s="19">
        <v>44.980879999999999</v>
      </c>
      <c r="GT16" s="19">
        <v>44.999630000000003</v>
      </c>
      <c r="GU16" s="19">
        <v>-24.799630000000001</v>
      </c>
      <c r="GV16" s="19">
        <v>46.1</v>
      </c>
      <c r="GW16" s="19">
        <v>27.21574</v>
      </c>
      <c r="GX16" s="19">
        <v>27.21574</v>
      </c>
      <c r="GY16" s="19">
        <v>18.884260000000001</v>
      </c>
      <c r="GZ16" s="19">
        <v>2.1</v>
      </c>
      <c r="HA16" s="19">
        <v>4.4207700000000001</v>
      </c>
      <c r="HB16" s="19">
        <v>4.4207700000000001</v>
      </c>
      <c r="HC16" s="19">
        <v>-2.32077</v>
      </c>
      <c r="HD16" s="19">
        <v>31.7</v>
      </c>
      <c r="HE16" s="19">
        <v>33.364710000000002</v>
      </c>
      <c r="HF16" s="19">
        <v>33.364710000000002</v>
      </c>
      <c r="HG16" s="19">
        <v>-1.6647099999999999</v>
      </c>
      <c r="HH16" s="19">
        <v>69.599999999999994</v>
      </c>
      <c r="HI16" s="19">
        <v>119.79845</v>
      </c>
      <c r="HJ16" s="19">
        <v>119.77907999999999</v>
      </c>
      <c r="HK16" s="19">
        <v>-50.179079999999999</v>
      </c>
      <c r="HL16" s="19"/>
      <c r="HM16" s="19"/>
      <c r="HN16" s="19"/>
      <c r="HO16" s="19">
        <v>0</v>
      </c>
      <c r="HP16" s="19"/>
      <c r="HQ16" s="19"/>
      <c r="HR16" s="19"/>
      <c r="HS16" s="19">
        <v>0</v>
      </c>
      <c r="HT16" s="19">
        <v>20.2</v>
      </c>
      <c r="HU16" s="19">
        <v>16.458169999999999</v>
      </c>
      <c r="HV16" s="19">
        <v>45.340299999999999</v>
      </c>
      <c r="HW16" s="19">
        <v>-25.1403</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129.1</v>
      </c>
      <c r="IW16" s="19">
        <v>132.83837</v>
      </c>
      <c r="IX16" s="19">
        <v>107.37251999999999</v>
      </c>
      <c r="IY16" s="19">
        <v>21.72748</v>
      </c>
      <c r="IZ16" s="19">
        <v>170.6</v>
      </c>
      <c r="JA16" s="19">
        <v>182.27753000000001</v>
      </c>
      <c r="JB16" s="19">
        <v>182.27753000000001</v>
      </c>
      <c r="JC16" s="19">
        <v>-11.677530000000001</v>
      </c>
      <c r="JD16" s="19">
        <v>168.4</v>
      </c>
      <c r="JE16" s="19">
        <v>182.27753000000001</v>
      </c>
      <c r="JF16" s="19">
        <v>182.27753000000001</v>
      </c>
      <c r="JG16" s="19">
        <v>-13.87753</v>
      </c>
      <c r="JH16" s="19">
        <v>201.4</v>
      </c>
      <c r="JI16" s="19">
        <v>182.27753000000001</v>
      </c>
      <c r="JJ16" s="19">
        <v>182.27753000000001</v>
      </c>
      <c r="JK16" s="19">
        <v>19.12247</v>
      </c>
      <c r="JL16" s="19">
        <v>265.60000000000002</v>
      </c>
      <c r="JM16" s="19">
        <v>274.23736000000002</v>
      </c>
      <c r="JN16" s="19">
        <v>274.23737</v>
      </c>
      <c r="JO16" s="19">
        <v>-8.6373700000000007</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1.7</v>
      </c>
      <c r="KW16" s="19">
        <v>1.5222</v>
      </c>
      <c r="KX16" s="19">
        <v>1.5222</v>
      </c>
      <c r="KY16" s="19">
        <v>0.17780000000000001</v>
      </c>
      <c r="KZ16" s="19">
        <v>141.4</v>
      </c>
      <c r="LA16" s="19">
        <v>159.62873999999999</v>
      </c>
      <c r="LB16" s="19">
        <v>159.62924000000001</v>
      </c>
      <c r="LC16" s="19">
        <v>-18.229240000000001</v>
      </c>
      <c r="LD16" s="19">
        <v>95.6</v>
      </c>
      <c r="LE16" s="19">
        <v>49.437640000000002</v>
      </c>
      <c r="LF16" s="19">
        <v>44.796990000000001</v>
      </c>
      <c r="LG16" s="19">
        <v>50.80301</v>
      </c>
      <c r="LH16" s="19">
        <v>63.8</v>
      </c>
      <c r="LI16" s="19">
        <v>67.199219999999997</v>
      </c>
      <c r="LJ16" s="19">
        <v>67.199219999999997</v>
      </c>
      <c r="LK16" s="19">
        <v>-3.3992200000000001</v>
      </c>
      <c r="LL16" s="19">
        <v>66.5</v>
      </c>
      <c r="LM16" s="19">
        <v>54.928400000000003</v>
      </c>
      <c r="LN16" s="19">
        <v>54.928100000000001</v>
      </c>
      <c r="LO16" s="19">
        <v>11.571899999999999</v>
      </c>
      <c r="LP16" s="19">
        <v>30.5</v>
      </c>
      <c r="LQ16" s="19">
        <v>29.980560000000001</v>
      </c>
      <c r="LR16" s="19">
        <v>29.980560000000001</v>
      </c>
      <c r="LS16" s="19">
        <v>0.51944000000000001</v>
      </c>
      <c r="LT16" s="19"/>
      <c r="LU16" s="19"/>
      <c r="LV16" s="19"/>
      <c r="LW16" s="19">
        <v>0</v>
      </c>
      <c r="LX16" s="19"/>
      <c r="LY16" s="19"/>
      <c r="LZ16" s="19"/>
      <c r="MA16" s="19">
        <v>0</v>
      </c>
      <c r="MB16" s="19"/>
      <c r="MC16" s="19"/>
      <c r="MD16" s="19"/>
      <c r="ME16" s="19">
        <v>0</v>
      </c>
      <c r="MF16" s="19">
        <v>143.30000000000001</v>
      </c>
      <c r="MG16" s="19">
        <v>151.08886999999999</v>
      </c>
      <c r="MH16" s="19">
        <v>152.68266</v>
      </c>
      <c r="MI16" s="19">
        <v>-9.3826599999999996</v>
      </c>
      <c r="MJ16" s="19">
        <v>144.9</v>
      </c>
      <c r="MK16" s="19">
        <v>151.08886999999999</v>
      </c>
      <c r="ML16" s="19">
        <v>152.68266</v>
      </c>
      <c r="MM16" s="19">
        <v>-7.7826599999999999</v>
      </c>
      <c r="MN16" s="19">
        <v>148.5</v>
      </c>
      <c r="MO16" s="19">
        <v>151.54258999999999</v>
      </c>
      <c r="MP16" s="19">
        <v>153.14116999999999</v>
      </c>
      <c r="MQ16" s="19">
        <v>-4.6411699999999998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211.7</v>
      </c>
      <c r="NM16" s="19">
        <v>206.49084999999999</v>
      </c>
      <c r="NN16" s="19">
        <v>206.49084999999999</v>
      </c>
      <c r="NO16" s="19">
        <v>5.2091500000000002</v>
      </c>
      <c r="NP16" s="19">
        <v>101.5</v>
      </c>
      <c r="NQ16" s="19">
        <v>103.55547</v>
      </c>
      <c r="NR16" s="19">
        <v>103.55547</v>
      </c>
      <c r="NS16" s="19">
        <v>-2.0554700000000001</v>
      </c>
      <c r="NT16" s="19">
        <v>6.5</v>
      </c>
      <c r="NU16" s="19">
        <v>3.0915400000000002</v>
      </c>
      <c r="NV16" s="19">
        <v>3.0915400000000002</v>
      </c>
      <c r="NW16" s="19">
        <v>3.4084599999999998</v>
      </c>
      <c r="NX16" s="19">
        <v>1.5</v>
      </c>
      <c r="NY16" s="19">
        <v>3.2433200000000002</v>
      </c>
      <c r="NZ16" s="19">
        <v>3.2433200000000002</v>
      </c>
      <c r="OA16" s="19">
        <v>-1.74332</v>
      </c>
      <c r="OB16" s="19">
        <v>15.6</v>
      </c>
      <c r="OC16" s="19">
        <v>11.661809999999999</v>
      </c>
      <c r="OD16" s="19">
        <v>11.661809999999999</v>
      </c>
      <c r="OE16" s="19">
        <v>3.9381900000000001</v>
      </c>
      <c r="OF16" s="19">
        <v>0</v>
      </c>
      <c r="OG16" s="19"/>
      <c r="OH16" s="19"/>
      <c r="OI16" s="19">
        <v>0</v>
      </c>
      <c r="OJ16" s="19">
        <v>22.8</v>
      </c>
      <c r="OK16" s="19">
        <v>31.863</v>
      </c>
      <c r="OL16" s="19">
        <v>31.863</v>
      </c>
      <c r="OM16" s="19">
        <v>-9.0630000000000006</v>
      </c>
      <c r="ON16" s="19">
        <v>0</v>
      </c>
      <c r="OO16" s="19"/>
      <c r="OP16" s="19"/>
      <c r="OQ16" s="19">
        <v>0</v>
      </c>
      <c r="OR16" s="19">
        <v>0</v>
      </c>
      <c r="OS16" s="19">
        <v>3.8319999999999999</v>
      </c>
      <c r="OT16" s="19">
        <v>3.8319999999999999</v>
      </c>
      <c r="OU16" s="19">
        <v>-3.8319999999999999</v>
      </c>
      <c r="OV16" s="19">
        <v>0</v>
      </c>
      <c r="OW16" s="19"/>
      <c r="OX16" s="19"/>
      <c r="OY16" s="19">
        <v>0</v>
      </c>
      <c r="OZ16" s="19">
        <v>20.3</v>
      </c>
      <c r="PA16" s="19">
        <v>19.436340000000001</v>
      </c>
      <c r="PB16" s="19">
        <v>19.436350000000001</v>
      </c>
      <c r="PC16" s="19">
        <v>0.86365000000000003</v>
      </c>
      <c r="PD16" s="19">
        <v>10</v>
      </c>
      <c r="PE16" s="19">
        <v>9.9830000000000005</v>
      </c>
      <c r="PF16" s="19">
        <v>9.9830000000000005</v>
      </c>
      <c r="PG16" s="19">
        <v>1.7000000000000001E-2</v>
      </c>
      <c r="PH16" s="19">
        <v>4.7</v>
      </c>
      <c r="PI16" s="19">
        <v>5.67</v>
      </c>
      <c r="PJ16" s="19">
        <v>5.67</v>
      </c>
      <c r="PK16" s="19">
        <v>-0.97</v>
      </c>
      <c r="PL16" s="19">
        <v>0</v>
      </c>
      <c r="PM16" s="19"/>
      <c r="PN16" s="19"/>
      <c r="PO16" s="19">
        <v>0</v>
      </c>
      <c r="PP16" s="19">
        <v>2</v>
      </c>
      <c r="PQ16" s="19">
        <v>0.99992000000000003</v>
      </c>
      <c r="PR16" s="19">
        <v>0.99995999999999996</v>
      </c>
      <c r="PS16" s="19">
        <v>1.00004</v>
      </c>
      <c r="PT16" s="19">
        <v>3.5</v>
      </c>
      <c r="PU16" s="19">
        <v>1.7</v>
      </c>
      <c r="PV16" s="19">
        <v>1.7</v>
      </c>
      <c r="PW16" s="19">
        <v>1.8</v>
      </c>
      <c r="PX16" s="19">
        <v>4.4000000000000004</v>
      </c>
      <c r="PY16" s="19">
        <v>4.2</v>
      </c>
      <c r="PZ16" s="19">
        <v>4.2</v>
      </c>
      <c r="QA16" s="19">
        <v>0.2</v>
      </c>
      <c r="QB16" s="19">
        <v>20.5</v>
      </c>
      <c r="QC16" s="19">
        <v>20.274049999999999</v>
      </c>
      <c r="QD16" s="19">
        <v>20.274049999999999</v>
      </c>
      <c r="QE16" s="19">
        <v>0.22595000000000001</v>
      </c>
      <c r="QF16" s="19">
        <v>20</v>
      </c>
      <c r="QG16" s="19">
        <v>19.436340000000001</v>
      </c>
      <c r="QH16" s="19">
        <v>19.436350000000001</v>
      </c>
      <c r="QI16" s="19">
        <v>0.56364999999999998</v>
      </c>
      <c r="QJ16" s="19">
        <v>19</v>
      </c>
      <c r="QK16" s="19">
        <v>16.520890000000001</v>
      </c>
      <c r="QL16" s="19">
        <v>16.520890000000001</v>
      </c>
      <c r="QM16" s="19">
        <v>2.4791099999999999</v>
      </c>
      <c r="QN16" s="19">
        <v>3</v>
      </c>
      <c r="QO16" s="19">
        <v>2.5</v>
      </c>
      <c r="QP16" s="19">
        <v>2.5</v>
      </c>
      <c r="QQ16" s="19">
        <v>0.5</v>
      </c>
      <c r="QR16" s="19">
        <v>18.7</v>
      </c>
      <c r="QS16" s="19">
        <v>17.881440000000001</v>
      </c>
      <c r="QT16" s="19">
        <v>17.881440000000001</v>
      </c>
      <c r="QU16" s="19">
        <v>0.81855999999999995</v>
      </c>
      <c r="QV16" s="19">
        <v>0</v>
      </c>
      <c r="QW16" s="19"/>
      <c r="QX16" s="19"/>
      <c r="QY16" s="19">
        <v>0</v>
      </c>
      <c r="QZ16" s="19">
        <v>0</v>
      </c>
      <c r="RA16" s="19"/>
      <c r="RB16" s="19"/>
      <c r="RC16" s="19">
        <v>0</v>
      </c>
      <c r="RD16" s="19">
        <v>11.1</v>
      </c>
      <c r="RE16" s="19">
        <v>6.02</v>
      </c>
      <c r="RF16" s="19">
        <v>6.02</v>
      </c>
      <c r="RG16" s="19">
        <v>5.08</v>
      </c>
      <c r="RH16" s="19">
        <v>22.9</v>
      </c>
      <c r="RI16" s="19">
        <v>13.243</v>
      </c>
      <c r="RJ16" s="19">
        <v>13.243</v>
      </c>
      <c r="RK16" s="19">
        <v>9.657</v>
      </c>
      <c r="RL16" s="19">
        <v>0</v>
      </c>
      <c r="RM16" s="19"/>
      <c r="RN16" s="19"/>
      <c r="RO16" s="19">
        <v>0</v>
      </c>
      <c r="RP16" s="19">
        <v>3.3</v>
      </c>
      <c r="RQ16" s="19">
        <v>2.5289999999999999</v>
      </c>
      <c r="RR16" s="19">
        <v>2.5289999999999999</v>
      </c>
      <c r="RS16" s="19">
        <v>0.77100000000000002</v>
      </c>
      <c r="RT16" s="19">
        <v>7.6</v>
      </c>
      <c r="RU16" s="19">
        <v>3.8106</v>
      </c>
      <c r="RV16" s="19">
        <v>10.49776</v>
      </c>
      <c r="RW16" s="19">
        <v>-2.8977599999999999</v>
      </c>
      <c r="RX16" s="19">
        <v>2.64</v>
      </c>
      <c r="RY16" s="19">
        <v>2</v>
      </c>
      <c r="RZ16" s="19">
        <v>2</v>
      </c>
      <c r="SA16" s="19">
        <v>0.64</v>
      </c>
      <c r="SB16" s="19">
        <v>0</v>
      </c>
      <c r="SC16" s="19">
        <v>0.4</v>
      </c>
      <c r="SD16" s="19">
        <v>0.4</v>
      </c>
      <c r="SE16" s="19">
        <v>-0.4</v>
      </c>
      <c r="SF16" s="19">
        <v>0</v>
      </c>
      <c r="SG16" s="19"/>
      <c r="SH16" s="19"/>
      <c r="SI16" s="19">
        <v>0</v>
      </c>
      <c r="SJ16" s="19">
        <v>19.8</v>
      </c>
      <c r="SK16" s="19">
        <v>13.99417</v>
      </c>
      <c r="SL16" s="19">
        <v>13.99417</v>
      </c>
      <c r="SM16" s="19">
        <v>5.8058300000000003</v>
      </c>
      <c r="SN16" s="19">
        <v>7.8</v>
      </c>
      <c r="SO16" s="19">
        <v>7.2</v>
      </c>
      <c r="SP16" s="19">
        <v>7.2</v>
      </c>
      <c r="SQ16" s="19">
        <v>0.6</v>
      </c>
      <c r="SR16" s="19">
        <v>20.100000000000001</v>
      </c>
      <c r="SS16" s="19">
        <v>19.436340000000001</v>
      </c>
      <c r="ST16" s="19">
        <v>19.436350000000001</v>
      </c>
      <c r="SU16" s="19">
        <v>0.66364999999999996</v>
      </c>
      <c r="SV16" s="19">
        <v>20.2</v>
      </c>
      <c r="SW16" s="19">
        <v>19.436340000000001</v>
      </c>
      <c r="SX16" s="19">
        <v>19.436350000000001</v>
      </c>
      <c r="SY16" s="19">
        <v>0.76365000000000005</v>
      </c>
      <c r="SZ16" s="19">
        <v>20</v>
      </c>
      <c r="TA16" s="19">
        <v>18.46453</v>
      </c>
      <c r="TB16" s="19">
        <v>18.46453</v>
      </c>
      <c r="TC16" s="19">
        <v>1.5354699999999999</v>
      </c>
      <c r="TD16" s="19">
        <v>3</v>
      </c>
      <c r="TE16" s="19">
        <v>17.951000000000001</v>
      </c>
      <c r="TF16" s="19">
        <v>17.951000000000001</v>
      </c>
      <c r="TG16" s="19">
        <v>-14.951000000000001</v>
      </c>
      <c r="TH16" s="19">
        <v>0</v>
      </c>
      <c r="TI16" s="19">
        <v>13.592000000000001</v>
      </c>
      <c r="TJ16" s="19">
        <v>13.592000000000001</v>
      </c>
      <c r="TK16" s="19">
        <v>-13.592000000000001</v>
      </c>
      <c r="TL16" s="19">
        <v>0</v>
      </c>
      <c r="TM16" s="19"/>
      <c r="TN16" s="19"/>
      <c r="TO16" s="19">
        <v>0</v>
      </c>
      <c r="TP16" s="19">
        <v>33.700000000000003</v>
      </c>
      <c r="TQ16" s="19">
        <v>13.87</v>
      </c>
      <c r="TR16" s="19">
        <v>13.87</v>
      </c>
      <c r="TS16" s="19">
        <v>19.829999999999998</v>
      </c>
      <c r="TT16" s="19">
        <v>63.9</v>
      </c>
      <c r="TU16" s="19">
        <v>26.731000000000002</v>
      </c>
      <c r="TV16" s="19">
        <v>26.731000000000002</v>
      </c>
      <c r="TW16" s="19">
        <v>37.168999999999997</v>
      </c>
      <c r="TX16" s="19">
        <v>2.2000000000000002</v>
      </c>
      <c r="TY16" s="19">
        <v>0.378</v>
      </c>
      <c r="TZ16" s="19">
        <v>0.378</v>
      </c>
      <c r="UA16" s="19">
        <v>1.8220000000000001</v>
      </c>
      <c r="UB16" s="19">
        <v>0.9</v>
      </c>
      <c r="UC16" s="19">
        <v>0.48399999999999999</v>
      </c>
      <c r="UD16" s="19">
        <v>0.48399999999999999</v>
      </c>
      <c r="UE16" s="19">
        <v>0.41599999999999998</v>
      </c>
      <c r="UF16" s="19">
        <v>0</v>
      </c>
      <c r="UG16" s="19"/>
      <c r="UH16" s="19"/>
      <c r="UI16" s="19">
        <v>0</v>
      </c>
      <c r="UJ16" s="19">
        <v>21</v>
      </c>
      <c r="UK16" s="19">
        <v>19.436340000000001</v>
      </c>
      <c r="UL16" s="19">
        <v>19.436350000000001</v>
      </c>
      <c r="UM16" s="19">
        <v>1.56365</v>
      </c>
      <c r="UN16" s="19">
        <v>7.5</v>
      </c>
      <c r="UO16" s="19">
        <v>6</v>
      </c>
      <c r="UP16" s="19">
        <v>6</v>
      </c>
      <c r="UQ16" s="19">
        <v>1.5</v>
      </c>
      <c r="UR16" s="19">
        <v>9.1</v>
      </c>
      <c r="US16" s="19">
        <v>7.7</v>
      </c>
      <c r="UT16" s="19">
        <v>7.7</v>
      </c>
      <c r="UU16" s="19">
        <v>1.4</v>
      </c>
      <c r="UV16" s="19">
        <v>20.399999999999999</v>
      </c>
      <c r="UW16" s="19">
        <v>19.43627</v>
      </c>
      <c r="UX16" s="19">
        <v>19.436299999999999</v>
      </c>
      <c r="UY16" s="19">
        <v>0.9637</v>
      </c>
      <c r="UZ16" s="19">
        <v>20.399999999999999</v>
      </c>
      <c r="VA16" s="19">
        <v>19.43627</v>
      </c>
      <c r="VB16" s="19">
        <v>19.436299999999999</v>
      </c>
      <c r="VC16" s="19">
        <v>0.9637</v>
      </c>
      <c r="VD16" s="19">
        <v>20.100000000000001</v>
      </c>
      <c r="VE16" s="19">
        <v>19.43627</v>
      </c>
      <c r="VF16" s="19">
        <v>19.436299999999999</v>
      </c>
      <c r="VG16" s="19">
        <v>0.66369999999999996</v>
      </c>
      <c r="VH16" s="19">
        <v>0</v>
      </c>
      <c r="VI16" s="19">
        <v>1.085</v>
      </c>
      <c r="VJ16" s="19">
        <v>1.085</v>
      </c>
      <c r="VK16" s="19">
        <v>-1.085</v>
      </c>
      <c r="VL16" s="19">
        <v>0</v>
      </c>
      <c r="VM16" s="19"/>
      <c r="VN16" s="19"/>
      <c r="VO16" s="19">
        <v>0</v>
      </c>
      <c r="VP16" s="19">
        <v>0</v>
      </c>
      <c r="VQ16" s="19"/>
      <c r="VR16" s="19"/>
      <c r="VS16" s="19">
        <v>0</v>
      </c>
      <c r="VT16" s="19">
        <v>0</v>
      </c>
      <c r="VU16" s="19"/>
      <c r="VV16" s="19"/>
      <c r="VW16" s="19">
        <v>0</v>
      </c>
      <c r="VX16" s="19">
        <v>0.6</v>
      </c>
      <c r="VY16" s="19">
        <v>0.6</v>
      </c>
      <c r="VZ16" s="19">
        <v>0.6</v>
      </c>
      <c r="WA16" s="19">
        <v>0</v>
      </c>
      <c r="WB16" s="19">
        <v>7.1</v>
      </c>
      <c r="WC16" s="19">
        <v>5.0780000000000003</v>
      </c>
      <c r="WD16" s="19">
        <v>5.0780000000000003</v>
      </c>
      <c r="WE16" s="19">
        <v>2.0219999999999998</v>
      </c>
      <c r="WF16" s="19">
        <v>5.2</v>
      </c>
      <c r="WG16" s="19">
        <v>3.0760000000000001</v>
      </c>
      <c r="WH16" s="19">
        <v>3.0760000000000001</v>
      </c>
      <c r="WI16" s="19">
        <v>2.1240000000000001</v>
      </c>
      <c r="WJ16" s="19">
        <v>0</v>
      </c>
      <c r="WK16" s="19"/>
      <c r="WL16" s="19"/>
      <c r="WM16" s="19">
        <v>0</v>
      </c>
      <c r="WN16" s="19">
        <v>4.4000000000000004</v>
      </c>
      <c r="WO16" s="19">
        <v>4.2</v>
      </c>
      <c r="WP16" s="19">
        <v>4.2</v>
      </c>
      <c r="WQ16" s="19">
        <v>0.2</v>
      </c>
      <c r="WR16" s="19">
        <v>2.2000000000000002</v>
      </c>
      <c r="WS16" s="19">
        <v>2.4</v>
      </c>
      <c r="WT16" s="19">
        <v>2.4</v>
      </c>
      <c r="WU16" s="19">
        <v>-0.2</v>
      </c>
      <c r="WV16" s="19">
        <v>1</v>
      </c>
      <c r="WW16" s="19">
        <v>1.2</v>
      </c>
      <c r="WX16" s="19">
        <v>1.2</v>
      </c>
      <c r="WY16" s="19">
        <v>-0.2</v>
      </c>
      <c r="WZ16" s="19"/>
      <c r="XA16" s="19"/>
      <c r="XB16" s="19"/>
      <c r="XC16" s="19">
        <v>0</v>
      </c>
      <c r="XD16" s="19">
        <v>0</v>
      </c>
      <c r="XE16" s="19"/>
      <c r="XF16" s="19"/>
      <c r="XG16" s="19">
        <v>0</v>
      </c>
      <c r="XH16" s="19">
        <v>6.8</v>
      </c>
      <c r="XI16" s="19">
        <v>6.6</v>
      </c>
      <c r="XJ16" s="19">
        <v>6.6</v>
      </c>
      <c r="XK16" s="19">
        <v>0.2</v>
      </c>
      <c r="XL16" s="19">
        <v>20</v>
      </c>
      <c r="XM16" s="19">
        <v>18.46453</v>
      </c>
      <c r="XN16" s="19">
        <v>18.46453</v>
      </c>
      <c r="XO16" s="19">
        <v>1.5354699999999999</v>
      </c>
      <c r="XP16" s="19">
        <v>9.6999999999999993</v>
      </c>
      <c r="XQ16" s="19">
        <v>10.7</v>
      </c>
      <c r="XR16" s="19">
        <v>10.7</v>
      </c>
      <c r="XS16" s="19">
        <v>-1</v>
      </c>
      <c r="XT16" s="19"/>
      <c r="XU16" s="19"/>
      <c r="XV16" s="19"/>
      <c r="XW16" s="19">
        <v>0</v>
      </c>
      <c r="XX16" s="19"/>
      <c r="XY16" s="19"/>
      <c r="XZ16" s="19"/>
      <c r="YA16" s="19">
        <v>0</v>
      </c>
      <c r="YB16" s="19">
        <v>2</v>
      </c>
      <c r="YC16" s="19"/>
      <c r="YD16" s="19"/>
      <c r="YE16" s="19">
        <v>2</v>
      </c>
      <c r="YF16" s="19">
        <v>18.399999999999999</v>
      </c>
      <c r="YG16" s="19">
        <v>19</v>
      </c>
      <c r="YH16" s="19">
        <v>19</v>
      </c>
      <c r="YI16" s="19">
        <v>-0.6</v>
      </c>
      <c r="YJ16" s="19">
        <v>8.4</v>
      </c>
      <c r="YK16" s="19">
        <v>7.03</v>
      </c>
      <c r="YL16" s="19">
        <v>7.03</v>
      </c>
      <c r="YM16" s="19">
        <v>1.37</v>
      </c>
      <c r="YN16" s="19">
        <v>6.53</v>
      </c>
      <c r="YO16" s="19">
        <v>6.5</v>
      </c>
      <c r="YP16" s="19">
        <v>6.5</v>
      </c>
      <c r="YQ16" s="19">
        <v>0.03</v>
      </c>
      <c r="YR16" s="19">
        <v>10.8</v>
      </c>
      <c r="YS16" s="19">
        <v>23</v>
      </c>
      <c r="YT16" s="19">
        <v>23</v>
      </c>
      <c r="YU16" s="19">
        <v>-12.2</v>
      </c>
    </row>
    <row r="17" spans="1:671" ht="24" customHeight="1" x14ac:dyDescent="0.3">
      <c r="A17" s="1"/>
      <c r="B17" s="13" t="s">
        <v>61</v>
      </c>
      <c r="C17" s="13" t="s">
        <v>775</v>
      </c>
      <c r="D17" s="14">
        <v>199.5</v>
      </c>
      <c r="E17" s="14">
        <v>203.40136000000001</v>
      </c>
      <c r="F17" s="14">
        <v>203.40136000000001</v>
      </c>
      <c r="G17" s="14">
        <v>-3.9013599999999999</v>
      </c>
      <c r="H17" s="14">
        <v>615.20000000000005</v>
      </c>
      <c r="I17" s="14">
        <v>601.28201000000001</v>
      </c>
      <c r="J17" s="14">
        <v>616.19045000000006</v>
      </c>
      <c r="K17" s="14">
        <v>-0.99045000000000005</v>
      </c>
      <c r="L17" s="14">
        <v>210.5</v>
      </c>
      <c r="M17" s="14">
        <v>195.79782</v>
      </c>
      <c r="N17" s="14">
        <v>200.65251000000001</v>
      </c>
      <c r="O17" s="14">
        <v>9.8474900000000005</v>
      </c>
      <c r="P17" s="14"/>
      <c r="Q17" s="14"/>
      <c r="R17" s="14"/>
      <c r="S17" s="14">
        <v>0</v>
      </c>
      <c r="T17" s="14"/>
      <c r="U17" s="14"/>
      <c r="V17" s="14"/>
      <c r="W17" s="14">
        <v>0</v>
      </c>
      <c r="X17" s="14">
        <v>59.9</v>
      </c>
      <c r="Y17" s="14">
        <v>61.287660000000002</v>
      </c>
      <c r="Z17" s="14">
        <v>61.287660000000002</v>
      </c>
      <c r="AA17" s="14">
        <v>-1.3876599999999999</v>
      </c>
      <c r="AB17" s="14">
        <v>225</v>
      </c>
      <c r="AC17" s="14">
        <v>198.541</v>
      </c>
      <c r="AD17" s="14">
        <v>175.70011</v>
      </c>
      <c r="AE17" s="14">
        <v>49.299889999999998</v>
      </c>
      <c r="AF17" s="14"/>
      <c r="AG17" s="14"/>
      <c r="AH17" s="14"/>
      <c r="AI17" s="14">
        <v>0</v>
      </c>
      <c r="AJ17" s="14"/>
      <c r="AK17" s="14"/>
      <c r="AL17" s="14"/>
      <c r="AM17" s="14">
        <v>0</v>
      </c>
      <c r="AN17" s="14">
        <v>0</v>
      </c>
      <c r="AO17" s="14"/>
      <c r="AP17" s="14"/>
      <c r="AQ17" s="14">
        <v>0</v>
      </c>
      <c r="AR17" s="14">
        <v>0</v>
      </c>
      <c r="AS17" s="14"/>
      <c r="AT17" s="14">
        <v>196.93881999999999</v>
      </c>
      <c r="AU17" s="14">
        <v>-196.93881999999999</v>
      </c>
      <c r="AV17" s="14">
        <v>204.9</v>
      </c>
      <c r="AW17" s="14">
        <v>199.47788</v>
      </c>
      <c r="AX17" s="14">
        <v>199.47789</v>
      </c>
      <c r="AY17" s="14">
        <v>5.42211</v>
      </c>
      <c r="AZ17" s="14"/>
      <c r="BA17" s="14"/>
      <c r="BB17" s="14"/>
      <c r="BC17" s="14">
        <v>0</v>
      </c>
      <c r="BD17" s="14">
        <v>151.80000000000001</v>
      </c>
      <c r="BE17" s="14">
        <v>205.21601000000001</v>
      </c>
      <c r="BF17" s="14">
        <v>205.21601000000001</v>
      </c>
      <c r="BG17" s="14">
        <v>-53.41601</v>
      </c>
      <c r="BH17" s="14"/>
      <c r="BI17" s="14"/>
      <c r="BJ17" s="14"/>
      <c r="BK17" s="14">
        <v>0</v>
      </c>
      <c r="BL17" s="14">
        <v>131.5</v>
      </c>
      <c r="BM17" s="14">
        <v>219.42443</v>
      </c>
      <c r="BN17" s="14">
        <v>110.33476</v>
      </c>
      <c r="BO17" s="14">
        <v>21.165240000000001</v>
      </c>
      <c r="BP17" s="14">
        <v>10</v>
      </c>
      <c r="BQ17" s="14">
        <v>10.31662</v>
      </c>
      <c r="BR17" s="14">
        <v>3.45607</v>
      </c>
      <c r="BS17" s="14">
        <v>6.5439299999999996</v>
      </c>
      <c r="BT17" s="14"/>
      <c r="BU17" s="14"/>
      <c r="BV17" s="14"/>
      <c r="BW17" s="14">
        <v>0</v>
      </c>
      <c r="BX17" s="14">
        <v>0</v>
      </c>
      <c r="BY17" s="14"/>
      <c r="BZ17" s="14"/>
      <c r="CA17" s="14">
        <v>0</v>
      </c>
      <c r="CB17" s="14"/>
      <c r="CC17" s="14"/>
      <c r="CD17" s="14"/>
      <c r="CE17" s="14">
        <v>0</v>
      </c>
      <c r="CF17" s="14"/>
      <c r="CG17" s="14"/>
      <c r="CH17" s="14"/>
      <c r="CI17" s="14">
        <v>0</v>
      </c>
      <c r="CJ17" s="14">
        <v>167.6</v>
      </c>
      <c r="CK17" s="14">
        <v>164.06706</v>
      </c>
      <c r="CL17" s="14">
        <v>164.06704999999999</v>
      </c>
      <c r="CM17" s="14">
        <v>3.53295</v>
      </c>
      <c r="CN17" s="14">
        <v>7.1</v>
      </c>
      <c r="CO17" s="14">
        <v>5.1383299999999998</v>
      </c>
      <c r="CP17" s="14">
        <v>5.1383299999999998</v>
      </c>
      <c r="CQ17" s="14">
        <v>1.96167</v>
      </c>
      <c r="CR17" s="14">
        <v>5.2</v>
      </c>
      <c r="CS17" s="14">
        <v>2.8205</v>
      </c>
      <c r="CT17" s="14">
        <v>2.8204899999999999</v>
      </c>
      <c r="CU17" s="14">
        <v>2.3795099999999998</v>
      </c>
      <c r="CV17" s="14">
        <v>5.6</v>
      </c>
      <c r="CW17" s="14">
        <v>11.20538</v>
      </c>
      <c r="CX17" s="14">
        <v>11.20538</v>
      </c>
      <c r="CY17" s="14">
        <v>-5.6053800000000003</v>
      </c>
      <c r="CZ17" s="14">
        <v>6.9</v>
      </c>
      <c r="DA17" s="14">
        <v>6.8787000000000003</v>
      </c>
      <c r="DB17" s="14">
        <v>6.8787000000000003</v>
      </c>
      <c r="DC17" s="14">
        <v>2.1299999999999999E-2</v>
      </c>
      <c r="DD17" s="14">
        <v>13.1</v>
      </c>
      <c r="DE17" s="14">
        <v>14.933920000000001</v>
      </c>
      <c r="DF17" s="14">
        <v>14.933920000000001</v>
      </c>
      <c r="DG17" s="14">
        <v>-1.83392</v>
      </c>
      <c r="DH17" s="14">
        <v>78</v>
      </c>
      <c r="DI17" s="14">
        <v>88.996129999999994</v>
      </c>
      <c r="DJ17" s="14">
        <v>81.788200000000003</v>
      </c>
      <c r="DK17" s="14">
        <v>-3.7881999999999998</v>
      </c>
      <c r="DL17" s="14"/>
      <c r="DM17" s="14"/>
      <c r="DN17" s="14"/>
      <c r="DO17" s="14">
        <v>0</v>
      </c>
      <c r="DP17" s="14"/>
      <c r="DQ17" s="14"/>
      <c r="DR17" s="14"/>
      <c r="DS17" s="14">
        <v>0</v>
      </c>
      <c r="DT17" s="14">
        <v>0</v>
      </c>
      <c r="DU17" s="14"/>
      <c r="DV17" s="14"/>
      <c r="DW17" s="14">
        <v>0</v>
      </c>
      <c r="DX17" s="14"/>
      <c r="DY17" s="14"/>
      <c r="DZ17" s="14"/>
      <c r="EA17" s="14">
        <v>0</v>
      </c>
      <c r="EB17" s="14">
        <v>77.599999999999994</v>
      </c>
      <c r="EC17" s="14">
        <v>78.688329999999993</v>
      </c>
      <c r="ED17" s="14">
        <v>78.688460000000006</v>
      </c>
      <c r="EE17" s="14">
        <v>-1.08846</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459.8</v>
      </c>
      <c r="FA17" s="14">
        <v>457.09426999999999</v>
      </c>
      <c r="FB17" s="14">
        <v>327.61869999999999</v>
      </c>
      <c r="FC17" s="14">
        <v>132.18129999999999</v>
      </c>
      <c r="FD17" s="14">
        <v>72.599999999999994</v>
      </c>
      <c r="FE17" s="14">
        <v>77.116619999999998</v>
      </c>
      <c r="FF17" s="14">
        <v>61.262009999999997</v>
      </c>
      <c r="FG17" s="14">
        <v>11.33799</v>
      </c>
      <c r="FH17" s="14">
        <v>0</v>
      </c>
      <c r="FI17" s="14"/>
      <c r="FJ17" s="14">
        <v>142.04259999999999</v>
      </c>
      <c r="FK17" s="14">
        <v>-142.04259999999999</v>
      </c>
      <c r="FL17" s="14">
        <v>41.7</v>
      </c>
      <c r="FM17" s="14">
        <v>41.89893</v>
      </c>
      <c r="FN17" s="14">
        <v>30.197009999999999</v>
      </c>
      <c r="FO17" s="14">
        <v>11.50299</v>
      </c>
      <c r="FP17" s="14">
        <v>17.399999999999999</v>
      </c>
      <c r="FQ17" s="14">
        <v>14.063359999999999</v>
      </c>
      <c r="FR17" s="14">
        <v>14.063359999999999</v>
      </c>
      <c r="FS17" s="14">
        <v>3.3366400000000001</v>
      </c>
      <c r="FT17" s="14">
        <v>16.2</v>
      </c>
      <c r="FU17" s="14">
        <v>18.075800000000001</v>
      </c>
      <c r="FV17" s="14">
        <v>18.075800000000001</v>
      </c>
      <c r="FW17" s="14">
        <v>-1.8757999999999999</v>
      </c>
      <c r="FX17" s="14">
        <v>87.6</v>
      </c>
      <c r="FY17" s="14">
        <v>87.773570000000007</v>
      </c>
      <c r="FZ17" s="14">
        <v>87.773570000000007</v>
      </c>
      <c r="GA17" s="14">
        <v>-0.17357</v>
      </c>
      <c r="GB17" s="14">
        <v>177.4</v>
      </c>
      <c r="GC17" s="14">
        <v>185.82039</v>
      </c>
      <c r="GD17" s="14">
        <v>185.82039</v>
      </c>
      <c r="GE17" s="14">
        <v>-8.4203899999999994</v>
      </c>
      <c r="GF17" s="14">
        <v>177.7</v>
      </c>
      <c r="GG17" s="14">
        <v>185.82039</v>
      </c>
      <c r="GH17" s="14">
        <v>185.82039</v>
      </c>
      <c r="GI17" s="14">
        <v>-8.1203900000000004</v>
      </c>
      <c r="GJ17" s="14">
        <v>183.8</v>
      </c>
      <c r="GK17" s="14">
        <v>186.37841</v>
      </c>
      <c r="GL17" s="14">
        <v>186.37841</v>
      </c>
      <c r="GM17" s="14">
        <v>-2.5784099999999999</v>
      </c>
      <c r="GN17" s="14">
        <v>108</v>
      </c>
      <c r="GO17" s="14">
        <v>110.48202000000001</v>
      </c>
      <c r="GP17" s="14">
        <v>110.48202000000001</v>
      </c>
      <c r="GQ17" s="14">
        <v>-2.4820199999999999</v>
      </c>
      <c r="GR17" s="14">
        <v>18.100000000000001</v>
      </c>
      <c r="GS17" s="14"/>
      <c r="GT17" s="14">
        <v>44.99935</v>
      </c>
      <c r="GU17" s="14">
        <v>-26.899349999999998</v>
      </c>
      <c r="GV17" s="14">
        <v>45.6</v>
      </c>
      <c r="GW17" s="14">
        <v>44.103009999999998</v>
      </c>
      <c r="GX17" s="14">
        <v>27.21574</v>
      </c>
      <c r="GY17" s="14">
        <v>18.384260000000001</v>
      </c>
      <c r="GZ17" s="14">
        <v>2.1</v>
      </c>
      <c r="HA17" s="14">
        <v>4.4207700000000001</v>
      </c>
      <c r="HB17" s="14">
        <v>4.4207700000000001</v>
      </c>
      <c r="HC17" s="14">
        <v>-2.32077</v>
      </c>
      <c r="HD17" s="14">
        <v>31.6</v>
      </c>
      <c r="HE17" s="14">
        <v>33.364710000000002</v>
      </c>
      <c r="HF17" s="14">
        <v>33.364710000000002</v>
      </c>
      <c r="HG17" s="14">
        <v>-1.76471</v>
      </c>
      <c r="HH17" s="14">
        <v>79.5</v>
      </c>
      <c r="HI17" s="14">
        <v>47.373849999999997</v>
      </c>
      <c r="HJ17" s="14">
        <v>119.77936</v>
      </c>
      <c r="HK17" s="14">
        <v>-40.279359999999997</v>
      </c>
      <c r="HL17" s="14"/>
      <c r="HM17" s="14"/>
      <c r="HN17" s="14"/>
      <c r="HO17" s="14">
        <v>0</v>
      </c>
      <c r="HP17" s="14"/>
      <c r="HQ17" s="14"/>
      <c r="HR17" s="14"/>
      <c r="HS17" s="14">
        <v>0</v>
      </c>
      <c r="HT17" s="14">
        <v>19.100000000000001</v>
      </c>
      <c r="HU17" s="14">
        <v>38.635939999999998</v>
      </c>
      <c r="HV17" s="14">
        <v>49.010480000000001</v>
      </c>
      <c r="HW17" s="14">
        <v>-29.91048</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128.1</v>
      </c>
      <c r="IW17" s="14">
        <v>132.83837</v>
      </c>
      <c r="IX17" s="14">
        <v>109.75933999999999</v>
      </c>
      <c r="IY17" s="14">
        <v>18.34066</v>
      </c>
      <c r="IZ17" s="14">
        <v>171.8</v>
      </c>
      <c r="JA17" s="14">
        <v>170.94</v>
      </c>
      <c r="JB17" s="14">
        <v>182.42849000000001</v>
      </c>
      <c r="JC17" s="14">
        <v>-10.628489999999999</v>
      </c>
      <c r="JD17" s="14">
        <v>169.4</v>
      </c>
      <c r="JE17" s="14">
        <v>170.94</v>
      </c>
      <c r="JF17" s="14">
        <v>182.42849000000001</v>
      </c>
      <c r="JG17" s="14">
        <v>-13.02849</v>
      </c>
      <c r="JH17" s="14">
        <v>201.6</v>
      </c>
      <c r="JI17" s="14">
        <v>170.94</v>
      </c>
      <c r="JJ17" s="14">
        <v>182.42849000000001</v>
      </c>
      <c r="JK17" s="14">
        <v>19.171510000000001</v>
      </c>
      <c r="JL17" s="14">
        <v>265.7</v>
      </c>
      <c r="JM17" s="14">
        <v>257.18</v>
      </c>
      <c r="JN17" s="14">
        <v>274.46449000000001</v>
      </c>
      <c r="JO17" s="14">
        <v>-8.7644900000000003</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1.7</v>
      </c>
      <c r="KW17" s="14">
        <v>1.5222</v>
      </c>
      <c r="KX17" s="14">
        <v>1.5222</v>
      </c>
      <c r="KY17" s="14">
        <v>0.17780000000000001</v>
      </c>
      <c r="KZ17" s="14">
        <v>160.80000000000001</v>
      </c>
      <c r="LA17" s="14">
        <v>83.419319999999999</v>
      </c>
      <c r="LB17" s="14">
        <v>159.62924000000001</v>
      </c>
      <c r="LC17" s="14">
        <v>1.17076</v>
      </c>
      <c r="LD17" s="14">
        <v>86.9</v>
      </c>
      <c r="LE17" s="14">
        <v>80.599639999999994</v>
      </c>
      <c r="LF17" s="14">
        <v>49.45364</v>
      </c>
      <c r="LG17" s="14">
        <v>37.446359999999999</v>
      </c>
      <c r="LH17" s="14">
        <v>62.3</v>
      </c>
      <c r="LI17" s="14">
        <v>67.199219999999997</v>
      </c>
      <c r="LJ17" s="14">
        <v>67.199219999999997</v>
      </c>
      <c r="LK17" s="14">
        <v>-4.8992199999999997</v>
      </c>
      <c r="LL17" s="14">
        <v>67.7</v>
      </c>
      <c r="LM17" s="14">
        <v>68.195620000000005</v>
      </c>
      <c r="LN17" s="14">
        <v>54.928100000000001</v>
      </c>
      <c r="LO17" s="14">
        <v>12.7719</v>
      </c>
      <c r="LP17" s="14">
        <v>29.7</v>
      </c>
      <c r="LQ17" s="14">
        <v>28.249739999999999</v>
      </c>
      <c r="LR17" s="14">
        <v>29.980560000000001</v>
      </c>
      <c r="LS17" s="14">
        <v>-0.28055999999999998</v>
      </c>
      <c r="LT17" s="14"/>
      <c r="LU17" s="14"/>
      <c r="LV17" s="14"/>
      <c r="LW17" s="14">
        <v>0</v>
      </c>
      <c r="LX17" s="14"/>
      <c r="LY17" s="14"/>
      <c r="LZ17" s="14"/>
      <c r="MA17" s="14">
        <v>0</v>
      </c>
      <c r="MB17" s="14"/>
      <c r="MC17" s="14"/>
      <c r="MD17" s="14"/>
      <c r="ME17" s="14">
        <v>0</v>
      </c>
      <c r="MF17" s="14">
        <v>143.5</v>
      </c>
      <c r="MG17" s="14">
        <v>151.08886000000001</v>
      </c>
      <c r="MH17" s="14">
        <v>153.12531000000001</v>
      </c>
      <c r="MI17" s="14">
        <v>-9.6253100000000007</v>
      </c>
      <c r="MJ17" s="14">
        <v>144.6</v>
      </c>
      <c r="MK17" s="14">
        <v>151.08886000000001</v>
      </c>
      <c r="ML17" s="14">
        <v>153.12531000000001</v>
      </c>
      <c r="MM17" s="14">
        <v>-8.5253099999999993</v>
      </c>
      <c r="MN17" s="14">
        <v>147.5</v>
      </c>
      <c r="MO17" s="14">
        <v>151.54257999999999</v>
      </c>
      <c r="MP17" s="14">
        <v>153.58515</v>
      </c>
      <c r="MQ17" s="14">
        <v>-6.0851499999999996</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211.6</v>
      </c>
      <c r="NM17" s="14">
        <v>206.49084999999999</v>
      </c>
      <c r="NN17" s="14">
        <v>206.49084999999999</v>
      </c>
      <c r="NO17" s="14">
        <v>5.1091499999999996</v>
      </c>
      <c r="NP17" s="14">
        <v>101.5</v>
      </c>
      <c r="NQ17" s="14">
        <v>103.55547</v>
      </c>
      <c r="NR17" s="14">
        <v>103.55547</v>
      </c>
      <c r="NS17" s="14">
        <v>-2.0554700000000001</v>
      </c>
      <c r="NT17" s="14">
        <v>6.5</v>
      </c>
      <c r="NU17" s="14">
        <v>3.0915400000000002</v>
      </c>
      <c r="NV17" s="14">
        <v>3.0915400000000002</v>
      </c>
      <c r="NW17" s="14">
        <v>3.4084599999999998</v>
      </c>
      <c r="NX17" s="14">
        <v>1.5</v>
      </c>
      <c r="NY17" s="14">
        <v>3.2433200000000002</v>
      </c>
      <c r="NZ17" s="14">
        <v>3.2433200000000002</v>
      </c>
      <c r="OA17" s="14">
        <v>-1.74332</v>
      </c>
      <c r="OB17" s="14">
        <v>15.4</v>
      </c>
      <c r="OC17" s="14">
        <v>11.661809999999999</v>
      </c>
      <c r="OD17" s="14">
        <v>11.661809999999999</v>
      </c>
      <c r="OE17" s="14">
        <v>3.7381899999999999</v>
      </c>
      <c r="OF17" s="14">
        <v>0</v>
      </c>
      <c r="OG17" s="14"/>
      <c r="OH17" s="14"/>
      <c r="OI17" s="14">
        <v>0</v>
      </c>
      <c r="OJ17" s="14">
        <v>17.3</v>
      </c>
      <c r="OK17" s="14">
        <v>37.4</v>
      </c>
      <c r="OL17" s="14">
        <v>32.753</v>
      </c>
      <c r="OM17" s="14">
        <v>-15.452999999999999</v>
      </c>
      <c r="ON17" s="14">
        <v>0</v>
      </c>
      <c r="OO17" s="14"/>
      <c r="OP17" s="14"/>
      <c r="OQ17" s="14">
        <v>0</v>
      </c>
      <c r="OR17" s="14">
        <v>0</v>
      </c>
      <c r="OS17" s="14">
        <v>4.0780000000000003</v>
      </c>
      <c r="OT17" s="14">
        <v>4.0780000000000003</v>
      </c>
      <c r="OU17" s="14">
        <v>-4.0780000000000003</v>
      </c>
      <c r="OV17" s="14">
        <v>0</v>
      </c>
      <c r="OW17" s="14"/>
      <c r="OX17" s="14"/>
      <c r="OY17" s="14">
        <v>0</v>
      </c>
      <c r="OZ17" s="14">
        <v>20</v>
      </c>
      <c r="PA17" s="14">
        <v>19.436350000000001</v>
      </c>
      <c r="PB17" s="14">
        <v>19.436350000000001</v>
      </c>
      <c r="PC17" s="14">
        <v>0.56364999999999998</v>
      </c>
      <c r="PD17" s="14">
        <v>9.9</v>
      </c>
      <c r="PE17" s="14">
        <v>9.9830000000000005</v>
      </c>
      <c r="PF17" s="14">
        <v>9.9830000000000005</v>
      </c>
      <c r="PG17" s="14">
        <v>-8.3000000000000004E-2</v>
      </c>
      <c r="PH17" s="14">
        <v>4.7</v>
      </c>
      <c r="PI17" s="14">
        <v>5.67</v>
      </c>
      <c r="PJ17" s="14">
        <v>5.67</v>
      </c>
      <c r="PK17" s="14">
        <v>-0.97</v>
      </c>
      <c r="PL17" s="14">
        <v>0</v>
      </c>
      <c r="PM17" s="14"/>
      <c r="PN17" s="14"/>
      <c r="PO17" s="14">
        <v>0</v>
      </c>
      <c r="PP17" s="14">
        <v>2</v>
      </c>
      <c r="PQ17" s="14">
        <v>1</v>
      </c>
      <c r="PR17" s="14">
        <v>0.99995999999999996</v>
      </c>
      <c r="PS17" s="14">
        <v>1.00004</v>
      </c>
      <c r="PT17" s="14">
        <v>3.6</v>
      </c>
      <c r="PU17" s="14">
        <v>1.7</v>
      </c>
      <c r="PV17" s="14">
        <v>1.7</v>
      </c>
      <c r="PW17" s="14">
        <v>1.9</v>
      </c>
      <c r="PX17" s="14">
        <v>4.3</v>
      </c>
      <c r="PY17" s="14">
        <v>4.2</v>
      </c>
      <c r="PZ17" s="14">
        <v>4.2</v>
      </c>
      <c r="QA17" s="14">
        <v>0.1</v>
      </c>
      <c r="QB17" s="14">
        <v>20.100000000000001</v>
      </c>
      <c r="QC17" s="14">
        <v>20.274049999999999</v>
      </c>
      <c r="QD17" s="14">
        <v>20.274049999999999</v>
      </c>
      <c r="QE17" s="14">
        <v>-0.17405000000000001</v>
      </c>
      <c r="QF17" s="14">
        <v>20</v>
      </c>
      <c r="QG17" s="14">
        <v>19.436350000000001</v>
      </c>
      <c r="QH17" s="14">
        <v>19.436350000000001</v>
      </c>
      <c r="QI17" s="14">
        <v>0.56364999999999998</v>
      </c>
      <c r="QJ17" s="14">
        <v>19</v>
      </c>
      <c r="QK17" s="14">
        <v>16.520890000000001</v>
      </c>
      <c r="QL17" s="14">
        <v>16.520890000000001</v>
      </c>
      <c r="QM17" s="14">
        <v>2.4791099999999999</v>
      </c>
      <c r="QN17" s="14">
        <v>2.9</v>
      </c>
      <c r="QO17" s="14">
        <v>2.5</v>
      </c>
      <c r="QP17" s="14">
        <v>2.5</v>
      </c>
      <c r="QQ17" s="14">
        <v>0.4</v>
      </c>
      <c r="QR17" s="14">
        <v>18.7</v>
      </c>
      <c r="QS17" s="14">
        <v>17.881440000000001</v>
      </c>
      <c r="QT17" s="14">
        <v>17.881440000000001</v>
      </c>
      <c r="QU17" s="14">
        <v>0.81855999999999995</v>
      </c>
      <c r="QV17" s="14">
        <v>0</v>
      </c>
      <c r="QW17" s="14"/>
      <c r="QX17" s="14"/>
      <c r="QY17" s="14">
        <v>0</v>
      </c>
      <c r="QZ17" s="14">
        <v>0</v>
      </c>
      <c r="RA17" s="14"/>
      <c r="RB17" s="14"/>
      <c r="RC17" s="14">
        <v>0</v>
      </c>
      <c r="RD17" s="14">
        <v>10.199999999999999</v>
      </c>
      <c r="RE17" s="14">
        <v>8</v>
      </c>
      <c r="RF17" s="14">
        <v>6.0220000000000002</v>
      </c>
      <c r="RG17" s="14">
        <v>4.1779999999999999</v>
      </c>
      <c r="RH17" s="14">
        <v>19.8</v>
      </c>
      <c r="RI17" s="14">
        <v>13.47</v>
      </c>
      <c r="RJ17" s="14">
        <v>13.47</v>
      </c>
      <c r="RK17" s="14">
        <v>6.33</v>
      </c>
      <c r="RL17" s="14">
        <v>0</v>
      </c>
      <c r="RM17" s="14"/>
      <c r="RN17" s="14"/>
      <c r="RO17" s="14">
        <v>0</v>
      </c>
      <c r="RP17" s="14">
        <v>3.3</v>
      </c>
      <c r="RQ17" s="14">
        <v>2.5289999999999999</v>
      </c>
      <c r="RR17" s="14">
        <v>2.5289999999999999</v>
      </c>
      <c r="RS17" s="14">
        <v>0.77100000000000002</v>
      </c>
      <c r="RT17" s="14">
        <v>7.6</v>
      </c>
      <c r="RU17" s="14">
        <v>8.9454799999999999</v>
      </c>
      <c r="RV17" s="14">
        <v>11.347519999999999</v>
      </c>
      <c r="RW17" s="14">
        <v>-3.7475200000000002</v>
      </c>
      <c r="RX17" s="14">
        <v>2.64</v>
      </c>
      <c r="RY17" s="14">
        <v>2</v>
      </c>
      <c r="RZ17" s="14">
        <v>2</v>
      </c>
      <c r="SA17" s="14">
        <v>0.64</v>
      </c>
      <c r="SB17" s="14">
        <v>0</v>
      </c>
      <c r="SC17" s="14">
        <v>0.4</v>
      </c>
      <c r="SD17" s="14">
        <v>0.4</v>
      </c>
      <c r="SE17" s="14">
        <v>-0.4</v>
      </c>
      <c r="SF17" s="14">
        <v>0</v>
      </c>
      <c r="SG17" s="14"/>
      <c r="SH17" s="14"/>
      <c r="SI17" s="14">
        <v>0</v>
      </c>
      <c r="SJ17" s="14">
        <v>19.8</v>
      </c>
      <c r="SK17" s="14">
        <v>13.99417</v>
      </c>
      <c r="SL17" s="14">
        <v>13.99417</v>
      </c>
      <c r="SM17" s="14">
        <v>5.8058300000000003</v>
      </c>
      <c r="SN17" s="14">
        <v>7.7</v>
      </c>
      <c r="SO17" s="14">
        <v>7.2</v>
      </c>
      <c r="SP17" s="14">
        <v>7.2</v>
      </c>
      <c r="SQ17" s="14">
        <v>0.5</v>
      </c>
      <c r="SR17" s="14">
        <v>20.100000000000001</v>
      </c>
      <c r="SS17" s="14">
        <v>19.436350000000001</v>
      </c>
      <c r="ST17" s="14">
        <v>19.436350000000001</v>
      </c>
      <c r="SU17" s="14">
        <v>0.66364999999999996</v>
      </c>
      <c r="SV17" s="14">
        <v>20.2</v>
      </c>
      <c r="SW17" s="14">
        <v>19.436350000000001</v>
      </c>
      <c r="SX17" s="14">
        <v>19.436350000000001</v>
      </c>
      <c r="SY17" s="14">
        <v>0.76365000000000005</v>
      </c>
      <c r="SZ17" s="14">
        <v>19.899999999999999</v>
      </c>
      <c r="TA17" s="14">
        <v>18.46453</v>
      </c>
      <c r="TB17" s="14">
        <v>18.46453</v>
      </c>
      <c r="TC17" s="14">
        <v>1.43547</v>
      </c>
      <c r="TD17" s="14">
        <v>4.0999999999999996</v>
      </c>
      <c r="TE17" s="14">
        <v>19.7</v>
      </c>
      <c r="TF17" s="14">
        <v>18.012</v>
      </c>
      <c r="TG17" s="14">
        <v>-13.912000000000001</v>
      </c>
      <c r="TH17" s="14">
        <v>1.6</v>
      </c>
      <c r="TI17" s="14">
        <v>11.3</v>
      </c>
      <c r="TJ17" s="14">
        <v>13.398999999999999</v>
      </c>
      <c r="TK17" s="14">
        <v>-11.798999999999999</v>
      </c>
      <c r="TL17" s="14">
        <v>0</v>
      </c>
      <c r="TM17" s="14"/>
      <c r="TN17" s="14"/>
      <c r="TO17" s="14">
        <v>0</v>
      </c>
      <c r="TP17" s="14">
        <v>33.5</v>
      </c>
      <c r="TQ17" s="14">
        <v>16.7</v>
      </c>
      <c r="TR17" s="14">
        <v>14.962999999999999</v>
      </c>
      <c r="TS17" s="14">
        <v>18.536999999999999</v>
      </c>
      <c r="TT17" s="14">
        <v>63.2</v>
      </c>
      <c r="TU17" s="14">
        <v>28.724</v>
      </c>
      <c r="TV17" s="14">
        <v>28.724</v>
      </c>
      <c r="TW17" s="14">
        <v>34.475999999999999</v>
      </c>
      <c r="TX17" s="14">
        <v>3</v>
      </c>
      <c r="TY17" s="14">
        <v>0.9</v>
      </c>
      <c r="TZ17" s="14">
        <v>0.40899999999999997</v>
      </c>
      <c r="UA17" s="14">
        <v>2.5910000000000002</v>
      </c>
      <c r="UB17" s="14">
        <v>1.2</v>
      </c>
      <c r="UC17" s="14">
        <v>0.47799999999999998</v>
      </c>
      <c r="UD17" s="14">
        <v>0.47799999999999998</v>
      </c>
      <c r="UE17" s="14">
        <v>0.72199999999999998</v>
      </c>
      <c r="UF17" s="14">
        <v>0</v>
      </c>
      <c r="UG17" s="14"/>
      <c r="UH17" s="14"/>
      <c r="UI17" s="14">
        <v>0</v>
      </c>
      <c r="UJ17" s="14">
        <v>20.9</v>
      </c>
      <c r="UK17" s="14">
        <v>19.436350000000001</v>
      </c>
      <c r="UL17" s="14">
        <v>19.436350000000001</v>
      </c>
      <c r="UM17" s="14">
        <v>1.4636499999999999</v>
      </c>
      <c r="UN17" s="14">
        <v>7.4</v>
      </c>
      <c r="UO17" s="14">
        <v>6</v>
      </c>
      <c r="UP17" s="14">
        <v>6</v>
      </c>
      <c r="UQ17" s="14">
        <v>1.4</v>
      </c>
      <c r="UR17" s="14">
        <v>9.1</v>
      </c>
      <c r="US17" s="14">
        <v>7.7</v>
      </c>
      <c r="UT17" s="14">
        <v>7.7</v>
      </c>
      <c r="UU17" s="14">
        <v>1.4</v>
      </c>
      <c r="UV17" s="14">
        <v>20.399999999999999</v>
      </c>
      <c r="UW17" s="14">
        <v>19.436340000000001</v>
      </c>
      <c r="UX17" s="14">
        <v>19.436299999999999</v>
      </c>
      <c r="UY17" s="14">
        <v>0.9637</v>
      </c>
      <c r="UZ17" s="14">
        <v>20.399999999999999</v>
      </c>
      <c r="VA17" s="14">
        <v>19.436340000000001</v>
      </c>
      <c r="VB17" s="14">
        <v>19.436299999999999</v>
      </c>
      <c r="VC17" s="14">
        <v>0.9637</v>
      </c>
      <c r="VD17" s="14">
        <v>20.100000000000001</v>
      </c>
      <c r="VE17" s="14">
        <v>19.436340000000001</v>
      </c>
      <c r="VF17" s="14">
        <v>19.436299999999999</v>
      </c>
      <c r="VG17" s="14">
        <v>0.66369999999999996</v>
      </c>
      <c r="VH17" s="14">
        <v>0</v>
      </c>
      <c r="VI17" s="14">
        <v>1.075</v>
      </c>
      <c r="VJ17" s="14">
        <v>1.075</v>
      </c>
      <c r="VK17" s="14">
        <v>-1.075</v>
      </c>
      <c r="VL17" s="14">
        <v>0</v>
      </c>
      <c r="VM17" s="14"/>
      <c r="VN17" s="14"/>
      <c r="VO17" s="14">
        <v>0</v>
      </c>
      <c r="VP17" s="14">
        <v>0</v>
      </c>
      <c r="VQ17" s="14"/>
      <c r="VR17" s="14"/>
      <c r="VS17" s="14">
        <v>0</v>
      </c>
      <c r="VT17" s="14">
        <v>0</v>
      </c>
      <c r="VU17" s="14"/>
      <c r="VV17" s="14"/>
      <c r="VW17" s="14">
        <v>0</v>
      </c>
      <c r="VX17" s="14">
        <v>0.6</v>
      </c>
      <c r="VY17" s="14">
        <v>0.6</v>
      </c>
      <c r="VZ17" s="14">
        <v>0.6</v>
      </c>
      <c r="WA17" s="14">
        <v>0</v>
      </c>
      <c r="WB17" s="14">
        <v>14.9</v>
      </c>
      <c r="WC17" s="14">
        <v>7.9</v>
      </c>
      <c r="WD17" s="14">
        <v>6.5609999999999999</v>
      </c>
      <c r="WE17" s="14">
        <v>8.3390000000000004</v>
      </c>
      <c r="WF17" s="14">
        <v>12.8</v>
      </c>
      <c r="WG17" s="14">
        <v>8.3000000000000007</v>
      </c>
      <c r="WH17" s="14">
        <v>3.7210000000000001</v>
      </c>
      <c r="WI17" s="14">
        <v>9.0790000000000006</v>
      </c>
      <c r="WJ17" s="14">
        <v>0</v>
      </c>
      <c r="WK17" s="14"/>
      <c r="WL17" s="14"/>
      <c r="WM17" s="14">
        <v>0</v>
      </c>
      <c r="WN17" s="14">
        <v>4.4000000000000004</v>
      </c>
      <c r="WO17" s="14">
        <v>4.2</v>
      </c>
      <c r="WP17" s="14">
        <v>4.2</v>
      </c>
      <c r="WQ17" s="14">
        <v>0.2</v>
      </c>
      <c r="WR17" s="14">
        <v>2.2000000000000002</v>
      </c>
      <c r="WS17" s="14">
        <v>2.4</v>
      </c>
      <c r="WT17" s="14">
        <v>2.4</v>
      </c>
      <c r="WU17" s="14">
        <v>-0.2</v>
      </c>
      <c r="WV17" s="14">
        <v>1</v>
      </c>
      <c r="WW17" s="14">
        <v>1.2</v>
      </c>
      <c r="WX17" s="14">
        <v>1.2</v>
      </c>
      <c r="WY17" s="14">
        <v>-0.2</v>
      </c>
      <c r="WZ17" s="14"/>
      <c r="XA17" s="14"/>
      <c r="XB17" s="14"/>
      <c r="XC17" s="14">
        <v>0</v>
      </c>
      <c r="XD17" s="14">
        <v>0</v>
      </c>
      <c r="XE17" s="14"/>
      <c r="XF17" s="14"/>
      <c r="XG17" s="14">
        <v>0</v>
      </c>
      <c r="XH17" s="14">
        <v>6.8</v>
      </c>
      <c r="XI17" s="14">
        <v>6.6</v>
      </c>
      <c r="XJ17" s="14">
        <v>6.6</v>
      </c>
      <c r="XK17" s="14">
        <v>0.2</v>
      </c>
      <c r="XL17" s="14">
        <v>20</v>
      </c>
      <c r="XM17" s="14">
        <v>18.46453</v>
      </c>
      <c r="XN17" s="14">
        <v>18.46453</v>
      </c>
      <c r="XO17" s="14">
        <v>1.5354699999999999</v>
      </c>
      <c r="XP17" s="14">
        <v>9.8000000000000007</v>
      </c>
      <c r="XQ17" s="14">
        <v>10.7</v>
      </c>
      <c r="XR17" s="14">
        <v>10.7</v>
      </c>
      <c r="XS17" s="14">
        <v>-0.9</v>
      </c>
      <c r="XT17" s="14"/>
      <c r="XU17" s="14"/>
      <c r="XV17" s="14"/>
      <c r="XW17" s="14">
        <v>0</v>
      </c>
      <c r="XX17" s="14"/>
      <c r="XY17" s="14"/>
      <c r="XZ17" s="14"/>
      <c r="YA17" s="14">
        <v>0</v>
      </c>
      <c r="YB17" s="14">
        <v>12</v>
      </c>
      <c r="YC17" s="14"/>
      <c r="YD17" s="14"/>
      <c r="YE17" s="14">
        <v>12</v>
      </c>
      <c r="YF17" s="14">
        <v>18.399999999999999</v>
      </c>
      <c r="YG17" s="14">
        <v>19</v>
      </c>
      <c r="YH17" s="14">
        <v>19</v>
      </c>
      <c r="YI17" s="14">
        <v>-0.6</v>
      </c>
      <c r="YJ17" s="14">
        <v>7.3</v>
      </c>
      <c r="YK17" s="14">
        <v>7.03</v>
      </c>
      <c r="YL17" s="14">
        <v>7.03</v>
      </c>
      <c r="YM17" s="14">
        <v>0.27</v>
      </c>
      <c r="YN17" s="14">
        <v>6.51</v>
      </c>
      <c r="YO17" s="14">
        <v>6.5</v>
      </c>
      <c r="YP17" s="14">
        <v>6.5</v>
      </c>
      <c r="YQ17" s="14">
        <v>0.01</v>
      </c>
      <c r="YR17" s="14">
        <v>8.6999999999999993</v>
      </c>
      <c r="YS17" s="14">
        <v>23</v>
      </c>
      <c r="YT17" s="14">
        <v>23</v>
      </c>
      <c r="YU17" s="14">
        <v>-14.3</v>
      </c>
    </row>
    <row r="18" spans="1:671" ht="24" customHeight="1" x14ac:dyDescent="0.3">
      <c r="A18" s="1"/>
      <c r="B18" s="16" t="s">
        <v>61</v>
      </c>
      <c r="C18" s="16" t="s">
        <v>776</v>
      </c>
      <c r="D18" s="17">
        <v>199.4</v>
      </c>
      <c r="E18" s="17">
        <v>203.40136000000001</v>
      </c>
      <c r="F18" s="17">
        <v>203.40136000000001</v>
      </c>
      <c r="G18" s="17">
        <v>-4.00136</v>
      </c>
      <c r="H18" s="17">
        <v>608.79999999999995</v>
      </c>
      <c r="I18" s="17">
        <v>604.37747000000002</v>
      </c>
      <c r="J18" s="17">
        <v>659.20204999999999</v>
      </c>
      <c r="K18" s="17">
        <v>-50.402050000000003</v>
      </c>
      <c r="L18" s="17">
        <v>209.3</v>
      </c>
      <c r="M18" s="17">
        <v>196.80581000000001</v>
      </c>
      <c r="N18" s="17">
        <v>214.65854999999999</v>
      </c>
      <c r="O18" s="17">
        <v>-5.3585500000000001</v>
      </c>
      <c r="P18" s="17"/>
      <c r="Q18" s="17"/>
      <c r="R18" s="17"/>
      <c r="S18" s="17">
        <v>0</v>
      </c>
      <c r="T18" s="17"/>
      <c r="U18" s="17"/>
      <c r="V18" s="17"/>
      <c r="W18" s="17">
        <v>0</v>
      </c>
      <c r="X18" s="17">
        <v>59.4</v>
      </c>
      <c r="Y18" s="17">
        <v>61.287660000000002</v>
      </c>
      <c r="Z18" s="17">
        <v>61.287660000000002</v>
      </c>
      <c r="AA18" s="17">
        <v>-1.8876599999999999</v>
      </c>
      <c r="AB18" s="17">
        <v>226.9</v>
      </c>
      <c r="AC18" s="17">
        <v>198.541</v>
      </c>
      <c r="AD18" s="17">
        <v>175.89318</v>
      </c>
      <c r="AE18" s="17">
        <v>51.006819999999998</v>
      </c>
      <c r="AF18" s="17"/>
      <c r="AG18" s="17"/>
      <c r="AH18" s="17"/>
      <c r="AI18" s="17">
        <v>0</v>
      </c>
      <c r="AJ18" s="17"/>
      <c r="AK18" s="17"/>
      <c r="AL18" s="17"/>
      <c r="AM18" s="17">
        <v>0</v>
      </c>
      <c r="AN18" s="17">
        <v>0</v>
      </c>
      <c r="AO18" s="17"/>
      <c r="AP18" s="17"/>
      <c r="AQ18" s="17">
        <v>0</v>
      </c>
      <c r="AR18" s="17">
        <v>0</v>
      </c>
      <c r="AS18" s="17"/>
      <c r="AT18" s="17">
        <v>196.93881999999999</v>
      </c>
      <c r="AU18" s="17">
        <v>-196.93881999999999</v>
      </c>
      <c r="AV18" s="17">
        <v>205.5</v>
      </c>
      <c r="AW18" s="17">
        <v>199.47788</v>
      </c>
      <c r="AX18" s="17">
        <v>199.47789</v>
      </c>
      <c r="AY18" s="17">
        <v>6.0221099999999996</v>
      </c>
      <c r="AZ18" s="17"/>
      <c r="BA18" s="17"/>
      <c r="BB18" s="17"/>
      <c r="BC18" s="17">
        <v>0</v>
      </c>
      <c r="BD18" s="17">
        <v>212.4</v>
      </c>
      <c r="BE18" s="17">
        <v>205.21601000000001</v>
      </c>
      <c r="BF18" s="17">
        <v>205.21601000000001</v>
      </c>
      <c r="BG18" s="17">
        <v>7.1839899999999997</v>
      </c>
      <c r="BH18" s="17"/>
      <c r="BI18" s="17"/>
      <c r="BJ18" s="17"/>
      <c r="BK18" s="17">
        <v>0</v>
      </c>
      <c r="BL18" s="17">
        <v>194.8</v>
      </c>
      <c r="BM18" s="17">
        <v>223.67734999999999</v>
      </c>
      <c r="BN18" s="17">
        <v>175.69332</v>
      </c>
      <c r="BO18" s="17">
        <v>19.106680000000001</v>
      </c>
      <c r="BP18" s="17">
        <v>10</v>
      </c>
      <c r="BQ18" s="17">
        <v>10.31662</v>
      </c>
      <c r="BR18" s="17">
        <v>3.45607</v>
      </c>
      <c r="BS18" s="17">
        <v>6.5439299999999996</v>
      </c>
      <c r="BT18" s="17"/>
      <c r="BU18" s="17"/>
      <c r="BV18" s="17"/>
      <c r="BW18" s="17">
        <v>0</v>
      </c>
      <c r="BX18" s="17">
        <v>0</v>
      </c>
      <c r="BY18" s="17"/>
      <c r="BZ18" s="17"/>
      <c r="CA18" s="17">
        <v>0</v>
      </c>
      <c r="CB18" s="17"/>
      <c r="CC18" s="17"/>
      <c r="CD18" s="17"/>
      <c r="CE18" s="17">
        <v>0</v>
      </c>
      <c r="CF18" s="17"/>
      <c r="CG18" s="17"/>
      <c r="CH18" s="17"/>
      <c r="CI18" s="17">
        <v>0</v>
      </c>
      <c r="CJ18" s="17">
        <v>166.7</v>
      </c>
      <c r="CK18" s="17">
        <v>164.06706</v>
      </c>
      <c r="CL18" s="17">
        <v>164.06704999999999</v>
      </c>
      <c r="CM18" s="17">
        <v>2.6329500000000001</v>
      </c>
      <c r="CN18" s="17">
        <v>6.9</v>
      </c>
      <c r="CO18" s="17">
        <v>5.1383299999999998</v>
      </c>
      <c r="CP18" s="17">
        <v>5.1383299999999998</v>
      </c>
      <c r="CQ18" s="17">
        <v>1.7616700000000001</v>
      </c>
      <c r="CR18" s="17">
        <v>5.0999999999999996</v>
      </c>
      <c r="CS18" s="17">
        <v>2.8205</v>
      </c>
      <c r="CT18" s="17">
        <v>2.8204899999999999</v>
      </c>
      <c r="CU18" s="17">
        <v>2.2795100000000001</v>
      </c>
      <c r="CV18" s="17">
        <v>11.3</v>
      </c>
      <c r="CW18" s="17">
        <v>11.20538</v>
      </c>
      <c r="CX18" s="17">
        <v>11.20538</v>
      </c>
      <c r="CY18" s="17">
        <v>9.4619999999999996E-2</v>
      </c>
      <c r="CZ18" s="17">
        <v>7</v>
      </c>
      <c r="DA18" s="17">
        <v>6.8787000000000003</v>
      </c>
      <c r="DB18" s="17">
        <v>6.8787000000000003</v>
      </c>
      <c r="DC18" s="17">
        <v>0.12130000000000001</v>
      </c>
      <c r="DD18" s="17">
        <v>13.1</v>
      </c>
      <c r="DE18" s="17">
        <v>14.933920000000001</v>
      </c>
      <c r="DF18" s="17">
        <v>14.933920000000001</v>
      </c>
      <c r="DG18" s="17">
        <v>-1.83392</v>
      </c>
      <c r="DH18" s="17">
        <v>76.599999999999994</v>
      </c>
      <c r="DI18" s="17">
        <v>90.866039999999998</v>
      </c>
      <c r="DJ18" s="17">
        <v>82.098960000000005</v>
      </c>
      <c r="DK18" s="17">
        <v>-5.4989600000000003</v>
      </c>
      <c r="DL18" s="17"/>
      <c r="DM18" s="17"/>
      <c r="DN18" s="17"/>
      <c r="DO18" s="17">
        <v>0</v>
      </c>
      <c r="DP18" s="17"/>
      <c r="DQ18" s="17"/>
      <c r="DR18" s="17"/>
      <c r="DS18" s="17">
        <v>0</v>
      </c>
      <c r="DT18" s="17">
        <v>0</v>
      </c>
      <c r="DU18" s="17"/>
      <c r="DV18" s="17"/>
      <c r="DW18" s="17">
        <v>0</v>
      </c>
      <c r="DX18" s="17"/>
      <c r="DY18" s="17"/>
      <c r="DZ18" s="17"/>
      <c r="EA18" s="17">
        <v>0</v>
      </c>
      <c r="EB18" s="17">
        <v>77.099999999999994</v>
      </c>
      <c r="EC18" s="17">
        <v>78.894419999999997</v>
      </c>
      <c r="ED18" s="17">
        <v>78.894499999999994</v>
      </c>
      <c r="EE18" s="17">
        <v>-1.7945</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457.3</v>
      </c>
      <c r="FA18" s="17">
        <v>457.09426999999999</v>
      </c>
      <c r="FB18" s="17">
        <v>347.80281000000002</v>
      </c>
      <c r="FC18" s="17">
        <v>109.49719</v>
      </c>
      <c r="FD18" s="17">
        <v>72.3</v>
      </c>
      <c r="FE18" s="17">
        <v>77.116619999999998</v>
      </c>
      <c r="FF18" s="17">
        <v>61.262009999999997</v>
      </c>
      <c r="FG18" s="17">
        <v>11.037990000000001</v>
      </c>
      <c r="FH18" s="17">
        <v>0</v>
      </c>
      <c r="FI18" s="17"/>
      <c r="FJ18" s="17">
        <v>151.36251999999999</v>
      </c>
      <c r="FK18" s="17">
        <v>-151.36251999999999</v>
      </c>
      <c r="FL18" s="17">
        <v>41.2</v>
      </c>
      <c r="FM18" s="17">
        <v>41.89893</v>
      </c>
      <c r="FN18" s="17">
        <v>30.197009999999999</v>
      </c>
      <c r="FO18" s="17">
        <v>11.00299</v>
      </c>
      <c r="FP18" s="17">
        <v>17.2</v>
      </c>
      <c r="FQ18" s="17">
        <v>14.063359999999999</v>
      </c>
      <c r="FR18" s="17">
        <v>14.063359999999999</v>
      </c>
      <c r="FS18" s="17">
        <v>3.1366399999999999</v>
      </c>
      <c r="FT18" s="17">
        <v>16.5</v>
      </c>
      <c r="FU18" s="17">
        <v>18.075800000000001</v>
      </c>
      <c r="FV18" s="17">
        <v>18.075800000000001</v>
      </c>
      <c r="FW18" s="17">
        <v>-1.5758000000000001</v>
      </c>
      <c r="FX18" s="17">
        <v>91.3</v>
      </c>
      <c r="FY18" s="17">
        <v>87.773570000000007</v>
      </c>
      <c r="FZ18" s="17">
        <v>87.773570000000007</v>
      </c>
      <c r="GA18" s="17">
        <v>3.52643</v>
      </c>
      <c r="GB18" s="17">
        <v>177.7</v>
      </c>
      <c r="GC18" s="17">
        <v>185.82039</v>
      </c>
      <c r="GD18" s="17">
        <v>185.82039</v>
      </c>
      <c r="GE18" s="17">
        <v>-8.1203900000000004</v>
      </c>
      <c r="GF18" s="17">
        <v>178</v>
      </c>
      <c r="GG18" s="17">
        <v>185.82039</v>
      </c>
      <c r="GH18" s="17">
        <v>185.82039</v>
      </c>
      <c r="GI18" s="17">
        <v>-7.8203899999999997</v>
      </c>
      <c r="GJ18" s="17">
        <v>182.2</v>
      </c>
      <c r="GK18" s="17">
        <v>186.37841</v>
      </c>
      <c r="GL18" s="17">
        <v>186.37841</v>
      </c>
      <c r="GM18" s="17">
        <v>-4.1784100000000004</v>
      </c>
      <c r="GN18" s="17">
        <v>107.5</v>
      </c>
      <c r="GO18" s="17">
        <v>110.48202000000001</v>
      </c>
      <c r="GP18" s="17">
        <v>110.48202000000001</v>
      </c>
      <c r="GQ18" s="17">
        <v>-2.9820199999999999</v>
      </c>
      <c r="GR18" s="17">
        <v>17.100000000000001</v>
      </c>
      <c r="GS18" s="17"/>
      <c r="GT18" s="17"/>
      <c r="GU18" s="17">
        <v>17.100000000000001</v>
      </c>
      <c r="GV18" s="17">
        <v>45.6</v>
      </c>
      <c r="GW18" s="17">
        <v>44.103009999999998</v>
      </c>
      <c r="GX18" s="17">
        <v>27.21574</v>
      </c>
      <c r="GY18" s="17">
        <v>18.384260000000001</v>
      </c>
      <c r="GZ18" s="17">
        <v>2.1</v>
      </c>
      <c r="HA18" s="17">
        <v>4.4207700000000001</v>
      </c>
      <c r="HB18" s="17">
        <v>4.4207700000000001</v>
      </c>
      <c r="HC18" s="17">
        <v>-2.32077</v>
      </c>
      <c r="HD18" s="17">
        <v>31.8</v>
      </c>
      <c r="HE18" s="17">
        <v>33.364710000000002</v>
      </c>
      <c r="HF18" s="17">
        <v>33.364710000000002</v>
      </c>
      <c r="HG18" s="17">
        <v>-1.56471</v>
      </c>
      <c r="HH18" s="17">
        <v>42</v>
      </c>
      <c r="HI18" s="17">
        <v>41.194650000000003</v>
      </c>
      <c r="HJ18" s="17">
        <v>20.597329999999999</v>
      </c>
      <c r="HK18" s="17">
        <v>21.402670000000001</v>
      </c>
      <c r="HL18" s="17"/>
      <c r="HM18" s="17"/>
      <c r="HN18" s="17"/>
      <c r="HO18" s="17">
        <v>0</v>
      </c>
      <c r="HP18" s="17"/>
      <c r="HQ18" s="17"/>
      <c r="HR18" s="17"/>
      <c r="HS18" s="17">
        <v>0</v>
      </c>
      <c r="HT18" s="17">
        <v>18.7</v>
      </c>
      <c r="HU18" s="17">
        <v>40.974440000000001</v>
      </c>
      <c r="HV18" s="17">
        <v>76.968130000000002</v>
      </c>
      <c r="HW18" s="17">
        <v>-58.268129999999999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127.1</v>
      </c>
      <c r="IW18" s="17">
        <v>132.83837</v>
      </c>
      <c r="IX18" s="17">
        <v>132.83765</v>
      </c>
      <c r="IY18" s="17">
        <v>-5.7376500000000004</v>
      </c>
      <c r="IZ18" s="17">
        <v>171.8</v>
      </c>
      <c r="JA18" s="17">
        <v>170.94</v>
      </c>
      <c r="JB18" s="17">
        <v>170.94</v>
      </c>
      <c r="JC18" s="17">
        <v>0.86</v>
      </c>
      <c r="JD18" s="17">
        <v>169.3</v>
      </c>
      <c r="JE18" s="17">
        <v>170.94</v>
      </c>
      <c r="JF18" s="17">
        <v>170.94</v>
      </c>
      <c r="JG18" s="17">
        <v>-1.64</v>
      </c>
      <c r="JH18" s="17">
        <v>201.8</v>
      </c>
      <c r="JI18" s="17">
        <v>170.94</v>
      </c>
      <c r="JJ18" s="17">
        <v>170.94</v>
      </c>
      <c r="JK18" s="17">
        <v>30.86</v>
      </c>
      <c r="JL18" s="17">
        <v>266</v>
      </c>
      <c r="JM18" s="17">
        <v>257.18</v>
      </c>
      <c r="JN18" s="17">
        <v>257.18</v>
      </c>
      <c r="JO18" s="17">
        <v>8.82</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1.7</v>
      </c>
      <c r="KW18" s="17">
        <v>1.5222</v>
      </c>
      <c r="KX18" s="17">
        <v>1.5222</v>
      </c>
      <c r="KY18" s="17">
        <v>0.17780000000000001</v>
      </c>
      <c r="KZ18" s="17">
        <v>83.8</v>
      </c>
      <c r="LA18" s="17">
        <v>89.598519999999994</v>
      </c>
      <c r="LB18" s="17">
        <v>117.50697</v>
      </c>
      <c r="LC18" s="17">
        <v>-33.706969999999998</v>
      </c>
      <c r="LD18" s="17">
        <v>82.1</v>
      </c>
      <c r="LE18" s="17">
        <v>82.635840000000002</v>
      </c>
      <c r="LF18" s="17">
        <v>86.173280000000005</v>
      </c>
      <c r="LG18" s="17">
        <v>-4.0732799999999996</v>
      </c>
      <c r="LH18" s="17">
        <v>62.1</v>
      </c>
      <c r="LI18" s="17">
        <v>67.199219999999997</v>
      </c>
      <c r="LJ18" s="17">
        <v>67.199219999999997</v>
      </c>
      <c r="LK18" s="17">
        <v>-5.0992199999999999</v>
      </c>
      <c r="LL18" s="17">
        <v>66.599999999999994</v>
      </c>
      <c r="LM18" s="17">
        <v>69.254750000000001</v>
      </c>
      <c r="LN18" s="17">
        <v>68.996309999999994</v>
      </c>
      <c r="LO18" s="17">
        <v>-2.3963100000000002</v>
      </c>
      <c r="LP18" s="17">
        <v>29.6</v>
      </c>
      <c r="LQ18" s="17">
        <v>28.688479999999998</v>
      </c>
      <c r="LR18" s="17">
        <v>29.980560000000001</v>
      </c>
      <c r="LS18" s="17">
        <v>-0.38056000000000001</v>
      </c>
      <c r="LT18" s="17"/>
      <c r="LU18" s="17"/>
      <c r="LV18" s="17"/>
      <c r="LW18" s="17">
        <v>0</v>
      </c>
      <c r="LX18" s="17"/>
      <c r="LY18" s="17"/>
      <c r="LZ18" s="17"/>
      <c r="MA18" s="17">
        <v>0</v>
      </c>
      <c r="MB18" s="17"/>
      <c r="MC18" s="17"/>
      <c r="MD18" s="17"/>
      <c r="ME18" s="17">
        <v>0</v>
      </c>
      <c r="MF18" s="17">
        <v>143.6</v>
      </c>
      <c r="MG18" s="17">
        <v>151.08886000000001</v>
      </c>
      <c r="MH18" s="17">
        <v>153.12565000000001</v>
      </c>
      <c r="MI18" s="17">
        <v>-9.5256500000000006</v>
      </c>
      <c r="MJ18" s="17">
        <v>145.1</v>
      </c>
      <c r="MK18" s="17">
        <v>151.08886000000001</v>
      </c>
      <c r="ML18" s="17">
        <v>153.12565000000001</v>
      </c>
      <c r="MM18" s="17">
        <v>-8.0256500000000006</v>
      </c>
      <c r="MN18" s="17">
        <v>148.69999999999999</v>
      </c>
      <c r="MO18" s="17">
        <v>151.54257999999999</v>
      </c>
      <c r="MP18" s="17">
        <v>153.58547999999999</v>
      </c>
      <c r="MQ18" s="17">
        <v>-4.8854800000000003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211.9</v>
      </c>
      <c r="NM18" s="17">
        <v>206.49084999999999</v>
      </c>
      <c r="NN18" s="17">
        <v>206.49084999999999</v>
      </c>
      <c r="NO18" s="17">
        <v>5.4091500000000003</v>
      </c>
      <c r="NP18" s="17">
        <v>101.6</v>
      </c>
      <c r="NQ18" s="17">
        <v>103.55547</v>
      </c>
      <c r="NR18" s="17">
        <v>103.55547</v>
      </c>
      <c r="NS18" s="17">
        <v>-1.95547</v>
      </c>
      <c r="NT18" s="17">
        <v>6.4</v>
      </c>
      <c r="NU18" s="17">
        <v>3.0915400000000002</v>
      </c>
      <c r="NV18" s="17">
        <v>3.0915400000000002</v>
      </c>
      <c r="NW18" s="17">
        <v>3.3084600000000002</v>
      </c>
      <c r="NX18" s="17">
        <v>1.6</v>
      </c>
      <c r="NY18" s="17">
        <v>3.2433200000000002</v>
      </c>
      <c r="NZ18" s="17">
        <v>3.2433200000000002</v>
      </c>
      <c r="OA18" s="17">
        <v>-1.6433199999999999</v>
      </c>
      <c r="OB18" s="17">
        <v>15.4</v>
      </c>
      <c r="OC18" s="17">
        <v>11.661809999999999</v>
      </c>
      <c r="OD18" s="17">
        <v>11.661809999999999</v>
      </c>
      <c r="OE18" s="17">
        <v>3.7381899999999999</v>
      </c>
      <c r="OF18" s="17">
        <v>0</v>
      </c>
      <c r="OG18" s="17"/>
      <c r="OH18" s="17"/>
      <c r="OI18" s="17">
        <v>0</v>
      </c>
      <c r="OJ18" s="17">
        <v>19</v>
      </c>
      <c r="OK18" s="17">
        <v>40</v>
      </c>
      <c r="OL18" s="17">
        <v>34.896000000000001</v>
      </c>
      <c r="OM18" s="17">
        <v>-15.896000000000001</v>
      </c>
      <c r="ON18" s="17">
        <v>0</v>
      </c>
      <c r="OO18" s="17"/>
      <c r="OP18" s="17"/>
      <c r="OQ18" s="17">
        <v>0</v>
      </c>
      <c r="OR18" s="17">
        <v>0</v>
      </c>
      <c r="OS18" s="17">
        <v>4.157</v>
      </c>
      <c r="OT18" s="17">
        <v>4.157</v>
      </c>
      <c r="OU18" s="17">
        <v>-4.157</v>
      </c>
      <c r="OV18" s="17">
        <v>0</v>
      </c>
      <c r="OW18" s="17"/>
      <c r="OX18" s="17"/>
      <c r="OY18" s="17">
        <v>0</v>
      </c>
      <c r="OZ18" s="17">
        <v>20.100000000000001</v>
      </c>
      <c r="PA18" s="17">
        <v>19.436350000000001</v>
      </c>
      <c r="PB18" s="17">
        <v>19.436350000000001</v>
      </c>
      <c r="PC18" s="17">
        <v>0.66364999999999996</v>
      </c>
      <c r="PD18" s="17">
        <v>10</v>
      </c>
      <c r="PE18" s="17">
        <v>9.9830000000000005</v>
      </c>
      <c r="PF18" s="17">
        <v>9.9830000000000005</v>
      </c>
      <c r="PG18" s="17">
        <v>1.7000000000000001E-2</v>
      </c>
      <c r="PH18" s="17">
        <v>4.7</v>
      </c>
      <c r="PI18" s="17">
        <v>5.67</v>
      </c>
      <c r="PJ18" s="17">
        <v>5.67</v>
      </c>
      <c r="PK18" s="17">
        <v>-0.97</v>
      </c>
      <c r="PL18" s="17">
        <v>0</v>
      </c>
      <c r="PM18" s="17"/>
      <c r="PN18" s="17"/>
      <c r="PO18" s="17">
        <v>0</v>
      </c>
      <c r="PP18" s="17">
        <v>2</v>
      </c>
      <c r="PQ18" s="17">
        <v>1</v>
      </c>
      <c r="PR18" s="17">
        <v>0.99995999999999996</v>
      </c>
      <c r="PS18" s="17">
        <v>1.00004</v>
      </c>
      <c r="PT18" s="17">
        <v>3.6</v>
      </c>
      <c r="PU18" s="17">
        <v>1.7</v>
      </c>
      <c r="PV18" s="17">
        <v>1.7</v>
      </c>
      <c r="PW18" s="17">
        <v>1.9</v>
      </c>
      <c r="PX18" s="17">
        <v>4.7</v>
      </c>
      <c r="PY18" s="17">
        <v>4.2</v>
      </c>
      <c r="PZ18" s="17">
        <v>4.2</v>
      </c>
      <c r="QA18" s="17">
        <v>0.5</v>
      </c>
      <c r="QB18" s="17">
        <v>20.2</v>
      </c>
      <c r="QC18" s="17">
        <v>20.274049999999999</v>
      </c>
      <c r="QD18" s="17">
        <v>20.274049999999999</v>
      </c>
      <c r="QE18" s="17">
        <v>-7.4050000000000005E-2</v>
      </c>
      <c r="QF18" s="17">
        <v>20</v>
      </c>
      <c r="QG18" s="17">
        <v>19.436350000000001</v>
      </c>
      <c r="QH18" s="17">
        <v>19.436350000000001</v>
      </c>
      <c r="QI18" s="17">
        <v>0.56364999999999998</v>
      </c>
      <c r="QJ18" s="17">
        <v>19</v>
      </c>
      <c r="QK18" s="17">
        <v>16.520890000000001</v>
      </c>
      <c r="QL18" s="17">
        <v>16.520890000000001</v>
      </c>
      <c r="QM18" s="17">
        <v>2.4791099999999999</v>
      </c>
      <c r="QN18" s="17">
        <v>3</v>
      </c>
      <c r="QO18" s="17">
        <v>2.5</v>
      </c>
      <c r="QP18" s="17">
        <v>2.5</v>
      </c>
      <c r="QQ18" s="17">
        <v>0.5</v>
      </c>
      <c r="QR18" s="17">
        <v>18.7</v>
      </c>
      <c r="QS18" s="17">
        <v>17.881440000000001</v>
      </c>
      <c r="QT18" s="17">
        <v>17.881440000000001</v>
      </c>
      <c r="QU18" s="17">
        <v>0.81855999999999995</v>
      </c>
      <c r="QV18" s="17">
        <v>0.1</v>
      </c>
      <c r="QW18" s="17"/>
      <c r="QX18" s="17"/>
      <c r="QY18" s="17">
        <v>0.1</v>
      </c>
      <c r="QZ18" s="17">
        <v>0</v>
      </c>
      <c r="RA18" s="17"/>
      <c r="RB18" s="17"/>
      <c r="RC18" s="17">
        <v>0</v>
      </c>
      <c r="RD18" s="17">
        <v>10.8</v>
      </c>
      <c r="RE18" s="17">
        <v>8.1</v>
      </c>
      <c r="RF18" s="17">
        <v>6.2370000000000001</v>
      </c>
      <c r="RG18" s="17">
        <v>4.5629999999999997</v>
      </c>
      <c r="RH18" s="17">
        <v>23.1</v>
      </c>
      <c r="RI18" s="17">
        <v>14.02</v>
      </c>
      <c r="RJ18" s="17">
        <v>14.02</v>
      </c>
      <c r="RK18" s="17">
        <v>9.08</v>
      </c>
      <c r="RL18" s="17">
        <v>0</v>
      </c>
      <c r="RM18" s="17"/>
      <c r="RN18" s="17"/>
      <c r="RO18" s="17">
        <v>0</v>
      </c>
      <c r="RP18" s="17">
        <v>3.3</v>
      </c>
      <c r="RQ18" s="17">
        <v>2.5289999999999999</v>
      </c>
      <c r="RR18" s="17">
        <v>2.5289999999999999</v>
      </c>
      <c r="RS18" s="17">
        <v>0.77100000000000002</v>
      </c>
      <c r="RT18" s="17">
        <v>7.6</v>
      </c>
      <c r="RU18" s="17">
        <v>9.4869199999999996</v>
      </c>
      <c r="RV18" s="17">
        <v>17.820630000000001</v>
      </c>
      <c r="RW18" s="17">
        <v>-10.22063</v>
      </c>
      <c r="RX18" s="17">
        <v>2.6</v>
      </c>
      <c r="RY18" s="17">
        <v>2</v>
      </c>
      <c r="RZ18" s="17">
        <v>2</v>
      </c>
      <c r="SA18" s="17">
        <v>0.6</v>
      </c>
      <c r="SB18" s="17">
        <v>0</v>
      </c>
      <c r="SC18" s="17">
        <v>0.4</v>
      </c>
      <c r="SD18" s="17">
        <v>0.4</v>
      </c>
      <c r="SE18" s="17">
        <v>-0.4</v>
      </c>
      <c r="SF18" s="17">
        <v>0</v>
      </c>
      <c r="SG18" s="17"/>
      <c r="SH18" s="17"/>
      <c r="SI18" s="17">
        <v>0</v>
      </c>
      <c r="SJ18" s="17">
        <v>19.8</v>
      </c>
      <c r="SK18" s="17">
        <v>13.99417</v>
      </c>
      <c r="SL18" s="17">
        <v>13.99417</v>
      </c>
      <c r="SM18" s="17">
        <v>5.8058300000000003</v>
      </c>
      <c r="SN18" s="17">
        <v>7.7</v>
      </c>
      <c r="SO18" s="17">
        <v>7.2</v>
      </c>
      <c r="SP18" s="17">
        <v>7.2</v>
      </c>
      <c r="SQ18" s="17">
        <v>0.5</v>
      </c>
      <c r="SR18" s="17">
        <v>20.2</v>
      </c>
      <c r="SS18" s="17">
        <v>19.436350000000001</v>
      </c>
      <c r="ST18" s="17">
        <v>19.436350000000001</v>
      </c>
      <c r="SU18" s="17">
        <v>0.76365000000000005</v>
      </c>
      <c r="SV18" s="17">
        <v>20.100000000000001</v>
      </c>
      <c r="SW18" s="17">
        <v>19.436350000000001</v>
      </c>
      <c r="SX18" s="17">
        <v>19.436350000000001</v>
      </c>
      <c r="SY18" s="17">
        <v>0.66364999999999996</v>
      </c>
      <c r="SZ18" s="17">
        <v>19.7</v>
      </c>
      <c r="TA18" s="17">
        <v>18.46453</v>
      </c>
      <c r="TB18" s="17">
        <v>18.46453</v>
      </c>
      <c r="TC18" s="17">
        <v>1.2354700000000001</v>
      </c>
      <c r="TD18" s="17">
        <v>5.6</v>
      </c>
      <c r="TE18" s="17">
        <v>19.3</v>
      </c>
      <c r="TF18" s="17">
        <v>17.588999999999999</v>
      </c>
      <c r="TG18" s="17">
        <v>-11.989000000000001</v>
      </c>
      <c r="TH18" s="17">
        <v>1.1000000000000001</v>
      </c>
      <c r="TI18" s="17">
        <v>11.1</v>
      </c>
      <c r="TJ18" s="17">
        <v>14.101000000000001</v>
      </c>
      <c r="TK18" s="17">
        <v>-13.000999999999999</v>
      </c>
      <c r="TL18" s="17">
        <v>0</v>
      </c>
      <c r="TM18" s="17"/>
      <c r="TN18" s="17"/>
      <c r="TO18" s="17">
        <v>0</v>
      </c>
      <c r="TP18" s="17">
        <v>35.1</v>
      </c>
      <c r="TQ18" s="17">
        <v>17.7</v>
      </c>
      <c r="TR18" s="17">
        <v>15.234999999999999</v>
      </c>
      <c r="TS18" s="17">
        <v>19.864999999999998</v>
      </c>
      <c r="TT18" s="17">
        <v>59.9</v>
      </c>
      <c r="TU18" s="17">
        <v>29.475999999999999</v>
      </c>
      <c r="TV18" s="17">
        <v>29.475999999999999</v>
      </c>
      <c r="TW18" s="17">
        <v>30.423999999999999</v>
      </c>
      <c r="TX18" s="17">
        <v>2.4</v>
      </c>
      <c r="TY18" s="17">
        <v>0.9</v>
      </c>
      <c r="TZ18" s="17">
        <v>0.39200000000000002</v>
      </c>
      <c r="UA18" s="17">
        <v>2.008</v>
      </c>
      <c r="UB18" s="17">
        <v>0.8</v>
      </c>
      <c r="UC18" s="17">
        <v>0.46</v>
      </c>
      <c r="UD18" s="17">
        <v>0.46</v>
      </c>
      <c r="UE18" s="17">
        <v>0.34</v>
      </c>
      <c r="UF18" s="17">
        <v>0</v>
      </c>
      <c r="UG18" s="17"/>
      <c r="UH18" s="17"/>
      <c r="UI18" s="17">
        <v>0</v>
      </c>
      <c r="UJ18" s="17">
        <v>20.9</v>
      </c>
      <c r="UK18" s="17">
        <v>19.436350000000001</v>
      </c>
      <c r="UL18" s="17">
        <v>19.436350000000001</v>
      </c>
      <c r="UM18" s="17">
        <v>1.4636499999999999</v>
      </c>
      <c r="UN18" s="17">
        <v>7.3</v>
      </c>
      <c r="UO18" s="17">
        <v>6</v>
      </c>
      <c r="UP18" s="17">
        <v>6</v>
      </c>
      <c r="UQ18" s="17">
        <v>1.3</v>
      </c>
      <c r="UR18" s="17">
        <v>9.1</v>
      </c>
      <c r="US18" s="17">
        <v>7.7</v>
      </c>
      <c r="UT18" s="17">
        <v>7.7</v>
      </c>
      <c r="UU18" s="17">
        <v>1.4</v>
      </c>
      <c r="UV18" s="17">
        <v>20.399999999999999</v>
      </c>
      <c r="UW18" s="17">
        <v>19.436340000000001</v>
      </c>
      <c r="UX18" s="17">
        <v>19.436299999999999</v>
      </c>
      <c r="UY18" s="17">
        <v>0.9637</v>
      </c>
      <c r="UZ18" s="17">
        <v>20.399999999999999</v>
      </c>
      <c r="VA18" s="17">
        <v>19.436340000000001</v>
      </c>
      <c r="VB18" s="17">
        <v>19.436299999999999</v>
      </c>
      <c r="VC18" s="17">
        <v>0.9637</v>
      </c>
      <c r="VD18" s="17">
        <v>20.100000000000001</v>
      </c>
      <c r="VE18" s="17">
        <v>19.436340000000001</v>
      </c>
      <c r="VF18" s="17">
        <v>19.436299999999999</v>
      </c>
      <c r="VG18" s="17">
        <v>0.66369999999999996</v>
      </c>
      <c r="VH18" s="17">
        <v>0</v>
      </c>
      <c r="VI18" s="17">
        <v>0.85799999999999998</v>
      </c>
      <c r="VJ18" s="17">
        <v>0.85799999999999998</v>
      </c>
      <c r="VK18" s="17">
        <v>-0.85799999999999998</v>
      </c>
      <c r="VL18" s="17">
        <v>0</v>
      </c>
      <c r="VM18" s="17"/>
      <c r="VN18" s="17"/>
      <c r="VO18" s="17">
        <v>0</v>
      </c>
      <c r="VP18" s="17">
        <v>0</v>
      </c>
      <c r="VQ18" s="17"/>
      <c r="VR18" s="17"/>
      <c r="VS18" s="17">
        <v>0</v>
      </c>
      <c r="VT18" s="17">
        <v>0</v>
      </c>
      <c r="VU18" s="17"/>
      <c r="VV18" s="17"/>
      <c r="VW18" s="17">
        <v>0</v>
      </c>
      <c r="VX18" s="17">
        <v>0.6</v>
      </c>
      <c r="VY18" s="17">
        <v>0.6</v>
      </c>
      <c r="VZ18" s="17">
        <v>0.6</v>
      </c>
      <c r="WA18" s="17">
        <v>0</v>
      </c>
      <c r="WB18" s="17">
        <v>11</v>
      </c>
      <c r="WC18" s="17">
        <v>9.9</v>
      </c>
      <c r="WD18" s="17">
        <v>7.4160000000000004</v>
      </c>
      <c r="WE18" s="17">
        <v>3.5840000000000001</v>
      </c>
      <c r="WF18" s="17">
        <v>7.9</v>
      </c>
      <c r="WG18" s="17">
        <v>10.199999999999999</v>
      </c>
      <c r="WH18" s="17">
        <v>5.1619999999999999</v>
      </c>
      <c r="WI18" s="17">
        <v>2.738</v>
      </c>
      <c r="WJ18" s="17">
        <v>0</v>
      </c>
      <c r="WK18" s="17"/>
      <c r="WL18" s="17"/>
      <c r="WM18" s="17">
        <v>0</v>
      </c>
      <c r="WN18" s="17">
        <v>4.4000000000000004</v>
      </c>
      <c r="WO18" s="17">
        <v>4.2</v>
      </c>
      <c r="WP18" s="17">
        <v>4.2</v>
      </c>
      <c r="WQ18" s="17">
        <v>0.2</v>
      </c>
      <c r="WR18" s="17">
        <v>2.2000000000000002</v>
      </c>
      <c r="WS18" s="17">
        <v>2.4</v>
      </c>
      <c r="WT18" s="17">
        <v>2.4</v>
      </c>
      <c r="WU18" s="17">
        <v>-0.2</v>
      </c>
      <c r="WV18" s="17">
        <v>1</v>
      </c>
      <c r="WW18" s="17">
        <v>1.2</v>
      </c>
      <c r="WX18" s="17">
        <v>1.2</v>
      </c>
      <c r="WY18" s="17">
        <v>-0.2</v>
      </c>
      <c r="WZ18" s="17"/>
      <c r="XA18" s="17"/>
      <c r="XB18" s="17"/>
      <c r="XC18" s="17">
        <v>0</v>
      </c>
      <c r="XD18" s="17">
        <v>0</v>
      </c>
      <c r="XE18" s="17"/>
      <c r="XF18" s="17"/>
      <c r="XG18" s="17">
        <v>0</v>
      </c>
      <c r="XH18" s="17">
        <v>6.8</v>
      </c>
      <c r="XI18" s="17">
        <v>6.6</v>
      </c>
      <c r="XJ18" s="17">
        <v>6.6</v>
      </c>
      <c r="XK18" s="17">
        <v>0.2</v>
      </c>
      <c r="XL18" s="17">
        <v>19.8</v>
      </c>
      <c r="XM18" s="17">
        <v>18.46453</v>
      </c>
      <c r="XN18" s="17">
        <v>18.46453</v>
      </c>
      <c r="XO18" s="17">
        <v>1.3354699999999999</v>
      </c>
      <c r="XP18" s="17">
        <v>9.3000000000000007</v>
      </c>
      <c r="XQ18" s="17">
        <v>10.7</v>
      </c>
      <c r="XR18" s="17">
        <v>10.7</v>
      </c>
      <c r="XS18" s="17">
        <v>-1.4</v>
      </c>
      <c r="XT18" s="17"/>
      <c r="XU18" s="17"/>
      <c r="XV18" s="17"/>
      <c r="XW18" s="17">
        <v>0</v>
      </c>
      <c r="XX18" s="17"/>
      <c r="XY18" s="17"/>
      <c r="XZ18" s="17"/>
      <c r="YA18" s="17">
        <v>0</v>
      </c>
      <c r="YB18" s="17">
        <v>0</v>
      </c>
      <c r="YC18" s="17"/>
      <c r="YD18" s="17"/>
      <c r="YE18" s="17">
        <v>0</v>
      </c>
      <c r="YF18" s="17">
        <v>19</v>
      </c>
      <c r="YG18" s="17">
        <v>19</v>
      </c>
      <c r="YH18" s="17">
        <v>19</v>
      </c>
      <c r="YI18" s="17">
        <v>0</v>
      </c>
      <c r="YJ18" s="17">
        <v>8.1</v>
      </c>
      <c r="YK18" s="17">
        <v>7.03</v>
      </c>
      <c r="YL18" s="17">
        <v>7.03</v>
      </c>
      <c r="YM18" s="17">
        <v>1.07</v>
      </c>
      <c r="YN18" s="17">
        <v>6.51</v>
      </c>
      <c r="YO18" s="17">
        <v>6.5</v>
      </c>
      <c r="YP18" s="17">
        <v>6.5</v>
      </c>
      <c r="YQ18" s="17">
        <v>0.01</v>
      </c>
      <c r="YR18" s="17">
        <v>9.4</v>
      </c>
      <c r="YS18" s="17">
        <v>23</v>
      </c>
      <c r="YT18" s="17">
        <v>23</v>
      </c>
      <c r="YU18" s="17">
        <v>-13.6</v>
      </c>
    </row>
    <row r="19" spans="1:671" ht="24" customHeight="1" x14ac:dyDescent="0.3">
      <c r="A19" s="1"/>
      <c r="B19" s="16" t="s">
        <v>61</v>
      </c>
      <c r="C19" s="16" t="s">
        <v>777</v>
      </c>
      <c r="D19" s="17">
        <v>197.4</v>
      </c>
      <c r="E19" s="17">
        <v>203.40136000000001</v>
      </c>
      <c r="F19" s="17">
        <v>203.40136000000001</v>
      </c>
      <c r="G19" s="17">
        <v>-6.00136</v>
      </c>
      <c r="H19" s="17">
        <v>611.1</v>
      </c>
      <c r="I19" s="17">
        <v>607.95361000000003</v>
      </c>
      <c r="J19" s="17">
        <v>625.46830999999997</v>
      </c>
      <c r="K19" s="17">
        <v>-14.368309999999999</v>
      </c>
      <c r="L19" s="17">
        <v>211.2</v>
      </c>
      <c r="M19" s="17">
        <v>197.97031999999999</v>
      </c>
      <c r="N19" s="17">
        <v>203.6737</v>
      </c>
      <c r="O19" s="17">
        <v>7.5263</v>
      </c>
      <c r="P19" s="17"/>
      <c r="Q19" s="17"/>
      <c r="R19" s="17"/>
      <c r="S19" s="17">
        <v>0</v>
      </c>
      <c r="T19" s="17"/>
      <c r="U19" s="17"/>
      <c r="V19" s="17"/>
      <c r="W19" s="17">
        <v>0</v>
      </c>
      <c r="X19" s="17">
        <v>58.3</v>
      </c>
      <c r="Y19" s="17">
        <v>61.287660000000002</v>
      </c>
      <c r="Z19" s="17">
        <v>61.287660000000002</v>
      </c>
      <c r="AA19" s="17">
        <v>-2.98766</v>
      </c>
      <c r="AB19" s="17">
        <v>224.4</v>
      </c>
      <c r="AC19" s="17">
        <v>198.7362</v>
      </c>
      <c r="AD19" s="17">
        <v>175.70176000000001</v>
      </c>
      <c r="AE19" s="17">
        <v>48.698239999999998</v>
      </c>
      <c r="AF19" s="17"/>
      <c r="AG19" s="17"/>
      <c r="AH19" s="17"/>
      <c r="AI19" s="17">
        <v>0</v>
      </c>
      <c r="AJ19" s="17"/>
      <c r="AK19" s="17"/>
      <c r="AL19" s="17"/>
      <c r="AM19" s="17">
        <v>0</v>
      </c>
      <c r="AN19" s="17">
        <v>0</v>
      </c>
      <c r="AO19" s="17"/>
      <c r="AP19" s="17">
        <v>177.23956000000001</v>
      </c>
      <c r="AQ19" s="17">
        <v>-177.23956000000001</v>
      </c>
      <c r="AR19" s="17">
        <v>0</v>
      </c>
      <c r="AS19" s="17"/>
      <c r="AT19" s="17">
        <v>196.93881999999999</v>
      </c>
      <c r="AU19" s="17">
        <v>-196.93881999999999</v>
      </c>
      <c r="AV19" s="17">
        <v>205.7</v>
      </c>
      <c r="AW19" s="17">
        <v>199.47789</v>
      </c>
      <c r="AX19" s="17">
        <v>199.47789</v>
      </c>
      <c r="AY19" s="17">
        <v>6.2221099999999998</v>
      </c>
      <c r="AZ19" s="17"/>
      <c r="BA19" s="17"/>
      <c r="BB19" s="17"/>
      <c r="BC19" s="17">
        <v>0</v>
      </c>
      <c r="BD19" s="17">
        <v>211.8</v>
      </c>
      <c r="BE19" s="17">
        <v>205.21601000000001</v>
      </c>
      <c r="BF19" s="17">
        <v>205.21601000000001</v>
      </c>
      <c r="BG19" s="17">
        <v>6.58399</v>
      </c>
      <c r="BH19" s="17"/>
      <c r="BI19" s="17"/>
      <c r="BJ19" s="17"/>
      <c r="BK19" s="17">
        <v>0</v>
      </c>
      <c r="BL19" s="17">
        <v>203.2</v>
      </c>
      <c r="BM19" s="17">
        <v>230.53261000000001</v>
      </c>
      <c r="BN19" s="17">
        <v>133.28210000000001</v>
      </c>
      <c r="BO19" s="17">
        <v>69.917900000000003</v>
      </c>
      <c r="BP19" s="17">
        <v>10</v>
      </c>
      <c r="BQ19" s="17">
        <v>10.31662</v>
      </c>
      <c r="BR19" s="17">
        <v>3.45607</v>
      </c>
      <c r="BS19" s="17">
        <v>6.5439299999999996</v>
      </c>
      <c r="BT19" s="17"/>
      <c r="BU19" s="17"/>
      <c r="BV19" s="17"/>
      <c r="BW19" s="17">
        <v>0</v>
      </c>
      <c r="BX19" s="17">
        <v>0</v>
      </c>
      <c r="BY19" s="17"/>
      <c r="BZ19" s="17"/>
      <c r="CA19" s="17">
        <v>0</v>
      </c>
      <c r="CB19" s="17"/>
      <c r="CC19" s="17"/>
      <c r="CD19" s="17"/>
      <c r="CE19" s="17">
        <v>0</v>
      </c>
      <c r="CF19" s="17"/>
      <c r="CG19" s="17"/>
      <c r="CH19" s="17"/>
      <c r="CI19" s="17">
        <v>0</v>
      </c>
      <c r="CJ19" s="17">
        <v>162</v>
      </c>
      <c r="CK19" s="17">
        <v>164.06706</v>
      </c>
      <c r="CL19" s="17">
        <v>164.06704999999999</v>
      </c>
      <c r="CM19" s="17">
        <v>-2.0670500000000001</v>
      </c>
      <c r="CN19" s="17">
        <v>6.8</v>
      </c>
      <c r="CO19" s="17">
        <v>5.1383299999999998</v>
      </c>
      <c r="CP19" s="17">
        <v>5.1383299999999998</v>
      </c>
      <c r="CQ19" s="17">
        <v>1.66167</v>
      </c>
      <c r="CR19" s="17">
        <v>5.2</v>
      </c>
      <c r="CS19" s="17">
        <v>2.8205</v>
      </c>
      <c r="CT19" s="17">
        <v>2.8204899999999999</v>
      </c>
      <c r="CU19" s="17">
        <v>2.3795099999999998</v>
      </c>
      <c r="CV19" s="17">
        <v>11.3</v>
      </c>
      <c r="CW19" s="17">
        <v>11.20538</v>
      </c>
      <c r="CX19" s="17">
        <v>11.20538</v>
      </c>
      <c r="CY19" s="17">
        <v>9.4619999999999996E-2</v>
      </c>
      <c r="CZ19" s="17">
        <v>6.9</v>
      </c>
      <c r="DA19" s="17">
        <v>6.8787000000000003</v>
      </c>
      <c r="DB19" s="17">
        <v>6.8787000000000003</v>
      </c>
      <c r="DC19" s="17">
        <v>2.1299999999999999E-2</v>
      </c>
      <c r="DD19" s="17">
        <v>13</v>
      </c>
      <c r="DE19" s="17">
        <v>14.933920000000001</v>
      </c>
      <c r="DF19" s="17">
        <v>14.933920000000001</v>
      </c>
      <c r="DG19" s="17">
        <v>-1.9339200000000001</v>
      </c>
      <c r="DH19" s="17">
        <v>77</v>
      </c>
      <c r="DI19" s="17">
        <v>83.092389999999995</v>
      </c>
      <c r="DJ19" s="17">
        <v>81.788600000000002</v>
      </c>
      <c r="DK19" s="17">
        <v>-4.7885999999999997</v>
      </c>
      <c r="DL19" s="17"/>
      <c r="DM19" s="17"/>
      <c r="DN19" s="17"/>
      <c r="DO19" s="17">
        <v>0</v>
      </c>
      <c r="DP19" s="17"/>
      <c r="DQ19" s="17"/>
      <c r="DR19" s="17"/>
      <c r="DS19" s="17">
        <v>0</v>
      </c>
      <c r="DT19" s="17">
        <v>0</v>
      </c>
      <c r="DU19" s="17"/>
      <c r="DV19" s="17"/>
      <c r="DW19" s="17">
        <v>0</v>
      </c>
      <c r="DX19" s="17"/>
      <c r="DY19" s="17"/>
      <c r="DZ19" s="17"/>
      <c r="EA19" s="17">
        <v>0</v>
      </c>
      <c r="EB19" s="17">
        <v>76.599999999999994</v>
      </c>
      <c r="EC19" s="17">
        <v>77.196460000000002</v>
      </c>
      <c r="ED19" s="17">
        <v>77.196619999999996</v>
      </c>
      <c r="EE19" s="17">
        <v>-0.59662000000000004</v>
      </c>
      <c r="EF19" s="17">
        <v>27.9</v>
      </c>
      <c r="EG19" s="17"/>
      <c r="EH19" s="17"/>
      <c r="EI19" s="17">
        <v>27.9</v>
      </c>
      <c r="EJ19" s="17"/>
      <c r="EK19" s="17"/>
      <c r="EL19" s="17"/>
      <c r="EM19" s="17">
        <v>0</v>
      </c>
      <c r="EN19" s="17"/>
      <c r="EO19" s="17"/>
      <c r="EP19" s="17"/>
      <c r="EQ19" s="17">
        <v>0</v>
      </c>
      <c r="ER19" s="17"/>
      <c r="ES19" s="17"/>
      <c r="ET19" s="17"/>
      <c r="EU19" s="17">
        <v>0</v>
      </c>
      <c r="EV19" s="17">
        <v>6.5</v>
      </c>
      <c r="EW19" s="17">
        <v>6.39</v>
      </c>
      <c r="EX19" s="17">
        <v>6.39</v>
      </c>
      <c r="EY19" s="17">
        <v>0.11</v>
      </c>
      <c r="EZ19" s="17">
        <v>455.9</v>
      </c>
      <c r="FA19" s="17">
        <v>457.09426999999999</v>
      </c>
      <c r="FB19" s="17">
        <v>340.07357999999999</v>
      </c>
      <c r="FC19" s="17">
        <v>115.82642</v>
      </c>
      <c r="FD19" s="17">
        <v>72</v>
      </c>
      <c r="FE19" s="17">
        <v>77.116619999999998</v>
      </c>
      <c r="FF19" s="17">
        <v>61.262009999999997</v>
      </c>
      <c r="FG19" s="17">
        <v>10.73799</v>
      </c>
      <c r="FH19" s="17">
        <v>0</v>
      </c>
      <c r="FI19" s="17"/>
      <c r="FJ19" s="17">
        <v>149.98721</v>
      </c>
      <c r="FK19" s="17">
        <v>-149.98721</v>
      </c>
      <c r="FL19" s="17">
        <v>41.1</v>
      </c>
      <c r="FM19" s="17">
        <v>41.89893</v>
      </c>
      <c r="FN19" s="17">
        <v>30.197009999999999</v>
      </c>
      <c r="FO19" s="17">
        <v>10.902990000000001</v>
      </c>
      <c r="FP19" s="17">
        <v>17.2</v>
      </c>
      <c r="FQ19" s="17">
        <v>14.063359999999999</v>
      </c>
      <c r="FR19" s="17">
        <v>14.063359999999999</v>
      </c>
      <c r="FS19" s="17">
        <v>3.1366399999999999</v>
      </c>
      <c r="FT19" s="17">
        <v>16.100000000000001</v>
      </c>
      <c r="FU19" s="17">
        <v>18.075800000000001</v>
      </c>
      <c r="FV19" s="17">
        <v>18.075800000000001</v>
      </c>
      <c r="FW19" s="17">
        <v>-1.9758</v>
      </c>
      <c r="FX19" s="17">
        <v>91.1</v>
      </c>
      <c r="FY19" s="17">
        <v>87.773570000000007</v>
      </c>
      <c r="FZ19" s="17">
        <v>87.773570000000007</v>
      </c>
      <c r="GA19" s="17">
        <v>3.3264300000000002</v>
      </c>
      <c r="GB19" s="17">
        <v>174.2</v>
      </c>
      <c r="GC19" s="17">
        <v>185.82039</v>
      </c>
      <c r="GD19" s="17">
        <v>185.82039</v>
      </c>
      <c r="GE19" s="17">
        <v>-11.62039</v>
      </c>
      <c r="GF19" s="17">
        <v>175.5</v>
      </c>
      <c r="GG19" s="17">
        <v>185.82039</v>
      </c>
      <c r="GH19" s="17">
        <v>185.82039</v>
      </c>
      <c r="GI19" s="17">
        <v>-10.32039</v>
      </c>
      <c r="GJ19" s="17">
        <v>183.6</v>
      </c>
      <c r="GK19" s="17">
        <v>186.37841</v>
      </c>
      <c r="GL19" s="17">
        <v>186.37841</v>
      </c>
      <c r="GM19" s="17">
        <v>-2.77841</v>
      </c>
      <c r="GN19" s="17">
        <v>107.9</v>
      </c>
      <c r="GO19" s="17">
        <v>110.48202000000001</v>
      </c>
      <c r="GP19" s="17">
        <v>110.48202000000001</v>
      </c>
      <c r="GQ19" s="17">
        <v>-2.58202</v>
      </c>
      <c r="GR19" s="17">
        <v>16.3</v>
      </c>
      <c r="GS19" s="17"/>
      <c r="GT19" s="17">
        <v>18.00001</v>
      </c>
      <c r="GU19" s="17">
        <v>-1.70001</v>
      </c>
      <c r="GV19" s="17">
        <v>45.1</v>
      </c>
      <c r="GW19" s="17">
        <v>44.103009999999998</v>
      </c>
      <c r="GX19" s="17">
        <v>27.21574</v>
      </c>
      <c r="GY19" s="17">
        <v>17.884260000000001</v>
      </c>
      <c r="GZ19" s="17">
        <v>2.1</v>
      </c>
      <c r="HA19" s="17">
        <v>4.4207700000000001</v>
      </c>
      <c r="HB19" s="17">
        <v>4.4207700000000001</v>
      </c>
      <c r="HC19" s="17">
        <v>-2.32077</v>
      </c>
      <c r="HD19" s="17">
        <v>31.4</v>
      </c>
      <c r="HE19" s="17">
        <v>33.364710000000002</v>
      </c>
      <c r="HF19" s="17">
        <v>33.364710000000002</v>
      </c>
      <c r="HG19" s="17">
        <v>-1.96471</v>
      </c>
      <c r="HH19" s="17">
        <v>58.8</v>
      </c>
      <c r="HI19" s="17">
        <v>41.194650000000003</v>
      </c>
      <c r="HJ19" s="17">
        <v>20.597329999999999</v>
      </c>
      <c r="HK19" s="17">
        <v>38.202669999999998</v>
      </c>
      <c r="HL19" s="17"/>
      <c r="HM19" s="17"/>
      <c r="HN19" s="17"/>
      <c r="HO19" s="17">
        <v>0</v>
      </c>
      <c r="HP19" s="17"/>
      <c r="HQ19" s="17"/>
      <c r="HR19" s="17"/>
      <c r="HS19" s="17">
        <v>0</v>
      </c>
      <c r="HT19" s="17">
        <v>18.3</v>
      </c>
      <c r="HU19" s="17">
        <v>48.624569999999999</v>
      </c>
      <c r="HV19" s="17">
        <v>64.823409999999996</v>
      </c>
      <c r="HW19" s="17">
        <v>-46.523409999999998</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126.4</v>
      </c>
      <c r="IW19" s="17">
        <v>132.83837</v>
      </c>
      <c r="IX19" s="17">
        <v>129.45554000000001</v>
      </c>
      <c r="IY19" s="17">
        <v>-3.0555400000000001</v>
      </c>
      <c r="IZ19" s="17">
        <v>172.5</v>
      </c>
      <c r="JA19" s="17">
        <v>170.94</v>
      </c>
      <c r="JB19" s="17">
        <v>170.94</v>
      </c>
      <c r="JC19" s="17">
        <v>1.56</v>
      </c>
      <c r="JD19" s="17">
        <v>170.4</v>
      </c>
      <c r="JE19" s="17">
        <v>170.94</v>
      </c>
      <c r="JF19" s="17">
        <v>170.94</v>
      </c>
      <c r="JG19" s="17">
        <v>-0.54</v>
      </c>
      <c r="JH19" s="17">
        <v>202.7</v>
      </c>
      <c r="JI19" s="17">
        <v>170.94</v>
      </c>
      <c r="JJ19" s="17">
        <v>170.94</v>
      </c>
      <c r="JK19" s="17">
        <v>31.76</v>
      </c>
      <c r="JL19" s="17">
        <v>266.39999999999998</v>
      </c>
      <c r="JM19" s="17">
        <v>257.18</v>
      </c>
      <c r="JN19" s="17">
        <v>257.18</v>
      </c>
      <c r="JO19" s="17">
        <v>9.2200000000000006</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1.6</v>
      </c>
      <c r="KW19" s="17">
        <v>1.5222</v>
      </c>
      <c r="KX19" s="17">
        <v>1.5222</v>
      </c>
      <c r="KY19" s="17">
        <v>7.7799999999999994E-2</v>
      </c>
      <c r="KZ19" s="17">
        <v>109</v>
      </c>
      <c r="LA19" s="17">
        <v>94.296480000000003</v>
      </c>
      <c r="LB19" s="17">
        <v>69.273489999999995</v>
      </c>
      <c r="LC19" s="17">
        <v>39.726509999999998</v>
      </c>
      <c r="LD19" s="17">
        <v>79.3</v>
      </c>
      <c r="LE19" s="17">
        <v>90.91919</v>
      </c>
      <c r="LF19" s="17">
        <v>92.44462</v>
      </c>
      <c r="LG19" s="17">
        <v>-13.14462</v>
      </c>
      <c r="LH19" s="17">
        <v>61</v>
      </c>
      <c r="LI19" s="17">
        <v>67.199219999999997</v>
      </c>
      <c r="LJ19" s="17">
        <v>67.199219999999997</v>
      </c>
      <c r="LK19" s="17">
        <v>-6.1992200000000004</v>
      </c>
      <c r="LL19" s="17">
        <v>66.599999999999994</v>
      </c>
      <c r="LM19" s="17">
        <v>70.518079999999998</v>
      </c>
      <c r="LN19" s="17">
        <v>72.373890000000003</v>
      </c>
      <c r="LO19" s="17">
        <v>-5.7738899999999997</v>
      </c>
      <c r="LP19" s="17">
        <v>29.3</v>
      </c>
      <c r="LQ19" s="17">
        <v>29.21181</v>
      </c>
      <c r="LR19" s="17">
        <v>29.980560000000001</v>
      </c>
      <c r="LS19" s="17">
        <v>-0.68056000000000005</v>
      </c>
      <c r="LT19" s="17"/>
      <c r="LU19" s="17"/>
      <c r="LV19" s="17"/>
      <c r="LW19" s="17">
        <v>0</v>
      </c>
      <c r="LX19" s="17"/>
      <c r="LY19" s="17"/>
      <c r="LZ19" s="17"/>
      <c r="MA19" s="17">
        <v>0</v>
      </c>
      <c r="MB19" s="17"/>
      <c r="MC19" s="17"/>
      <c r="MD19" s="17"/>
      <c r="ME19" s="17">
        <v>0</v>
      </c>
      <c r="MF19" s="17">
        <v>144.19999999999999</v>
      </c>
      <c r="MG19" s="17">
        <v>151.08886000000001</v>
      </c>
      <c r="MH19" s="17">
        <v>153.12564</v>
      </c>
      <c r="MI19" s="17">
        <v>-8.9256399999999996</v>
      </c>
      <c r="MJ19" s="17">
        <v>145</v>
      </c>
      <c r="MK19" s="17">
        <v>151.08886000000001</v>
      </c>
      <c r="ML19" s="17">
        <v>153.12564</v>
      </c>
      <c r="MM19" s="17">
        <v>-8.1256400000000006</v>
      </c>
      <c r="MN19" s="17">
        <v>148.80000000000001</v>
      </c>
      <c r="MO19" s="17">
        <v>151.54257999999999</v>
      </c>
      <c r="MP19" s="17">
        <v>153.58546999999999</v>
      </c>
      <c r="MQ19" s="17">
        <v>-4.7854700000000001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211.9</v>
      </c>
      <c r="NM19" s="17">
        <v>206.49084999999999</v>
      </c>
      <c r="NN19" s="17">
        <v>206.49084999999999</v>
      </c>
      <c r="NO19" s="17">
        <v>5.4091500000000003</v>
      </c>
      <c r="NP19" s="17">
        <v>101.6</v>
      </c>
      <c r="NQ19" s="17">
        <v>103.55547</v>
      </c>
      <c r="NR19" s="17">
        <v>103.55547</v>
      </c>
      <c r="NS19" s="17">
        <v>-1.95547</v>
      </c>
      <c r="NT19" s="17">
        <v>6.5</v>
      </c>
      <c r="NU19" s="17">
        <v>3.0915400000000002</v>
      </c>
      <c r="NV19" s="17">
        <v>3.0915400000000002</v>
      </c>
      <c r="NW19" s="17">
        <v>3.4084599999999998</v>
      </c>
      <c r="NX19" s="17">
        <v>1.5</v>
      </c>
      <c r="NY19" s="17">
        <v>3.2433200000000002</v>
      </c>
      <c r="NZ19" s="17">
        <v>3.2433200000000002</v>
      </c>
      <c r="OA19" s="17">
        <v>-1.74332</v>
      </c>
      <c r="OB19" s="17">
        <v>15.1</v>
      </c>
      <c r="OC19" s="17">
        <v>11.661809999999999</v>
      </c>
      <c r="OD19" s="17">
        <v>11.661809999999999</v>
      </c>
      <c r="OE19" s="17">
        <v>3.4381900000000001</v>
      </c>
      <c r="OF19" s="17">
        <v>0</v>
      </c>
      <c r="OG19" s="17"/>
      <c r="OH19" s="17"/>
      <c r="OI19" s="17">
        <v>0</v>
      </c>
      <c r="OJ19" s="17">
        <v>22.1</v>
      </c>
      <c r="OK19" s="17">
        <v>42.9</v>
      </c>
      <c r="OL19" s="17">
        <v>37.033000000000001</v>
      </c>
      <c r="OM19" s="17">
        <v>-14.933</v>
      </c>
      <c r="ON19" s="17">
        <v>0.3</v>
      </c>
      <c r="OO19" s="17">
        <v>0.161</v>
      </c>
      <c r="OP19" s="17">
        <v>0.161</v>
      </c>
      <c r="OQ19" s="17">
        <v>0.13900000000000001</v>
      </c>
      <c r="OR19" s="17">
        <v>0</v>
      </c>
      <c r="OS19" s="17">
        <v>4.1529999999999996</v>
      </c>
      <c r="OT19" s="17">
        <v>4.1529999999999996</v>
      </c>
      <c r="OU19" s="17">
        <v>-4.1529999999999996</v>
      </c>
      <c r="OV19" s="17">
        <v>0</v>
      </c>
      <c r="OW19" s="17"/>
      <c r="OX19" s="17"/>
      <c r="OY19" s="17">
        <v>0</v>
      </c>
      <c r="OZ19" s="17">
        <v>20</v>
      </c>
      <c r="PA19" s="17">
        <v>19.436350000000001</v>
      </c>
      <c r="PB19" s="17">
        <v>19.436350000000001</v>
      </c>
      <c r="PC19" s="17">
        <v>0.56364999999999998</v>
      </c>
      <c r="PD19" s="17">
        <v>9.9</v>
      </c>
      <c r="PE19" s="17">
        <v>9.9830000000000005</v>
      </c>
      <c r="PF19" s="17">
        <v>9.9830000000000005</v>
      </c>
      <c r="PG19" s="17">
        <v>-8.3000000000000004E-2</v>
      </c>
      <c r="PH19" s="17">
        <v>4.8</v>
      </c>
      <c r="PI19" s="17">
        <v>5.67</v>
      </c>
      <c r="PJ19" s="17">
        <v>5.67</v>
      </c>
      <c r="PK19" s="17">
        <v>-0.87</v>
      </c>
      <c r="PL19" s="17">
        <v>2.2000000000000002</v>
      </c>
      <c r="PM19" s="17">
        <v>0.33600000000000002</v>
      </c>
      <c r="PN19" s="17">
        <v>0.33600000000000002</v>
      </c>
      <c r="PO19" s="17">
        <v>1.8640000000000001</v>
      </c>
      <c r="PP19" s="17">
        <v>2</v>
      </c>
      <c r="PQ19" s="17">
        <v>1</v>
      </c>
      <c r="PR19" s="17">
        <v>0.99995999999999996</v>
      </c>
      <c r="PS19" s="17">
        <v>1.00004</v>
      </c>
      <c r="PT19" s="17">
        <v>3.5</v>
      </c>
      <c r="PU19" s="17">
        <v>1.7</v>
      </c>
      <c r="PV19" s="17">
        <v>1.7</v>
      </c>
      <c r="PW19" s="17">
        <v>1.8</v>
      </c>
      <c r="PX19" s="17">
        <v>4.7</v>
      </c>
      <c r="PY19" s="17">
        <v>4.2</v>
      </c>
      <c r="PZ19" s="17">
        <v>4.2</v>
      </c>
      <c r="QA19" s="17">
        <v>0.5</v>
      </c>
      <c r="QB19" s="17">
        <v>20.3</v>
      </c>
      <c r="QC19" s="17">
        <v>20.274049999999999</v>
      </c>
      <c r="QD19" s="17">
        <v>20.274049999999999</v>
      </c>
      <c r="QE19" s="17">
        <v>2.5950000000000001E-2</v>
      </c>
      <c r="QF19" s="17">
        <v>20</v>
      </c>
      <c r="QG19" s="17">
        <v>19.436350000000001</v>
      </c>
      <c r="QH19" s="17">
        <v>19.436350000000001</v>
      </c>
      <c r="QI19" s="17">
        <v>0.56364999999999998</v>
      </c>
      <c r="QJ19" s="17">
        <v>18.899999999999999</v>
      </c>
      <c r="QK19" s="17">
        <v>16.520890000000001</v>
      </c>
      <c r="QL19" s="17">
        <v>16.520890000000001</v>
      </c>
      <c r="QM19" s="17">
        <v>2.3791099999999998</v>
      </c>
      <c r="QN19" s="17">
        <v>3</v>
      </c>
      <c r="QO19" s="17">
        <v>2.5</v>
      </c>
      <c r="QP19" s="17">
        <v>2.5</v>
      </c>
      <c r="QQ19" s="17">
        <v>0.5</v>
      </c>
      <c r="QR19" s="17">
        <v>18.7</v>
      </c>
      <c r="QS19" s="17">
        <v>17.881440000000001</v>
      </c>
      <c r="QT19" s="17">
        <v>17.881440000000001</v>
      </c>
      <c r="QU19" s="17">
        <v>0.81855999999999995</v>
      </c>
      <c r="QV19" s="17">
        <v>1.2</v>
      </c>
      <c r="QW19" s="17">
        <v>4.2000000000000003E-2</v>
      </c>
      <c r="QX19" s="17">
        <v>4.2000000000000003E-2</v>
      </c>
      <c r="QY19" s="17">
        <v>1.1579999999999999</v>
      </c>
      <c r="QZ19" s="17">
        <v>1.5</v>
      </c>
      <c r="RA19" s="17">
        <v>8.8999999999999996E-2</v>
      </c>
      <c r="RB19" s="17">
        <v>8.8999999999999996E-2</v>
      </c>
      <c r="RC19" s="17">
        <v>1.411</v>
      </c>
      <c r="RD19" s="17">
        <v>8.8000000000000007</v>
      </c>
      <c r="RE19" s="17">
        <v>8.1999999999999993</v>
      </c>
      <c r="RF19" s="17">
        <v>6.4960000000000004</v>
      </c>
      <c r="RG19" s="17">
        <v>2.3039999999999998</v>
      </c>
      <c r="RH19" s="17">
        <v>19.100000000000001</v>
      </c>
      <c r="RI19" s="17">
        <v>14.614000000000001</v>
      </c>
      <c r="RJ19" s="17">
        <v>14.614000000000001</v>
      </c>
      <c r="RK19" s="17">
        <v>4.4859999999999998</v>
      </c>
      <c r="RL19" s="17">
        <v>2.2000000000000002</v>
      </c>
      <c r="RM19" s="17"/>
      <c r="RN19" s="17">
        <v>0.185</v>
      </c>
      <c r="RO19" s="17">
        <v>2.0150000000000001</v>
      </c>
      <c r="RP19" s="17">
        <v>3.3</v>
      </c>
      <c r="RQ19" s="17">
        <v>2.5289999999999999</v>
      </c>
      <c r="RR19" s="17">
        <v>2.5289999999999999</v>
      </c>
      <c r="RS19" s="17">
        <v>0.77100000000000002</v>
      </c>
      <c r="RT19" s="17">
        <v>7.5</v>
      </c>
      <c r="RU19" s="17">
        <v>11.25817</v>
      </c>
      <c r="RV19" s="17">
        <v>15.00873</v>
      </c>
      <c r="RW19" s="17">
        <v>-7.5087299999999999</v>
      </c>
      <c r="RX19" s="17">
        <v>2.56</v>
      </c>
      <c r="RY19" s="17">
        <v>2</v>
      </c>
      <c r="RZ19" s="17">
        <v>2</v>
      </c>
      <c r="SA19" s="17">
        <v>0.56000000000000005</v>
      </c>
      <c r="SB19" s="17">
        <v>0</v>
      </c>
      <c r="SC19" s="17">
        <v>0.4</v>
      </c>
      <c r="SD19" s="17">
        <v>0.4</v>
      </c>
      <c r="SE19" s="17">
        <v>-0.4</v>
      </c>
      <c r="SF19" s="17">
        <v>0</v>
      </c>
      <c r="SG19" s="17"/>
      <c r="SH19" s="17"/>
      <c r="SI19" s="17">
        <v>0</v>
      </c>
      <c r="SJ19" s="17">
        <v>19.8</v>
      </c>
      <c r="SK19" s="17">
        <v>13.99417</v>
      </c>
      <c r="SL19" s="17">
        <v>13.99417</v>
      </c>
      <c r="SM19" s="17">
        <v>5.8058300000000003</v>
      </c>
      <c r="SN19" s="17">
        <v>7.6</v>
      </c>
      <c r="SO19" s="17">
        <v>7.2</v>
      </c>
      <c r="SP19" s="17">
        <v>7.2</v>
      </c>
      <c r="SQ19" s="17">
        <v>0.4</v>
      </c>
      <c r="SR19" s="17">
        <v>20.2</v>
      </c>
      <c r="SS19" s="17">
        <v>19.436350000000001</v>
      </c>
      <c r="ST19" s="17">
        <v>19.436350000000001</v>
      </c>
      <c r="SU19" s="17">
        <v>0.76365000000000005</v>
      </c>
      <c r="SV19" s="17">
        <v>20.2</v>
      </c>
      <c r="SW19" s="17">
        <v>19.436350000000001</v>
      </c>
      <c r="SX19" s="17">
        <v>19.436350000000001</v>
      </c>
      <c r="SY19" s="17">
        <v>0.76365000000000005</v>
      </c>
      <c r="SZ19" s="17">
        <v>19.8</v>
      </c>
      <c r="TA19" s="17">
        <v>18.46453</v>
      </c>
      <c r="TB19" s="17">
        <v>18.46453</v>
      </c>
      <c r="TC19" s="17">
        <v>1.3354699999999999</v>
      </c>
      <c r="TD19" s="17">
        <v>7.4</v>
      </c>
      <c r="TE19" s="17">
        <v>18.5</v>
      </c>
      <c r="TF19" s="17">
        <v>17.151</v>
      </c>
      <c r="TG19" s="17">
        <v>-9.7509999999999994</v>
      </c>
      <c r="TH19" s="17">
        <v>2.8</v>
      </c>
      <c r="TI19" s="17">
        <v>10.9</v>
      </c>
      <c r="TJ19" s="17">
        <v>14.878</v>
      </c>
      <c r="TK19" s="17">
        <v>-12.077999999999999</v>
      </c>
      <c r="TL19" s="17">
        <v>0.4</v>
      </c>
      <c r="TM19" s="17">
        <v>0.434</v>
      </c>
      <c r="TN19" s="17">
        <v>0.434</v>
      </c>
      <c r="TO19" s="17">
        <v>-3.4000000000000002E-2</v>
      </c>
      <c r="TP19" s="17">
        <v>25.6</v>
      </c>
      <c r="TQ19" s="17">
        <v>18.7</v>
      </c>
      <c r="TR19" s="17">
        <v>15.895</v>
      </c>
      <c r="TS19" s="17">
        <v>9.7050000000000001</v>
      </c>
      <c r="TT19" s="17">
        <v>73.5</v>
      </c>
      <c r="TU19" s="17">
        <v>30.818000000000001</v>
      </c>
      <c r="TV19" s="17">
        <v>30.818000000000001</v>
      </c>
      <c r="TW19" s="17">
        <v>42.682000000000002</v>
      </c>
      <c r="TX19" s="17">
        <v>1.4</v>
      </c>
      <c r="TY19" s="17">
        <v>0.9</v>
      </c>
      <c r="TZ19" s="17">
        <v>0.40100000000000002</v>
      </c>
      <c r="UA19" s="17">
        <v>0.999</v>
      </c>
      <c r="UB19" s="17">
        <v>0.5</v>
      </c>
      <c r="UC19" s="17">
        <v>0.46899999999999997</v>
      </c>
      <c r="UD19" s="17">
        <v>0.46899999999999997</v>
      </c>
      <c r="UE19" s="17">
        <v>3.1E-2</v>
      </c>
      <c r="UF19" s="17">
        <v>0</v>
      </c>
      <c r="UG19" s="17">
        <v>0.93</v>
      </c>
      <c r="UH19" s="17">
        <v>0.93</v>
      </c>
      <c r="UI19" s="17">
        <v>-0.93</v>
      </c>
      <c r="UJ19" s="17">
        <v>20.9</v>
      </c>
      <c r="UK19" s="17">
        <v>19.436350000000001</v>
      </c>
      <c r="UL19" s="17">
        <v>19.436350000000001</v>
      </c>
      <c r="UM19" s="17">
        <v>1.4636499999999999</v>
      </c>
      <c r="UN19" s="17">
        <v>7.2</v>
      </c>
      <c r="UO19" s="17">
        <v>6</v>
      </c>
      <c r="UP19" s="17">
        <v>6</v>
      </c>
      <c r="UQ19" s="17">
        <v>1.2</v>
      </c>
      <c r="UR19" s="17">
        <v>9.1</v>
      </c>
      <c r="US19" s="17">
        <v>7.7</v>
      </c>
      <c r="UT19" s="17">
        <v>7.7</v>
      </c>
      <c r="UU19" s="17">
        <v>1.4</v>
      </c>
      <c r="UV19" s="17">
        <v>20.399999999999999</v>
      </c>
      <c r="UW19" s="17">
        <v>19.436340000000001</v>
      </c>
      <c r="UX19" s="17">
        <v>19.436299999999999</v>
      </c>
      <c r="UY19" s="17">
        <v>0.9637</v>
      </c>
      <c r="UZ19" s="17">
        <v>20.399999999999999</v>
      </c>
      <c r="VA19" s="17">
        <v>19.436340000000001</v>
      </c>
      <c r="VB19" s="17">
        <v>19.436299999999999</v>
      </c>
      <c r="VC19" s="17">
        <v>0.9637</v>
      </c>
      <c r="VD19" s="17">
        <v>20.100000000000001</v>
      </c>
      <c r="VE19" s="17">
        <v>19.436340000000001</v>
      </c>
      <c r="VF19" s="17">
        <v>19.436299999999999</v>
      </c>
      <c r="VG19" s="17">
        <v>0.66369999999999996</v>
      </c>
      <c r="VH19" s="17">
        <v>0</v>
      </c>
      <c r="VI19" s="17">
        <v>0.70099999999999996</v>
      </c>
      <c r="VJ19" s="17">
        <v>0.70099999999999996</v>
      </c>
      <c r="VK19" s="17">
        <v>-0.70099999999999996</v>
      </c>
      <c r="VL19" s="17">
        <v>0.9</v>
      </c>
      <c r="VM19" s="17">
        <v>1.3149999999999999</v>
      </c>
      <c r="VN19" s="17">
        <v>1.3149999999999999</v>
      </c>
      <c r="VO19" s="17">
        <v>-0.41499999999999998</v>
      </c>
      <c r="VP19" s="17">
        <v>0</v>
      </c>
      <c r="VQ19" s="17">
        <v>3.2000000000000001E-2</v>
      </c>
      <c r="VR19" s="17">
        <v>3.2000000000000001E-2</v>
      </c>
      <c r="VS19" s="17">
        <v>-3.2000000000000001E-2</v>
      </c>
      <c r="VT19" s="17">
        <v>1.9</v>
      </c>
      <c r="VU19" s="17">
        <v>1.33</v>
      </c>
      <c r="VV19" s="17">
        <v>1.33</v>
      </c>
      <c r="VW19" s="17">
        <v>0.56999999999999995</v>
      </c>
      <c r="VX19" s="17">
        <v>0.6</v>
      </c>
      <c r="VY19" s="17">
        <v>0.6</v>
      </c>
      <c r="VZ19" s="17">
        <v>0.6</v>
      </c>
      <c r="WA19" s="17">
        <v>0</v>
      </c>
      <c r="WB19" s="17">
        <v>11.1</v>
      </c>
      <c r="WC19" s="17">
        <v>12.6</v>
      </c>
      <c r="WD19" s="17">
        <v>8.4589999999999996</v>
      </c>
      <c r="WE19" s="17">
        <v>2.641</v>
      </c>
      <c r="WF19" s="17">
        <v>6.9</v>
      </c>
      <c r="WG19" s="17">
        <v>12.6</v>
      </c>
      <c r="WH19" s="17">
        <v>6.452</v>
      </c>
      <c r="WI19" s="17">
        <v>0.44800000000000001</v>
      </c>
      <c r="WJ19" s="17">
        <v>1.7</v>
      </c>
      <c r="WK19" s="17">
        <v>1.143</v>
      </c>
      <c r="WL19" s="17">
        <v>1.143</v>
      </c>
      <c r="WM19" s="17">
        <v>0.55700000000000005</v>
      </c>
      <c r="WN19" s="17">
        <v>4.4000000000000004</v>
      </c>
      <c r="WO19" s="17">
        <v>4.2</v>
      </c>
      <c r="WP19" s="17">
        <v>4.2</v>
      </c>
      <c r="WQ19" s="17">
        <v>0.2</v>
      </c>
      <c r="WR19" s="17">
        <v>2.2000000000000002</v>
      </c>
      <c r="WS19" s="17">
        <v>2.4</v>
      </c>
      <c r="WT19" s="17">
        <v>2.4</v>
      </c>
      <c r="WU19" s="17">
        <v>-0.2</v>
      </c>
      <c r="WV19" s="17">
        <v>1</v>
      </c>
      <c r="WW19" s="17">
        <v>1.2</v>
      </c>
      <c r="WX19" s="17">
        <v>1.2</v>
      </c>
      <c r="WY19" s="17">
        <v>-0.2</v>
      </c>
      <c r="WZ19" s="17"/>
      <c r="XA19" s="17"/>
      <c r="XB19" s="17"/>
      <c r="XC19" s="17">
        <v>0</v>
      </c>
      <c r="XD19" s="17">
        <v>0</v>
      </c>
      <c r="XE19" s="17"/>
      <c r="XF19" s="17"/>
      <c r="XG19" s="17">
        <v>0</v>
      </c>
      <c r="XH19" s="17">
        <v>6.8</v>
      </c>
      <c r="XI19" s="17">
        <v>6.6</v>
      </c>
      <c r="XJ19" s="17">
        <v>6.6</v>
      </c>
      <c r="XK19" s="17">
        <v>0.2</v>
      </c>
      <c r="XL19" s="17">
        <v>19.8</v>
      </c>
      <c r="XM19" s="17">
        <v>18.46453</v>
      </c>
      <c r="XN19" s="17">
        <v>18.46453</v>
      </c>
      <c r="XO19" s="17">
        <v>1.3354699999999999</v>
      </c>
      <c r="XP19" s="17">
        <v>10.3</v>
      </c>
      <c r="XQ19" s="17">
        <v>10.7</v>
      </c>
      <c r="XR19" s="17">
        <v>10.7</v>
      </c>
      <c r="XS19" s="17">
        <v>-0.4</v>
      </c>
      <c r="XT19" s="17"/>
      <c r="XU19" s="17"/>
      <c r="XV19" s="17"/>
      <c r="XW19" s="17">
        <v>0</v>
      </c>
      <c r="XX19" s="17"/>
      <c r="XY19" s="17"/>
      <c r="XZ19" s="17"/>
      <c r="YA19" s="17">
        <v>0</v>
      </c>
      <c r="YB19" s="17">
        <v>0</v>
      </c>
      <c r="YC19" s="17"/>
      <c r="YD19" s="17"/>
      <c r="YE19" s="17">
        <v>0</v>
      </c>
      <c r="YF19" s="17">
        <v>19</v>
      </c>
      <c r="YG19" s="17">
        <v>19</v>
      </c>
      <c r="YH19" s="17">
        <v>19</v>
      </c>
      <c r="YI19" s="17">
        <v>0</v>
      </c>
      <c r="YJ19" s="17">
        <v>7.7</v>
      </c>
      <c r="YK19" s="17">
        <v>7.03</v>
      </c>
      <c r="YL19" s="17">
        <v>7.03</v>
      </c>
      <c r="YM19" s="17">
        <v>0.67</v>
      </c>
      <c r="YN19" s="17">
        <v>6.57</v>
      </c>
      <c r="YO19" s="17">
        <v>6.5</v>
      </c>
      <c r="YP19" s="17">
        <v>6.5</v>
      </c>
      <c r="YQ19" s="17">
        <v>7.0000000000000007E-2</v>
      </c>
      <c r="YR19" s="17">
        <v>5.3</v>
      </c>
      <c r="YS19" s="17">
        <v>23</v>
      </c>
      <c r="YT19" s="17">
        <v>23</v>
      </c>
      <c r="YU19" s="17">
        <v>-17.7</v>
      </c>
    </row>
    <row r="20" spans="1:671" ht="24" customHeight="1" x14ac:dyDescent="0.3">
      <c r="A20" s="1"/>
      <c r="B20" s="16" t="s">
        <v>61</v>
      </c>
      <c r="C20" s="16" t="s">
        <v>778</v>
      </c>
      <c r="D20" s="17">
        <v>198.2</v>
      </c>
      <c r="E20" s="17">
        <v>203.40136000000001</v>
      </c>
      <c r="F20" s="17">
        <v>203.40136000000001</v>
      </c>
      <c r="G20" s="17">
        <v>-5.2013600000000002</v>
      </c>
      <c r="H20" s="17">
        <v>602.1</v>
      </c>
      <c r="I20" s="17">
        <v>558.69083999999998</v>
      </c>
      <c r="J20" s="17">
        <v>553.82222999999999</v>
      </c>
      <c r="K20" s="17">
        <v>48.277769999999997</v>
      </c>
      <c r="L20" s="17">
        <v>205.5</v>
      </c>
      <c r="M20" s="17">
        <v>181.92868999999999</v>
      </c>
      <c r="N20" s="17">
        <v>180.34331</v>
      </c>
      <c r="O20" s="17">
        <v>25.156690000000001</v>
      </c>
      <c r="P20" s="17"/>
      <c r="Q20" s="17"/>
      <c r="R20" s="17"/>
      <c r="S20" s="17">
        <v>0</v>
      </c>
      <c r="T20" s="17"/>
      <c r="U20" s="17"/>
      <c r="V20" s="17"/>
      <c r="W20" s="17">
        <v>0</v>
      </c>
      <c r="X20" s="17">
        <v>58.5</v>
      </c>
      <c r="Y20" s="17">
        <v>61.287660000000002</v>
      </c>
      <c r="Z20" s="17">
        <v>61.287660000000002</v>
      </c>
      <c r="AA20" s="17">
        <v>-2.7876599999999998</v>
      </c>
      <c r="AB20" s="17">
        <v>226.3</v>
      </c>
      <c r="AC20" s="17">
        <v>198.54101</v>
      </c>
      <c r="AD20" s="17">
        <v>175.70012</v>
      </c>
      <c r="AE20" s="17">
        <v>50.599879999999999</v>
      </c>
      <c r="AF20" s="17"/>
      <c r="AG20" s="17"/>
      <c r="AH20" s="17"/>
      <c r="AI20" s="17">
        <v>0</v>
      </c>
      <c r="AJ20" s="17"/>
      <c r="AK20" s="17"/>
      <c r="AL20" s="17"/>
      <c r="AM20" s="17">
        <v>0</v>
      </c>
      <c r="AN20" s="17">
        <v>0</v>
      </c>
      <c r="AO20" s="17"/>
      <c r="AP20" s="17">
        <v>177.23956000000001</v>
      </c>
      <c r="AQ20" s="17">
        <v>-177.23956000000001</v>
      </c>
      <c r="AR20" s="17">
        <v>0</v>
      </c>
      <c r="AS20" s="17"/>
      <c r="AT20" s="17">
        <v>196.93881999999999</v>
      </c>
      <c r="AU20" s="17">
        <v>-196.93881999999999</v>
      </c>
      <c r="AV20" s="17">
        <v>199.3</v>
      </c>
      <c r="AW20" s="17">
        <v>199.47788</v>
      </c>
      <c r="AX20" s="17">
        <v>199.47789</v>
      </c>
      <c r="AY20" s="17">
        <v>-0.17788999999999999</v>
      </c>
      <c r="AZ20" s="17"/>
      <c r="BA20" s="17"/>
      <c r="BB20" s="17"/>
      <c r="BC20" s="17">
        <v>0</v>
      </c>
      <c r="BD20" s="17">
        <v>198.4</v>
      </c>
      <c r="BE20" s="17">
        <v>205.21601000000001</v>
      </c>
      <c r="BF20" s="17">
        <v>205.21601000000001</v>
      </c>
      <c r="BG20" s="17">
        <v>-6.8160100000000003</v>
      </c>
      <c r="BH20" s="17"/>
      <c r="BI20" s="17"/>
      <c r="BJ20" s="17"/>
      <c r="BK20" s="17">
        <v>0</v>
      </c>
      <c r="BL20" s="17">
        <v>114.1</v>
      </c>
      <c r="BM20" s="17">
        <v>147.30590000000001</v>
      </c>
      <c r="BN20" s="17">
        <v>72.760890000000003</v>
      </c>
      <c r="BO20" s="17">
        <v>41.339109999999998</v>
      </c>
      <c r="BP20" s="17">
        <v>9.9</v>
      </c>
      <c r="BQ20" s="17">
        <v>10.31662</v>
      </c>
      <c r="BR20" s="17">
        <v>3.45607</v>
      </c>
      <c r="BS20" s="17">
        <v>6.4439299999999999</v>
      </c>
      <c r="BT20" s="17"/>
      <c r="BU20" s="17"/>
      <c r="BV20" s="17"/>
      <c r="BW20" s="17">
        <v>0</v>
      </c>
      <c r="BX20" s="17">
        <v>0</v>
      </c>
      <c r="BY20" s="17"/>
      <c r="BZ20" s="17"/>
      <c r="CA20" s="17">
        <v>0</v>
      </c>
      <c r="CB20" s="17"/>
      <c r="CC20" s="17"/>
      <c r="CD20" s="17"/>
      <c r="CE20" s="17">
        <v>0</v>
      </c>
      <c r="CF20" s="17"/>
      <c r="CG20" s="17"/>
      <c r="CH20" s="17"/>
      <c r="CI20" s="17">
        <v>0</v>
      </c>
      <c r="CJ20" s="17">
        <v>164.4</v>
      </c>
      <c r="CK20" s="17">
        <v>164.06706</v>
      </c>
      <c r="CL20" s="17">
        <v>164.06704999999999</v>
      </c>
      <c r="CM20" s="17">
        <v>0.33295000000000002</v>
      </c>
      <c r="CN20" s="17">
        <v>6.8</v>
      </c>
      <c r="CO20" s="17">
        <v>5.1383299999999998</v>
      </c>
      <c r="CP20" s="17">
        <v>5.1383299999999998</v>
      </c>
      <c r="CQ20" s="17">
        <v>1.66167</v>
      </c>
      <c r="CR20" s="17">
        <v>5</v>
      </c>
      <c r="CS20" s="17">
        <v>2.8205</v>
      </c>
      <c r="CT20" s="17">
        <v>2.8204899999999999</v>
      </c>
      <c r="CU20" s="17">
        <v>2.1795100000000001</v>
      </c>
      <c r="CV20" s="17">
        <v>16</v>
      </c>
      <c r="CW20" s="17">
        <v>11.20538</v>
      </c>
      <c r="CX20" s="17">
        <v>11.20538</v>
      </c>
      <c r="CY20" s="17">
        <v>4.7946200000000001</v>
      </c>
      <c r="CZ20" s="17">
        <v>7</v>
      </c>
      <c r="DA20" s="17">
        <v>6.8787000000000003</v>
      </c>
      <c r="DB20" s="17">
        <v>6.8787000000000003</v>
      </c>
      <c r="DC20" s="17">
        <v>0.12130000000000001</v>
      </c>
      <c r="DD20" s="17">
        <v>12.8</v>
      </c>
      <c r="DE20" s="17">
        <v>14.933920000000001</v>
      </c>
      <c r="DF20" s="17">
        <v>14.933920000000001</v>
      </c>
      <c r="DG20" s="17">
        <v>-2.1339199999999998</v>
      </c>
      <c r="DH20" s="17">
        <v>75.400000000000006</v>
      </c>
      <c r="DI20" s="17">
        <v>81.78837</v>
      </c>
      <c r="DJ20" s="17">
        <v>81.788380000000004</v>
      </c>
      <c r="DK20" s="17">
        <v>-6.3883799999999997</v>
      </c>
      <c r="DL20" s="17"/>
      <c r="DM20" s="17"/>
      <c r="DN20" s="17"/>
      <c r="DO20" s="17">
        <v>0</v>
      </c>
      <c r="DP20" s="17"/>
      <c r="DQ20" s="17"/>
      <c r="DR20" s="17"/>
      <c r="DS20" s="17">
        <v>0</v>
      </c>
      <c r="DT20" s="17">
        <v>0</v>
      </c>
      <c r="DU20" s="17"/>
      <c r="DV20" s="17"/>
      <c r="DW20" s="17">
        <v>0</v>
      </c>
      <c r="DX20" s="17"/>
      <c r="DY20" s="17"/>
      <c r="DZ20" s="17"/>
      <c r="EA20" s="17">
        <v>0</v>
      </c>
      <c r="EB20" s="17">
        <v>76</v>
      </c>
      <c r="EC20" s="17">
        <v>77.49324</v>
      </c>
      <c r="ED20" s="17">
        <v>77.493399999999994</v>
      </c>
      <c r="EE20" s="17">
        <v>-1.4934000000000001</v>
      </c>
      <c r="EF20" s="17">
        <v>101.1</v>
      </c>
      <c r="EG20" s="17"/>
      <c r="EH20" s="17"/>
      <c r="EI20" s="17">
        <v>101.1</v>
      </c>
      <c r="EJ20" s="17"/>
      <c r="EK20" s="17"/>
      <c r="EL20" s="17"/>
      <c r="EM20" s="17">
        <v>0</v>
      </c>
      <c r="EN20" s="17"/>
      <c r="EO20" s="17"/>
      <c r="EP20" s="17"/>
      <c r="EQ20" s="17">
        <v>0</v>
      </c>
      <c r="ER20" s="17"/>
      <c r="ES20" s="17"/>
      <c r="ET20" s="17"/>
      <c r="EU20" s="17">
        <v>0</v>
      </c>
      <c r="EV20" s="17">
        <v>6.5</v>
      </c>
      <c r="EW20" s="17">
        <v>6.39</v>
      </c>
      <c r="EX20" s="17">
        <v>6.39</v>
      </c>
      <c r="EY20" s="17">
        <v>0.11</v>
      </c>
      <c r="EZ20" s="17">
        <v>455</v>
      </c>
      <c r="FA20" s="17">
        <v>457.09426999999999</v>
      </c>
      <c r="FB20" s="17">
        <v>330.30993000000001</v>
      </c>
      <c r="FC20" s="17">
        <v>124.69007000000001</v>
      </c>
      <c r="FD20" s="17">
        <v>69.8</v>
      </c>
      <c r="FE20" s="17">
        <v>77.116619999999998</v>
      </c>
      <c r="FF20" s="17">
        <v>61.262009999999997</v>
      </c>
      <c r="FG20" s="17">
        <v>8.5379900000000006</v>
      </c>
      <c r="FH20" s="17">
        <v>0</v>
      </c>
      <c r="FI20" s="17"/>
      <c r="FJ20" s="17">
        <v>151.36251999999999</v>
      </c>
      <c r="FK20" s="17">
        <v>-151.36251999999999</v>
      </c>
      <c r="FL20" s="17">
        <v>40.6</v>
      </c>
      <c r="FM20" s="17">
        <v>41.89893</v>
      </c>
      <c r="FN20" s="17">
        <v>30.197009999999999</v>
      </c>
      <c r="FO20" s="17">
        <v>10.402990000000001</v>
      </c>
      <c r="FP20" s="17">
        <v>16.8</v>
      </c>
      <c r="FQ20" s="17">
        <v>14.063359999999999</v>
      </c>
      <c r="FR20" s="17">
        <v>14.063359999999999</v>
      </c>
      <c r="FS20" s="17">
        <v>2.73664</v>
      </c>
      <c r="FT20" s="17">
        <v>15.5</v>
      </c>
      <c r="FU20" s="17">
        <v>18.075800000000001</v>
      </c>
      <c r="FV20" s="17">
        <v>18.075800000000001</v>
      </c>
      <c r="FW20" s="17">
        <v>-2.5758000000000001</v>
      </c>
      <c r="FX20" s="17">
        <v>89.5</v>
      </c>
      <c r="FY20" s="17">
        <v>87.773570000000007</v>
      </c>
      <c r="FZ20" s="17">
        <v>87.773570000000007</v>
      </c>
      <c r="GA20" s="17">
        <v>1.7264299999999999</v>
      </c>
      <c r="GB20" s="17">
        <v>176.1</v>
      </c>
      <c r="GC20" s="17">
        <v>185.82039</v>
      </c>
      <c r="GD20" s="17">
        <v>185.82039</v>
      </c>
      <c r="GE20" s="17">
        <v>-9.7203900000000001</v>
      </c>
      <c r="GF20" s="17">
        <v>176.6</v>
      </c>
      <c r="GG20" s="17">
        <v>185.82039</v>
      </c>
      <c r="GH20" s="17">
        <v>185.82039</v>
      </c>
      <c r="GI20" s="17">
        <v>-9.2203900000000001</v>
      </c>
      <c r="GJ20" s="17">
        <v>181.4</v>
      </c>
      <c r="GK20" s="17">
        <v>186.37841</v>
      </c>
      <c r="GL20" s="17">
        <v>186.37841</v>
      </c>
      <c r="GM20" s="17">
        <v>-4.9784100000000002</v>
      </c>
      <c r="GN20" s="17">
        <v>105.7</v>
      </c>
      <c r="GO20" s="17">
        <v>110.48202000000001</v>
      </c>
      <c r="GP20" s="17">
        <v>110.48202000000001</v>
      </c>
      <c r="GQ20" s="17">
        <v>-4.7820200000000002</v>
      </c>
      <c r="GR20" s="17">
        <v>16.899999999999999</v>
      </c>
      <c r="GS20" s="17"/>
      <c r="GT20" s="17"/>
      <c r="GU20" s="17">
        <v>16.899999999999999</v>
      </c>
      <c r="GV20" s="17">
        <v>43.8</v>
      </c>
      <c r="GW20" s="17">
        <v>44.103009999999998</v>
      </c>
      <c r="GX20" s="17">
        <v>27.21574</v>
      </c>
      <c r="GY20" s="17">
        <v>16.58426</v>
      </c>
      <c r="GZ20" s="17">
        <v>2.1</v>
      </c>
      <c r="HA20" s="17">
        <v>4.4207700000000001</v>
      </c>
      <c r="HB20" s="17">
        <v>4.4207700000000001</v>
      </c>
      <c r="HC20" s="17">
        <v>-2.32077</v>
      </c>
      <c r="HD20" s="17">
        <v>31.5</v>
      </c>
      <c r="HE20" s="17">
        <v>33.364710000000002</v>
      </c>
      <c r="HF20" s="17">
        <v>33.364710000000002</v>
      </c>
      <c r="HG20" s="17">
        <v>-1.8647100000000001</v>
      </c>
      <c r="HH20" s="17">
        <v>39</v>
      </c>
      <c r="HI20" s="17">
        <v>41.194650000000003</v>
      </c>
      <c r="HJ20" s="17">
        <v>41.194670000000002</v>
      </c>
      <c r="HK20" s="17">
        <v>-2.1946699999999999</v>
      </c>
      <c r="HL20" s="17"/>
      <c r="HM20" s="17"/>
      <c r="HN20" s="17"/>
      <c r="HO20" s="17">
        <v>0</v>
      </c>
      <c r="HP20" s="17"/>
      <c r="HQ20" s="17"/>
      <c r="HR20" s="17"/>
      <c r="HS20" s="17">
        <v>0</v>
      </c>
      <c r="HT20" s="17">
        <v>18</v>
      </c>
      <c r="HU20" s="17"/>
      <c r="HV20" s="17"/>
      <c r="HW20" s="17">
        <v>18</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125.6</v>
      </c>
      <c r="IW20" s="17">
        <v>132.83837</v>
      </c>
      <c r="IX20" s="17">
        <v>112.88200999999999</v>
      </c>
      <c r="IY20" s="17">
        <v>12.71799</v>
      </c>
      <c r="IZ20" s="17">
        <v>172.7</v>
      </c>
      <c r="JA20" s="17">
        <v>170.94</v>
      </c>
      <c r="JB20" s="17">
        <v>170.94</v>
      </c>
      <c r="JC20" s="17">
        <v>1.76</v>
      </c>
      <c r="JD20" s="17">
        <v>170</v>
      </c>
      <c r="JE20" s="17">
        <v>170.94</v>
      </c>
      <c r="JF20" s="17">
        <v>170.94</v>
      </c>
      <c r="JG20" s="17">
        <v>-0.94</v>
      </c>
      <c r="JH20" s="17">
        <v>203.6</v>
      </c>
      <c r="JI20" s="17">
        <v>170.94</v>
      </c>
      <c r="JJ20" s="17">
        <v>170.94</v>
      </c>
      <c r="JK20" s="17">
        <v>32.659999999999997</v>
      </c>
      <c r="JL20" s="17">
        <v>266.89999999999998</v>
      </c>
      <c r="JM20" s="17">
        <v>257.18</v>
      </c>
      <c r="JN20" s="17">
        <v>257.18</v>
      </c>
      <c r="JO20" s="17">
        <v>9.7200000000000006</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1.6</v>
      </c>
      <c r="KW20" s="17">
        <v>1.5222</v>
      </c>
      <c r="KX20" s="17">
        <v>1.5222</v>
      </c>
      <c r="KY20" s="17">
        <v>7.7799999999999994E-2</v>
      </c>
      <c r="KZ20" s="17">
        <v>77.7</v>
      </c>
      <c r="LA20" s="17">
        <v>89.598410000000001</v>
      </c>
      <c r="LB20" s="17">
        <v>95.779060000000001</v>
      </c>
      <c r="LC20" s="17">
        <v>-18.079059999999998</v>
      </c>
      <c r="LD20" s="17">
        <v>79.599999999999994</v>
      </c>
      <c r="LE20" s="17">
        <v>76.263480000000001</v>
      </c>
      <c r="LF20" s="17">
        <v>92.444710000000001</v>
      </c>
      <c r="LG20" s="17">
        <v>-12.844709999999999</v>
      </c>
      <c r="LH20" s="17">
        <v>60.9</v>
      </c>
      <c r="LI20" s="17">
        <v>67.199219999999997</v>
      </c>
      <c r="LJ20" s="17">
        <v>67.199219999999997</v>
      </c>
      <c r="LK20" s="17">
        <v>-6.29922</v>
      </c>
      <c r="LL20" s="17">
        <v>66.7</v>
      </c>
      <c r="LM20" s="17">
        <v>65.984039999999993</v>
      </c>
      <c r="LN20" s="17">
        <v>72.373890000000003</v>
      </c>
      <c r="LO20" s="17">
        <v>-5.6738900000000001</v>
      </c>
      <c r="LP20" s="17">
        <v>29.2</v>
      </c>
      <c r="LQ20" s="17">
        <v>27.333600000000001</v>
      </c>
      <c r="LR20" s="17">
        <v>29.980560000000001</v>
      </c>
      <c r="LS20" s="17">
        <v>-0.78056000000000003</v>
      </c>
      <c r="LT20" s="17"/>
      <c r="LU20" s="17"/>
      <c r="LV20" s="17"/>
      <c r="LW20" s="17">
        <v>0</v>
      </c>
      <c r="LX20" s="17"/>
      <c r="LY20" s="17"/>
      <c r="LZ20" s="17"/>
      <c r="MA20" s="17">
        <v>0</v>
      </c>
      <c r="MB20" s="17"/>
      <c r="MC20" s="17"/>
      <c r="MD20" s="17"/>
      <c r="ME20" s="17">
        <v>0</v>
      </c>
      <c r="MF20" s="17">
        <v>143.5</v>
      </c>
      <c r="MG20" s="17">
        <v>151.08886000000001</v>
      </c>
      <c r="MH20" s="17">
        <v>151.51653999999999</v>
      </c>
      <c r="MI20" s="17">
        <v>-8.0165400000000009</v>
      </c>
      <c r="MJ20" s="17">
        <v>145.5</v>
      </c>
      <c r="MK20" s="17">
        <v>151.08886000000001</v>
      </c>
      <c r="ML20" s="17">
        <v>151.51653999999999</v>
      </c>
      <c r="MM20" s="17">
        <v>-6.01654</v>
      </c>
      <c r="MN20" s="17">
        <v>148.30000000000001</v>
      </c>
      <c r="MO20" s="17">
        <v>151.54257999999999</v>
      </c>
      <c r="MP20" s="17">
        <v>151.97154</v>
      </c>
      <c r="MQ20" s="17">
        <v>-3.6715399999999998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212.3</v>
      </c>
      <c r="NM20" s="17">
        <v>206.49084999999999</v>
      </c>
      <c r="NN20" s="17">
        <v>206.49084999999999</v>
      </c>
      <c r="NO20" s="17">
        <v>5.8091499999999998</v>
      </c>
      <c r="NP20" s="17">
        <v>101.8</v>
      </c>
      <c r="NQ20" s="17">
        <v>103.55547</v>
      </c>
      <c r="NR20" s="17">
        <v>103.55547</v>
      </c>
      <c r="NS20" s="17">
        <v>-1.7554700000000001</v>
      </c>
      <c r="NT20" s="17">
        <v>6.5</v>
      </c>
      <c r="NU20" s="17">
        <v>3.0915400000000002</v>
      </c>
      <c r="NV20" s="17">
        <v>3.0915400000000002</v>
      </c>
      <c r="NW20" s="17">
        <v>3.4084599999999998</v>
      </c>
      <c r="NX20" s="17">
        <v>1.6</v>
      </c>
      <c r="NY20" s="17">
        <v>3.2433200000000002</v>
      </c>
      <c r="NZ20" s="17">
        <v>3.2433200000000002</v>
      </c>
      <c r="OA20" s="17">
        <v>-1.6433199999999999</v>
      </c>
      <c r="OB20" s="17">
        <v>15.4</v>
      </c>
      <c r="OC20" s="17">
        <v>11.661809999999999</v>
      </c>
      <c r="OD20" s="17">
        <v>11.661809999999999</v>
      </c>
      <c r="OE20" s="17">
        <v>3.7381899999999999</v>
      </c>
      <c r="OF20" s="17">
        <v>0</v>
      </c>
      <c r="OG20" s="17"/>
      <c r="OH20" s="17"/>
      <c r="OI20" s="17">
        <v>0</v>
      </c>
      <c r="OJ20" s="17">
        <v>41.4</v>
      </c>
      <c r="OK20" s="17">
        <v>43.7</v>
      </c>
      <c r="OL20" s="17">
        <v>39.146999999999998</v>
      </c>
      <c r="OM20" s="17">
        <v>2.2530000000000001</v>
      </c>
      <c r="ON20" s="17">
        <v>11.5</v>
      </c>
      <c r="OO20" s="17">
        <v>9.6300000000000008</v>
      </c>
      <c r="OP20" s="17">
        <v>9.6300000000000008</v>
      </c>
      <c r="OQ20" s="17">
        <v>1.87</v>
      </c>
      <c r="OR20" s="17">
        <v>0.3</v>
      </c>
      <c r="OS20" s="17">
        <v>3.8980000000000001</v>
      </c>
      <c r="OT20" s="17">
        <v>3.8980000000000001</v>
      </c>
      <c r="OU20" s="17">
        <v>-3.5979999999999999</v>
      </c>
      <c r="OV20" s="17">
        <v>0</v>
      </c>
      <c r="OW20" s="17"/>
      <c r="OX20" s="17"/>
      <c r="OY20" s="17">
        <v>0</v>
      </c>
      <c r="OZ20" s="17">
        <v>19.899999999999999</v>
      </c>
      <c r="PA20" s="17">
        <v>19.436350000000001</v>
      </c>
      <c r="PB20" s="17">
        <v>19.436350000000001</v>
      </c>
      <c r="PC20" s="17">
        <v>0.46365000000000001</v>
      </c>
      <c r="PD20" s="17">
        <v>10</v>
      </c>
      <c r="PE20" s="17">
        <v>9.9830000000000005</v>
      </c>
      <c r="PF20" s="17">
        <v>9.9830000000000005</v>
      </c>
      <c r="PG20" s="17">
        <v>1.7000000000000001E-2</v>
      </c>
      <c r="PH20" s="17">
        <v>4.7</v>
      </c>
      <c r="PI20" s="17">
        <v>5.67</v>
      </c>
      <c r="PJ20" s="17">
        <v>5.67</v>
      </c>
      <c r="PK20" s="17">
        <v>-0.97</v>
      </c>
      <c r="PL20" s="17">
        <v>25.9</v>
      </c>
      <c r="PM20" s="17">
        <v>22.471</v>
      </c>
      <c r="PN20" s="17">
        <v>22.471</v>
      </c>
      <c r="PO20" s="17">
        <v>3.4289999999999998</v>
      </c>
      <c r="PP20" s="17">
        <v>2</v>
      </c>
      <c r="PQ20" s="17">
        <v>1</v>
      </c>
      <c r="PR20" s="17">
        <v>0.99995999999999996</v>
      </c>
      <c r="PS20" s="17">
        <v>1.00004</v>
      </c>
      <c r="PT20" s="17">
        <v>3.6</v>
      </c>
      <c r="PU20" s="17">
        <v>1.7</v>
      </c>
      <c r="PV20" s="17">
        <v>1.7</v>
      </c>
      <c r="PW20" s="17">
        <v>1.9</v>
      </c>
      <c r="PX20" s="17">
        <v>4.7</v>
      </c>
      <c r="PY20" s="17">
        <v>4.2</v>
      </c>
      <c r="PZ20" s="17">
        <v>4.2</v>
      </c>
      <c r="QA20" s="17">
        <v>0.5</v>
      </c>
      <c r="QB20" s="17">
        <v>20.100000000000001</v>
      </c>
      <c r="QC20" s="17">
        <v>20.274049999999999</v>
      </c>
      <c r="QD20" s="17">
        <v>20.274049999999999</v>
      </c>
      <c r="QE20" s="17">
        <v>-0.17405000000000001</v>
      </c>
      <c r="QF20" s="17">
        <v>20</v>
      </c>
      <c r="QG20" s="17">
        <v>19.436350000000001</v>
      </c>
      <c r="QH20" s="17">
        <v>19.436350000000001</v>
      </c>
      <c r="QI20" s="17">
        <v>0.56364999999999998</v>
      </c>
      <c r="QJ20" s="17">
        <v>19</v>
      </c>
      <c r="QK20" s="17">
        <v>16.520890000000001</v>
      </c>
      <c r="QL20" s="17">
        <v>16.520890000000001</v>
      </c>
      <c r="QM20" s="17">
        <v>2.4791099999999999</v>
      </c>
      <c r="QN20" s="17">
        <v>3</v>
      </c>
      <c r="QO20" s="17">
        <v>2.5</v>
      </c>
      <c r="QP20" s="17">
        <v>2.5</v>
      </c>
      <c r="QQ20" s="17">
        <v>0.5</v>
      </c>
      <c r="QR20" s="17">
        <v>18.7</v>
      </c>
      <c r="QS20" s="17">
        <v>17.881440000000001</v>
      </c>
      <c r="QT20" s="17">
        <v>17.881440000000001</v>
      </c>
      <c r="QU20" s="17">
        <v>0.81855999999999995</v>
      </c>
      <c r="QV20" s="17">
        <v>6</v>
      </c>
      <c r="QW20" s="17">
        <v>2.0529999999999999</v>
      </c>
      <c r="QX20" s="17">
        <v>2.0529999999999999</v>
      </c>
      <c r="QY20" s="17">
        <v>3.9470000000000001</v>
      </c>
      <c r="QZ20" s="17">
        <v>7.3</v>
      </c>
      <c r="RA20" s="17">
        <v>2.2120000000000002</v>
      </c>
      <c r="RB20" s="17">
        <v>2.2120000000000002</v>
      </c>
      <c r="RC20" s="17">
        <v>5.0880000000000001</v>
      </c>
      <c r="RD20" s="17">
        <v>13.4</v>
      </c>
      <c r="RE20" s="17">
        <v>7.9</v>
      </c>
      <c r="RF20" s="17">
        <v>6.8860000000000001</v>
      </c>
      <c r="RG20" s="17">
        <v>6.5140000000000002</v>
      </c>
      <c r="RH20" s="17">
        <v>28.2</v>
      </c>
      <c r="RI20" s="17">
        <v>15.337</v>
      </c>
      <c r="RJ20" s="17">
        <v>15.337</v>
      </c>
      <c r="RK20" s="17">
        <v>12.863</v>
      </c>
      <c r="RL20" s="17">
        <v>6.5</v>
      </c>
      <c r="RM20" s="17"/>
      <c r="RN20" s="17">
        <v>1.6539999999999999</v>
      </c>
      <c r="RO20" s="17">
        <v>4.8460000000000001</v>
      </c>
      <c r="RP20" s="17">
        <v>3.3</v>
      </c>
      <c r="RQ20" s="17">
        <v>2.5289999999999999</v>
      </c>
      <c r="RR20" s="17">
        <v>2.5289999999999999</v>
      </c>
      <c r="RS20" s="17">
        <v>0.77100000000000002</v>
      </c>
      <c r="RT20" s="17">
        <v>7.3</v>
      </c>
      <c r="RU20" s="17"/>
      <c r="RV20" s="17"/>
      <c r="RW20" s="17">
        <v>7.3</v>
      </c>
      <c r="RX20" s="17">
        <v>2.52</v>
      </c>
      <c r="RY20" s="17">
        <v>2</v>
      </c>
      <c r="RZ20" s="17">
        <v>2</v>
      </c>
      <c r="SA20" s="17">
        <v>0.52</v>
      </c>
      <c r="SB20" s="17">
        <v>0</v>
      </c>
      <c r="SC20" s="17">
        <v>0.4</v>
      </c>
      <c r="SD20" s="17">
        <v>0.4</v>
      </c>
      <c r="SE20" s="17">
        <v>-0.4</v>
      </c>
      <c r="SF20" s="17">
        <v>6.7999999999999996E-3</v>
      </c>
      <c r="SG20" s="17">
        <v>1E-3</v>
      </c>
      <c r="SH20" s="17">
        <v>1E-3</v>
      </c>
      <c r="SI20" s="17">
        <v>5.7999999999999996E-3</v>
      </c>
      <c r="SJ20" s="17">
        <v>19.8</v>
      </c>
      <c r="SK20" s="17">
        <v>13.99417</v>
      </c>
      <c r="SL20" s="17">
        <v>13.99417</v>
      </c>
      <c r="SM20" s="17">
        <v>5.8058300000000003</v>
      </c>
      <c r="SN20" s="17">
        <v>7.5</v>
      </c>
      <c r="SO20" s="17">
        <v>7.2</v>
      </c>
      <c r="SP20" s="17">
        <v>7.2</v>
      </c>
      <c r="SQ20" s="17">
        <v>0.3</v>
      </c>
      <c r="SR20" s="17">
        <v>20.2</v>
      </c>
      <c r="SS20" s="17">
        <v>19.436350000000001</v>
      </c>
      <c r="ST20" s="17">
        <v>19.436350000000001</v>
      </c>
      <c r="SU20" s="17">
        <v>0.76365000000000005</v>
      </c>
      <c r="SV20" s="17">
        <v>20</v>
      </c>
      <c r="SW20" s="17">
        <v>19.436350000000001</v>
      </c>
      <c r="SX20" s="17">
        <v>19.436350000000001</v>
      </c>
      <c r="SY20" s="17">
        <v>0.56364999999999998</v>
      </c>
      <c r="SZ20" s="17">
        <v>19.5</v>
      </c>
      <c r="TA20" s="17">
        <v>18.46453</v>
      </c>
      <c r="TB20" s="17">
        <v>18.46453</v>
      </c>
      <c r="TC20" s="17">
        <v>1.0354699999999999</v>
      </c>
      <c r="TD20" s="17">
        <v>10</v>
      </c>
      <c r="TE20" s="17">
        <v>17.100000000000001</v>
      </c>
      <c r="TF20" s="17">
        <v>16.664000000000001</v>
      </c>
      <c r="TG20" s="17">
        <v>-6.6639999999999997</v>
      </c>
      <c r="TH20" s="17">
        <v>2</v>
      </c>
      <c r="TI20" s="17">
        <v>11.5</v>
      </c>
      <c r="TJ20" s="17">
        <v>15.875999999999999</v>
      </c>
      <c r="TK20" s="17">
        <v>-13.875999999999999</v>
      </c>
      <c r="TL20" s="17">
        <v>5.4</v>
      </c>
      <c r="TM20" s="17">
        <v>4.798</v>
      </c>
      <c r="TN20" s="17">
        <v>4.798</v>
      </c>
      <c r="TO20" s="17">
        <v>0.60199999999999998</v>
      </c>
      <c r="TP20" s="17">
        <v>33.5</v>
      </c>
      <c r="TQ20" s="17">
        <v>18.2</v>
      </c>
      <c r="TR20" s="17">
        <v>17.722999999999999</v>
      </c>
      <c r="TS20" s="17">
        <v>15.776999999999999</v>
      </c>
      <c r="TT20" s="17">
        <v>59.4</v>
      </c>
      <c r="TU20" s="17">
        <v>33.924999999999997</v>
      </c>
      <c r="TV20" s="17">
        <v>33.924999999999997</v>
      </c>
      <c r="TW20" s="17">
        <v>25.475000000000001</v>
      </c>
      <c r="TX20" s="17">
        <v>1.5</v>
      </c>
      <c r="TY20" s="17">
        <v>0.8</v>
      </c>
      <c r="TZ20" s="17">
        <v>0.48599999999999999</v>
      </c>
      <c r="UA20" s="17">
        <v>1.014</v>
      </c>
      <c r="UB20" s="17">
        <v>0.1</v>
      </c>
      <c r="UC20" s="17">
        <v>0.55800000000000005</v>
      </c>
      <c r="UD20" s="17">
        <v>0.55800000000000005</v>
      </c>
      <c r="UE20" s="17">
        <v>-0.45800000000000002</v>
      </c>
      <c r="UF20" s="17">
        <v>0.93</v>
      </c>
      <c r="UG20" s="17">
        <v>7.77</v>
      </c>
      <c r="UH20" s="17">
        <v>7.77</v>
      </c>
      <c r="UI20" s="17">
        <v>-6.84</v>
      </c>
      <c r="UJ20" s="17">
        <v>20.9</v>
      </c>
      <c r="UK20" s="17">
        <v>19.436350000000001</v>
      </c>
      <c r="UL20" s="17">
        <v>19.436350000000001</v>
      </c>
      <c r="UM20" s="17">
        <v>1.4636499999999999</v>
      </c>
      <c r="UN20" s="17">
        <v>7.2</v>
      </c>
      <c r="UO20" s="17">
        <v>6</v>
      </c>
      <c r="UP20" s="17">
        <v>6</v>
      </c>
      <c r="UQ20" s="17">
        <v>1.2</v>
      </c>
      <c r="UR20" s="17">
        <v>9.3000000000000007</v>
      </c>
      <c r="US20" s="17">
        <v>7.7</v>
      </c>
      <c r="UT20" s="17">
        <v>7.7</v>
      </c>
      <c r="UU20" s="17">
        <v>1.6</v>
      </c>
      <c r="UV20" s="17">
        <v>20.399999999999999</v>
      </c>
      <c r="UW20" s="17">
        <v>19.436340000000001</v>
      </c>
      <c r="UX20" s="17">
        <v>19.436299999999999</v>
      </c>
      <c r="UY20" s="17">
        <v>0.9637</v>
      </c>
      <c r="UZ20" s="17">
        <v>20.399999999999999</v>
      </c>
      <c r="VA20" s="17">
        <v>19.436340000000001</v>
      </c>
      <c r="VB20" s="17">
        <v>19.436299999999999</v>
      </c>
      <c r="VC20" s="17">
        <v>0.9637</v>
      </c>
      <c r="VD20" s="17">
        <v>20.100000000000001</v>
      </c>
      <c r="VE20" s="17">
        <v>19.436340000000001</v>
      </c>
      <c r="VF20" s="17">
        <v>19.436299999999999</v>
      </c>
      <c r="VG20" s="17">
        <v>0.66369999999999996</v>
      </c>
      <c r="VH20" s="17">
        <v>0</v>
      </c>
      <c r="VI20" s="17">
        <v>0.72599999999999998</v>
      </c>
      <c r="VJ20" s="17">
        <v>0.72599999999999998</v>
      </c>
      <c r="VK20" s="17">
        <v>-0.72599999999999998</v>
      </c>
      <c r="VL20" s="17">
        <v>33.4</v>
      </c>
      <c r="VM20" s="17">
        <v>60.378</v>
      </c>
      <c r="VN20" s="17">
        <v>60.378</v>
      </c>
      <c r="VO20" s="17">
        <v>-26.978000000000002</v>
      </c>
      <c r="VP20" s="17">
        <v>0.3</v>
      </c>
      <c r="VQ20" s="17">
        <v>0.624</v>
      </c>
      <c r="VR20" s="17">
        <v>0.624</v>
      </c>
      <c r="VS20" s="17">
        <v>-0.32400000000000001</v>
      </c>
      <c r="VT20" s="17">
        <v>20.100000000000001</v>
      </c>
      <c r="VU20" s="17">
        <v>20.975000000000001</v>
      </c>
      <c r="VV20" s="17">
        <v>20.975000000000001</v>
      </c>
      <c r="VW20" s="17">
        <v>-0.875</v>
      </c>
      <c r="VX20" s="17">
        <v>0.6</v>
      </c>
      <c r="VY20" s="17">
        <v>0.6</v>
      </c>
      <c r="VZ20" s="17">
        <v>0.6</v>
      </c>
      <c r="WA20" s="17">
        <v>0</v>
      </c>
      <c r="WB20" s="17">
        <v>10.9</v>
      </c>
      <c r="WC20" s="17">
        <v>12.8</v>
      </c>
      <c r="WD20" s="17">
        <v>10.063000000000001</v>
      </c>
      <c r="WE20" s="17">
        <v>0.83699999999999997</v>
      </c>
      <c r="WF20" s="17">
        <v>7</v>
      </c>
      <c r="WG20" s="17">
        <v>12.6</v>
      </c>
      <c r="WH20" s="17">
        <v>7.2910000000000004</v>
      </c>
      <c r="WI20" s="17">
        <v>-0.29099999999999998</v>
      </c>
      <c r="WJ20" s="17">
        <v>16.399999999999999</v>
      </c>
      <c r="WK20" s="17">
        <v>23.131</v>
      </c>
      <c r="WL20" s="17">
        <v>23.131</v>
      </c>
      <c r="WM20" s="17">
        <v>-6.7309999999999999</v>
      </c>
      <c r="WN20" s="17">
        <v>4.4000000000000004</v>
      </c>
      <c r="WO20" s="17">
        <v>4.2</v>
      </c>
      <c r="WP20" s="17">
        <v>4.2</v>
      </c>
      <c r="WQ20" s="17">
        <v>0.2</v>
      </c>
      <c r="WR20" s="17">
        <v>2.2000000000000002</v>
      </c>
      <c r="WS20" s="17">
        <v>2.4</v>
      </c>
      <c r="WT20" s="17">
        <v>2.4</v>
      </c>
      <c r="WU20" s="17">
        <v>-0.2</v>
      </c>
      <c r="WV20" s="17">
        <v>1</v>
      </c>
      <c r="WW20" s="17">
        <v>1.2</v>
      </c>
      <c r="WX20" s="17">
        <v>1.2</v>
      </c>
      <c r="WY20" s="17">
        <v>-0.2</v>
      </c>
      <c r="WZ20" s="17"/>
      <c r="XA20" s="17"/>
      <c r="XB20" s="17"/>
      <c r="XC20" s="17">
        <v>0</v>
      </c>
      <c r="XD20" s="17">
        <v>0.4</v>
      </c>
      <c r="XE20" s="17"/>
      <c r="XF20" s="17"/>
      <c r="XG20" s="17">
        <v>0.4</v>
      </c>
      <c r="XH20" s="17">
        <v>6.8</v>
      </c>
      <c r="XI20" s="17">
        <v>6.6</v>
      </c>
      <c r="XJ20" s="17">
        <v>6.6</v>
      </c>
      <c r="XK20" s="17">
        <v>0.2</v>
      </c>
      <c r="XL20" s="17">
        <v>19.600000000000001</v>
      </c>
      <c r="XM20" s="17">
        <v>18.46453</v>
      </c>
      <c r="XN20" s="17">
        <v>18.46453</v>
      </c>
      <c r="XO20" s="17">
        <v>1.13547</v>
      </c>
      <c r="XP20" s="17">
        <v>11</v>
      </c>
      <c r="XQ20" s="17">
        <v>10.7</v>
      </c>
      <c r="XR20" s="17">
        <v>10.7</v>
      </c>
      <c r="XS20" s="17">
        <v>0.3</v>
      </c>
      <c r="XT20" s="17"/>
      <c r="XU20" s="17"/>
      <c r="XV20" s="17"/>
      <c r="XW20" s="17">
        <v>0</v>
      </c>
      <c r="XX20" s="17"/>
      <c r="XY20" s="17"/>
      <c r="XZ20" s="17"/>
      <c r="YA20" s="17">
        <v>0</v>
      </c>
      <c r="YB20" s="17">
        <v>12.2</v>
      </c>
      <c r="YC20" s="17"/>
      <c r="YD20" s="17"/>
      <c r="YE20" s="17">
        <v>12.2</v>
      </c>
      <c r="YF20" s="17">
        <v>19</v>
      </c>
      <c r="YG20" s="17">
        <v>19</v>
      </c>
      <c r="YH20" s="17">
        <v>19</v>
      </c>
      <c r="YI20" s="17">
        <v>0</v>
      </c>
      <c r="YJ20" s="17">
        <v>8.6</v>
      </c>
      <c r="YK20" s="17">
        <v>7.03</v>
      </c>
      <c r="YL20" s="17">
        <v>7.03</v>
      </c>
      <c r="YM20" s="17">
        <v>1.57</v>
      </c>
      <c r="YN20" s="17">
        <v>6.61</v>
      </c>
      <c r="YO20" s="17">
        <v>6.5</v>
      </c>
      <c r="YP20" s="17">
        <v>6.5</v>
      </c>
      <c r="YQ20" s="17">
        <v>0.11</v>
      </c>
      <c r="YR20" s="17">
        <v>9.5</v>
      </c>
      <c r="YS20" s="17">
        <v>23</v>
      </c>
      <c r="YT20" s="17">
        <v>23</v>
      </c>
      <c r="YU20" s="17">
        <v>-13.5</v>
      </c>
    </row>
    <row r="21" spans="1:671" ht="24" customHeight="1" x14ac:dyDescent="0.3">
      <c r="A21" s="1"/>
      <c r="B21" s="16" t="s">
        <v>61</v>
      </c>
      <c r="C21" s="16" t="s">
        <v>779</v>
      </c>
      <c r="D21" s="17">
        <v>198.8</v>
      </c>
      <c r="E21" s="17">
        <v>203.40136000000001</v>
      </c>
      <c r="F21" s="17">
        <v>203.40136000000001</v>
      </c>
      <c r="G21" s="17">
        <v>-4.6013599999999997</v>
      </c>
      <c r="H21" s="17">
        <v>603.20000000000005</v>
      </c>
      <c r="I21" s="17">
        <v>349.10253999999998</v>
      </c>
      <c r="J21" s="17">
        <v>248.26445000000001</v>
      </c>
      <c r="K21" s="17">
        <v>354.93554999999998</v>
      </c>
      <c r="L21" s="17">
        <v>207.4</v>
      </c>
      <c r="M21" s="17">
        <v>113.67963</v>
      </c>
      <c r="N21" s="17">
        <v>80.843329999999995</v>
      </c>
      <c r="O21" s="17">
        <v>126.55667</v>
      </c>
      <c r="P21" s="17"/>
      <c r="Q21" s="17"/>
      <c r="R21" s="17"/>
      <c r="S21" s="17">
        <v>0</v>
      </c>
      <c r="T21" s="17"/>
      <c r="U21" s="17"/>
      <c r="V21" s="17"/>
      <c r="W21" s="17">
        <v>0</v>
      </c>
      <c r="X21" s="17">
        <v>88.3</v>
      </c>
      <c r="Y21" s="17">
        <v>61.287660000000002</v>
      </c>
      <c r="Z21" s="17">
        <v>61.287660000000002</v>
      </c>
      <c r="AA21" s="17">
        <v>27.012339999999998</v>
      </c>
      <c r="AB21" s="17">
        <v>223.9</v>
      </c>
      <c r="AC21" s="17">
        <v>198.34842</v>
      </c>
      <c r="AD21" s="17">
        <v>175.69881000000001</v>
      </c>
      <c r="AE21" s="17">
        <v>48.201189999999997</v>
      </c>
      <c r="AF21" s="17"/>
      <c r="AG21" s="17"/>
      <c r="AH21" s="17"/>
      <c r="AI21" s="17">
        <v>0</v>
      </c>
      <c r="AJ21" s="17"/>
      <c r="AK21" s="17"/>
      <c r="AL21" s="17"/>
      <c r="AM21" s="17">
        <v>0</v>
      </c>
      <c r="AN21" s="17">
        <v>0</v>
      </c>
      <c r="AO21" s="17"/>
      <c r="AP21" s="17">
        <v>177.23952</v>
      </c>
      <c r="AQ21" s="17">
        <v>-177.23952</v>
      </c>
      <c r="AR21" s="17">
        <v>0</v>
      </c>
      <c r="AS21" s="17"/>
      <c r="AT21" s="17">
        <v>196.93881999999999</v>
      </c>
      <c r="AU21" s="17">
        <v>-196.93881999999999</v>
      </c>
      <c r="AV21" s="17">
        <v>105.6</v>
      </c>
      <c r="AW21" s="17">
        <v>199.47783000000001</v>
      </c>
      <c r="AX21" s="17">
        <v>199.47789</v>
      </c>
      <c r="AY21" s="17">
        <v>-93.877889999999994</v>
      </c>
      <c r="AZ21" s="17"/>
      <c r="BA21" s="17"/>
      <c r="BB21" s="17"/>
      <c r="BC21" s="17">
        <v>0</v>
      </c>
      <c r="BD21" s="17">
        <v>85.9</v>
      </c>
      <c r="BE21" s="17">
        <v>135.39442</v>
      </c>
      <c r="BF21" s="17">
        <v>205.21601000000001</v>
      </c>
      <c r="BG21" s="17">
        <v>-119.31601000000001</v>
      </c>
      <c r="BH21" s="17"/>
      <c r="BI21" s="17"/>
      <c r="BJ21" s="17"/>
      <c r="BK21" s="17">
        <v>0</v>
      </c>
      <c r="BL21" s="17">
        <v>115.5</v>
      </c>
      <c r="BM21" s="17">
        <v>80.329580000000007</v>
      </c>
      <c r="BN21" s="17">
        <v>80.329669999999993</v>
      </c>
      <c r="BO21" s="17">
        <v>35.17033</v>
      </c>
      <c r="BP21" s="17">
        <v>10.1</v>
      </c>
      <c r="BQ21" s="17">
        <v>10.31662</v>
      </c>
      <c r="BR21" s="17">
        <v>3.45607</v>
      </c>
      <c r="BS21" s="17">
        <v>6.6439300000000001</v>
      </c>
      <c r="BT21" s="17"/>
      <c r="BU21" s="17"/>
      <c r="BV21" s="17"/>
      <c r="BW21" s="17">
        <v>0</v>
      </c>
      <c r="BX21" s="17">
        <v>0</v>
      </c>
      <c r="BY21" s="17"/>
      <c r="BZ21" s="17"/>
      <c r="CA21" s="17">
        <v>0</v>
      </c>
      <c r="CB21" s="17"/>
      <c r="CC21" s="17"/>
      <c r="CD21" s="17"/>
      <c r="CE21" s="17">
        <v>0</v>
      </c>
      <c r="CF21" s="17"/>
      <c r="CG21" s="17"/>
      <c r="CH21" s="17"/>
      <c r="CI21" s="17">
        <v>0</v>
      </c>
      <c r="CJ21" s="17">
        <v>165.4</v>
      </c>
      <c r="CK21" s="17">
        <v>164.06706</v>
      </c>
      <c r="CL21" s="17">
        <v>164.06704999999999</v>
      </c>
      <c r="CM21" s="17">
        <v>1.3329500000000001</v>
      </c>
      <c r="CN21" s="17">
        <v>7.3</v>
      </c>
      <c r="CO21" s="17">
        <v>5.1383299999999998</v>
      </c>
      <c r="CP21" s="17">
        <v>5.1383299999999998</v>
      </c>
      <c r="CQ21" s="17">
        <v>2.16167</v>
      </c>
      <c r="CR21" s="17">
        <v>5.3</v>
      </c>
      <c r="CS21" s="17">
        <v>2.8205</v>
      </c>
      <c r="CT21" s="17">
        <v>2.8204899999999999</v>
      </c>
      <c r="CU21" s="17">
        <v>2.4795099999999999</v>
      </c>
      <c r="CV21" s="17">
        <v>5.6</v>
      </c>
      <c r="CW21" s="17">
        <v>11.20538</v>
      </c>
      <c r="CX21" s="17">
        <v>11.20538</v>
      </c>
      <c r="CY21" s="17">
        <v>-5.6053800000000003</v>
      </c>
      <c r="CZ21" s="17">
        <v>7</v>
      </c>
      <c r="DA21" s="17">
        <v>6.8787000000000003</v>
      </c>
      <c r="DB21" s="17">
        <v>6.8787000000000003</v>
      </c>
      <c r="DC21" s="17">
        <v>0.12130000000000001</v>
      </c>
      <c r="DD21" s="17">
        <v>12.8</v>
      </c>
      <c r="DE21" s="17">
        <v>14.933920000000001</v>
      </c>
      <c r="DF21" s="17">
        <v>14.933920000000001</v>
      </c>
      <c r="DG21" s="17">
        <v>-2.1339199999999998</v>
      </c>
      <c r="DH21" s="17">
        <v>75.599999999999994</v>
      </c>
      <c r="DI21" s="17">
        <v>81.78837</v>
      </c>
      <c r="DJ21" s="17">
        <v>81.788399999999996</v>
      </c>
      <c r="DK21" s="17">
        <v>-6.1883999999999997</v>
      </c>
      <c r="DL21" s="17"/>
      <c r="DM21" s="17"/>
      <c r="DN21" s="17"/>
      <c r="DO21" s="17">
        <v>0</v>
      </c>
      <c r="DP21" s="17"/>
      <c r="DQ21" s="17"/>
      <c r="DR21" s="17"/>
      <c r="DS21" s="17">
        <v>0</v>
      </c>
      <c r="DT21" s="17">
        <v>0</v>
      </c>
      <c r="DU21" s="17"/>
      <c r="DV21" s="17"/>
      <c r="DW21" s="17">
        <v>0</v>
      </c>
      <c r="DX21" s="17"/>
      <c r="DY21" s="17"/>
      <c r="DZ21" s="17"/>
      <c r="EA21" s="17">
        <v>0</v>
      </c>
      <c r="EB21" s="17">
        <v>80.099999999999994</v>
      </c>
      <c r="EC21" s="17">
        <v>79.309820000000002</v>
      </c>
      <c r="ED21" s="17">
        <v>79.309979999999996</v>
      </c>
      <c r="EE21" s="17">
        <v>0.79002000000000006</v>
      </c>
      <c r="EF21" s="17">
        <v>102.4</v>
      </c>
      <c r="EG21" s="17"/>
      <c r="EH21" s="17"/>
      <c r="EI21" s="17">
        <v>102.4</v>
      </c>
      <c r="EJ21" s="17"/>
      <c r="EK21" s="17"/>
      <c r="EL21" s="17"/>
      <c r="EM21" s="17">
        <v>0</v>
      </c>
      <c r="EN21" s="17"/>
      <c r="EO21" s="17"/>
      <c r="EP21" s="17"/>
      <c r="EQ21" s="17">
        <v>0</v>
      </c>
      <c r="ER21" s="17"/>
      <c r="ES21" s="17"/>
      <c r="ET21" s="17"/>
      <c r="EU21" s="17">
        <v>0</v>
      </c>
      <c r="EV21" s="17">
        <v>6.5</v>
      </c>
      <c r="EW21" s="17">
        <v>6.39</v>
      </c>
      <c r="EX21" s="17">
        <v>6.39</v>
      </c>
      <c r="EY21" s="17">
        <v>0.11</v>
      </c>
      <c r="EZ21" s="17">
        <v>453</v>
      </c>
      <c r="FA21" s="17">
        <v>457.09426999999999</v>
      </c>
      <c r="FB21" s="17">
        <v>294.54221000000001</v>
      </c>
      <c r="FC21" s="17">
        <v>158.45778999999999</v>
      </c>
      <c r="FD21" s="17">
        <v>68.3</v>
      </c>
      <c r="FE21" s="17">
        <v>77.116619999999998</v>
      </c>
      <c r="FF21" s="17">
        <v>61.262009999999997</v>
      </c>
      <c r="FG21" s="17">
        <v>7.0379899999999997</v>
      </c>
      <c r="FH21" s="17">
        <v>0</v>
      </c>
      <c r="FI21" s="17"/>
      <c r="FJ21" s="17">
        <v>149.98721</v>
      </c>
      <c r="FK21" s="17">
        <v>-149.98721</v>
      </c>
      <c r="FL21" s="17">
        <v>40.6</v>
      </c>
      <c r="FM21" s="17">
        <v>41.89893</v>
      </c>
      <c r="FN21" s="17">
        <v>30.197009999999999</v>
      </c>
      <c r="FO21" s="17">
        <v>10.402990000000001</v>
      </c>
      <c r="FP21" s="17">
        <v>17.2</v>
      </c>
      <c r="FQ21" s="17">
        <v>14.063359999999999</v>
      </c>
      <c r="FR21" s="17">
        <v>14.063359999999999</v>
      </c>
      <c r="FS21" s="17">
        <v>3.1366399999999999</v>
      </c>
      <c r="FT21" s="17">
        <v>16.600000000000001</v>
      </c>
      <c r="FU21" s="17">
        <v>18.075800000000001</v>
      </c>
      <c r="FV21" s="17">
        <v>18.075800000000001</v>
      </c>
      <c r="FW21" s="17">
        <v>-1.4758</v>
      </c>
      <c r="FX21" s="17">
        <v>91.7</v>
      </c>
      <c r="FY21" s="17">
        <v>87.773570000000007</v>
      </c>
      <c r="FZ21" s="17">
        <v>87.773570000000007</v>
      </c>
      <c r="GA21" s="17">
        <v>3.9264299999999999</v>
      </c>
      <c r="GB21" s="17">
        <v>176.2</v>
      </c>
      <c r="GC21" s="17">
        <v>185.82039</v>
      </c>
      <c r="GD21" s="17">
        <v>185.82039</v>
      </c>
      <c r="GE21" s="17">
        <v>-9.6203900000000004</v>
      </c>
      <c r="GF21" s="17">
        <v>176.8</v>
      </c>
      <c r="GG21" s="17">
        <v>185.82039</v>
      </c>
      <c r="GH21" s="17">
        <v>185.82039</v>
      </c>
      <c r="GI21" s="17">
        <v>-9.0203900000000008</v>
      </c>
      <c r="GJ21" s="17">
        <v>181.5</v>
      </c>
      <c r="GK21" s="17">
        <v>186.37841</v>
      </c>
      <c r="GL21" s="17">
        <v>186.37841</v>
      </c>
      <c r="GM21" s="17">
        <v>-4.8784099999999997</v>
      </c>
      <c r="GN21" s="17">
        <v>106.1</v>
      </c>
      <c r="GO21" s="17">
        <v>110.48202000000001</v>
      </c>
      <c r="GP21" s="17">
        <v>110.48202000000001</v>
      </c>
      <c r="GQ21" s="17">
        <v>-4.3820199999999998</v>
      </c>
      <c r="GR21" s="17">
        <v>16.5</v>
      </c>
      <c r="GS21" s="17">
        <v>18</v>
      </c>
      <c r="GT21" s="17">
        <v>43.254550000000002</v>
      </c>
      <c r="GU21" s="17">
        <v>-26.754549999999998</v>
      </c>
      <c r="GV21" s="17">
        <v>44</v>
      </c>
      <c r="GW21" s="17">
        <v>44.103009999999998</v>
      </c>
      <c r="GX21" s="17">
        <v>27.21574</v>
      </c>
      <c r="GY21" s="17">
        <v>16.78426</v>
      </c>
      <c r="GZ21" s="17">
        <v>2.1</v>
      </c>
      <c r="HA21" s="17">
        <v>4.4207700000000001</v>
      </c>
      <c r="HB21" s="17">
        <v>4.4207700000000001</v>
      </c>
      <c r="HC21" s="17">
        <v>-2.32077</v>
      </c>
      <c r="HD21" s="17">
        <v>31.4</v>
      </c>
      <c r="HE21" s="17">
        <v>33.364710000000002</v>
      </c>
      <c r="HF21" s="17">
        <v>33.364710000000002</v>
      </c>
      <c r="HG21" s="17">
        <v>-1.96471</v>
      </c>
      <c r="HH21" s="17">
        <v>38.700000000000003</v>
      </c>
      <c r="HI21" s="17">
        <v>86.508769999999998</v>
      </c>
      <c r="HJ21" s="17">
        <v>41.194659999999999</v>
      </c>
      <c r="HK21" s="17">
        <v>-2.4946600000000001</v>
      </c>
      <c r="HL21" s="17"/>
      <c r="HM21" s="17"/>
      <c r="HN21" s="17"/>
      <c r="HO21" s="17">
        <v>0</v>
      </c>
      <c r="HP21" s="17"/>
      <c r="HQ21" s="17"/>
      <c r="HR21" s="17"/>
      <c r="HS21" s="17">
        <v>0</v>
      </c>
      <c r="HT21" s="17">
        <v>18.100000000000001</v>
      </c>
      <c r="HU21" s="17"/>
      <c r="HV21" s="17"/>
      <c r="HW21" s="17">
        <v>18.100000000000001</v>
      </c>
      <c r="HX21" s="17"/>
      <c r="HY21" s="17"/>
      <c r="HZ21" s="17"/>
      <c r="IA21" s="17">
        <v>0</v>
      </c>
      <c r="IB21" s="17"/>
      <c r="IC21" s="17"/>
      <c r="ID21" s="17"/>
      <c r="IE21" s="17">
        <v>0</v>
      </c>
      <c r="IF21" s="17">
        <v>0</v>
      </c>
      <c r="IG21" s="17"/>
      <c r="IH21" s="17">
        <v>45.265300000000003</v>
      </c>
      <c r="II21" s="17">
        <v>-45.265300000000003</v>
      </c>
      <c r="IJ21" s="17"/>
      <c r="IK21" s="17"/>
      <c r="IL21" s="17"/>
      <c r="IM21" s="17">
        <v>0</v>
      </c>
      <c r="IN21" s="17"/>
      <c r="IO21" s="17"/>
      <c r="IP21" s="17"/>
      <c r="IQ21" s="17">
        <v>0</v>
      </c>
      <c r="IR21" s="17"/>
      <c r="IS21" s="17"/>
      <c r="IT21" s="17"/>
      <c r="IU21" s="17">
        <v>0</v>
      </c>
      <c r="IV21" s="17">
        <v>125.6</v>
      </c>
      <c r="IW21" s="17">
        <v>132.83837</v>
      </c>
      <c r="IX21" s="17">
        <v>97.312870000000004</v>
      </c>
      <c r="IY21" s="17">
        <v>28.287130000000001</v>
      </c>
      <c r="IZ21" s="17">
        <v>169.5</v>
      </c>
      <c r="JA21" s="17">
        <v>170.94</v>
      </c>
      <c r="JB21" s="17">
        <v>170.94</v>
      </c>
      <c r="JC21" s="17">
        <v>-1.44</v>
      </c>
      <c r="JD21" s="17">
        <v>169</v>
      </c>
      <c r="JE21" s="17">
        <v>170.94</v>
      </c>
      <c r="JF21" s="17">
        <v>170.94</v>
      </c>
      <c r="JG21" s="17">
        <v>-1.94</v>
      </c>
      <c r="JH21" s="17">
        <v>169.3</v>
      </c>
      <c r="JI21" s="17">
        <v>170.94</v>
      </c>
      <c r="JJ21" s="17">
        <v>170.94</v>
      </c>
      <c r="JK21" s="17">
        <v>-1.64</v>
      </c>
      <c r="JL21" s="17">
        <v>255.5</v>
      </c>
      <c r="JM21" s="17">
        <v>257.18</v>
      </c>
      <c r="JN21" s="17">
        <v>257.18</v>
      </c>
      <c r="JO21" s="17">
        <v>-1.68</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1.6</v>
      </c>
      <c r="KW21" s="17">
        <v>1.5222</v>
      </c>
      <c r="KX21" s="17">
        <v>1.5222</v>
      </c>
      <c r="KY21" s="17">
        <v>7.7799999999999994E-2</v>
      </c>
      <c r="KZ21" s="17">
        <v>78.8</v>
      </c>
      <c r="LA21" s="17">
        <v>159.62924000000001</v>
      </c>
      <c r="LB21" s="17">
        <v>139.03188</v>
      </c>
      <c r="LC21" s="17">
        <v>-60.231879999999997</v>
      </c>
      <c r="LD21" s="17">
        <v>86.8</v>
      </c>
      <c r="LE21" s="17">
        <v>71.457570000000004</v>
      </c>
      <c r="LF21" s="17">
        <v>87.638850000000005</v>
      </c>
      <c r="LG21" s="17">
        <v>-0.83884999999999998</v>
      </c>
      <c r="LH21" s="17">
        <v>61</v>
      </c>
      <c r="LI21" s="17">
        <v>67.199219999999997</v>
      </c>
      <c r="LJ21" s="17">
        <v>67.199219999999997</v>
      </c>
      <c r="LK21" s="17">
        <v>-6.1992200000000004</v>
      </c>
      <c r="LL21" s="17">
        <v>66.900000000000006</v>
      </c>
      <c r="LM21" s="17">
        <v>65.984009999999998</v>
      </c>
      <c r="LN21" s="17">
        <v>72.37388</v>
      </c>
      <c r="LO21" s="17">
        <v>-5.4738800000000003</v>
      </c>
      <c r="LP21" s="17">
        <v>29.2</v>
      </c>
      <c r="LQ21" s="17">
        <v>27.333590000000001</v>
      </c>
      <c r="LR21" s="17">
        <v>29.980560000000001</v>
      </c>
      <c r="LS21" s="17">
        <v>-0.78056000000000003</v>
      </c>
      <c r="LT21" s="17"/>
      <c r="LU21" s="17"/>
      <c r="LV21" s="17"/>
      <c r="LW21" s="17">
        <v>0</v>
      </c>
      <c r="LX21" s="17"/>
      <c r="LY21" s="17"/>
      <c r="LZ21" s="17"/>
      <c r="MA21" s="17">
        <v>0</v>
      </c>
      <c r="MB21" s="17"/>
      <c r="MC21" s="17"/>
      <c r="MD21" s="17"/>
      <c r="ME21" s="17">
        <v>0</v>
      </c>
      <c r="MF21" s="17">
        <v>143.1</v>
      </c>
      <c r="MG21" s="17">
        <v>151.08886000000001</v>
      </c>
      <c r="MH21" s="17">
        <v>151.0889</v>
      </c>
      <c r="MI21" s="17">
        <v>-7.9889000000000001</v>
      </c>
      <c r="MJ21" s="17">
        <v>145.1</v>
      </c>
      <c r="MK21" s="17">
        <v>151.08886000000001</v>
      </c>
      <c r="ML21" s="17">
        <v>151.0889</v>
      </c>
      <c r="MM21" s="17">
        <v>-5.9889000000000001</v>
      </c>
      <c r="MN21" s="17">
        <v>148.5</v>
      </c>
      <c r="MO21" s="17">
        <v>151.54257999999999</v>
      </c>
      <c r="MP21" s="17">
        <v>151.54262</v>
      </c>
      <c r="MQ21" s="17">
        <v>-3.0426199999999999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211.9</v>
      </c>
      <c r="NM21" s="17">
        <v>206.49084999999999</v>
      </c>
      <c r="NN21" s="17">
        <v>206.49084999999999</v>
      </c>
      <c r="NO21" s="17">
        <v>5.4091500000000003</v>
      </c>
      <c r="NP21" s="17">
        <v>101.7</v>
      </c>
      <c r="NQ21" s="17">
        <v>103.55547</v>
      </c>
      <c r="NR21" s="17">
        <v>103.55547</v>
      </c>
      <c r="NS21" s="17">
        <v>-1.85547</v>
      </c>
      <c r="NT21" s="17">
        <v>6.4</v>
      </c>
      <c r="NU21" s="17">
        <v>3.0915400000000002</v>
      </c>
      <c r="NV21" s="17">
        <v>3.0915400000000002</v>
      </c>
      <c r="NW21" s="17">
        <v>3.3084600000000002</v>
      </c>
      <c r="NX21" s="17">
        <v>1.5</v>
      </c>
      <c r="NY21" s="17">
        <v>3.2433200000000002</v>
      </c>
      <c r="NZ21" s="17">
        <v>3.2433200000000002</v>
      </c>
      <c r="OA21" s="17">
        <v>-1.74332</v>
      </c>
      <c r="OB21" s="17">
        <v>14.8</v>
      </c>
      <c r="OC21" s="17">
        <v>11.661809999999999</v>
      </c>
      <c r="OD21" s="17">
        <v>11.661809999999999</v>
      </c>
      <c r="OE21" s="17">
        <v>3.1381899999999998</v>
      </c>
      <c r="OF21" s="17">
        <v>0</v>
      </c>
      <c r="OG21" s="17">
        <v>2.4E-2</v>
      </c>
      <c r="OH21" s="17">
        <v>2.4E-2</v>
      </c>
      <c r="OI21" s="17">
        <v>-2.4E-2</v>
      </c>
      <c r="OJ21" s="17">
        <v>45.2</v>
      </c>
      <c r="OK21" s="17">
        <v>43.7</v>
      </c>
      <c r="OL21" s="17">
        <v>41.031999999999996</v>
      </c>
      <c r="OM21" s="17">
        <v>4.1680000000000001</v>
      </c>
      <c r="ON21" s="17">
        <v>34.799999999999997</v>
      </c>
      <c r="OO21" s="17">
        <v>29.538</v>
      </c>
      <c r="OP21" s="17">
        <v>29.538</v>
      </c>
      <c r="OQ21" s="17">
        <v>5.2619999999999996</v>
      </c>
      <c r="OR21" s="17">
        <v>1.3</v>
      </c>
      <c r="OS21" s="17">
        <v>3.7269999999999999</v>
      </c>
      <c r="OT21" s="17">
        <v>3.7269999999999999</v>
      </c>
      <c r="OU21" s="17">
        <v>-2.427</v>
      </c>
      <c r="OV21" s="17">
        <v>0</v>
      </c>
      <c r="OW21" s="17"/>
      <c r="OX21" s="17"/>
      <c r="OY21" s="17">
        <v>0</v>
      </c>
      <c r="OZ21" s="17">
        <v>19.899999999999999</v>
      </c>
      <c r="PA21" s="17">
        <v>19.436350000000001</v>
      </c>
      <c r="PB21" s="17">
        <v>19.436350000000001</v>
      </c>
      <c r="PC21" s="17">
        <v>0.46365000000000001</v>
      </c>
      <c r="PD21" s="17">
        <v>9.9</v>
      </c>
      <c r="PE21" s="17">
        <v>9.9830000000000005</v>
      </c>
      <c r="PF21" s="17">
        <v>9.9830000000000005</v>
      </c>
      <c r="PG21" s="17">
        <v>-8.3000000000000004E-2</v>
      </c>
      <c r="PH21" s="17">
        <v>5.6</v>
      </c>
      <c r="PI21" s="17">
        <v>5.67</v>
      </c>
      <c r="PJ21" s="17">
        <v>5.67</v>
      </c>
      <c r="PK21" s="17">
        <v>-7.0000000000000007E-2</v>
      </c>
      <c r="PL21" s="17">
        <v>67.3</v>
      </c>
      <c r="PM21" s="17">
        <v>71.414000000000001</v>
      </c>
      <c r="PN21" s="17">
        <v>71.414000000000001</v>
      </c>
      <c r="PO21" s="17">
        <v>-4.1139999999999999</v>
      </c>
      <c r="PP21" s="17">
        <v>2</v>
      </c>
      <c r="PQ21" s="17">
        <v>1</v>
      </c>
      <c r="PR21" s="17">
        <v>0.99995999999999996</v>
      </c>
      <c r="PS21" s="17">
        <v>1.00004</v>
      </c>
      <c r="PT21" s="17">
        <v>3.6</v>
      </c>
      <c r="PU21" s="17">
        <v>1.7</v>
      </c>
      <c r="PV21" s="17">
        <v>1.7</v>
      </c>
      <c r="PW21" s="17">
        <v>1.9</v>
      </c>
      <c r="PX21" s="17">
        <v>4.5999999999999996</v>
      </c>
      <c r="PY21" s="17">
        <v>4.2</v>
      </c>
      <c r="PZ21" s="17">
        <v>4.2</v>
      </c>
      <c r="QA21" s="17">
        <v>0.4</v>
      </c>
      <c r="QB21" s="17">
        <v>20.100000000000001</v>
      </c>
      <c r="QC21" s="17">
        <v>20.274049999999999</v>
      </c>
      <c r="QD21" s="17">
        <v>20.274049999999999</v>
      </c>
      <c r="QE21" s="17">
        <v>-0.17405000000000001</v>
      </c>
      <c r="QF21" s="17">
        <v>20</v>
      </c>
      <c r="QG21" s="17">
        <v>19.436350000000001</v>
      </c>
      <c r="QH21" s="17">
        <v>19.436350000000001</v>
      </c>
      <c r="QI21" s="17">
        <v>0.56364999999999998</v>
      </c>
      <c r="QJ21" s="17">
        <v>19</v>
      </c>
      <c r="QK21" s="17">
        <v>16.520890000000001</v>
      </c>
      <c r="QL21" s="17">
        <v>16.520890000000001</v>
      </c>
      <c r="QM21" s="17">
        <v>2.4791099999999999</v>
      </c>
      <c r="QN21" s="17">
        <v>3</v>
      </c>
      <c r="QO21" s="17">
        <v>2.5</v>
      </c>
      <c r="QP21" s="17">
        <v>2.5</v>
      </c>
      <c r="QQ21" s="17">
        <v>0.5</v>
      </c>
      <c r="QR21" s="17">
        <v>18.7</v>
      </c>
      <c r="QS21" s="17">
        <v>17.881440000000001</v>
      </c>
      <c r="QT21" s="17">
        <v>17.881440000000001</v>
      </c>
      <c r="QU21" s="17">
        <v>0.81855999999999995</v>
      </c>
      <c r="QV21" s="17">
        <v>10.4</v>
      </c>
      <c r="QW21" s="17">
        <v>7.141</v>
      </c>
      <c r="QX21" s="17">
        <v>7.141</v>
      </c>
      <c r="QY21" s="17">
        <v>3.2589999999999999</v>
      </c>
      <c r="QZ21" s="17">
        <v>13.3</v>
      </c>
      <c r="RA21" s="17">
        <v>5.9989999999999997</v>
      </c>
      <c r="RB21" s="17">
        <v>5.9989999999999997</v>
      </c>
      <c r="RC21" s="17">
        <v>7.3010000000000002</v>
      </c>
      <c r="RD21" s="17">
        <v>11.9</v>
      </c>
      <c r="RE21" s="17">
        <v>7.5</v>
      </c>
      <c r="RF21" s="17">
        <v>7.298</v>
      </c>
      <c r="RG21" s="17">
        <v>4.6020000000000003</v>
      </c>
      <c r="RH21" s="17">
        <v>30.6</v>
      </c>
      <c r="RI21" s="17">
        <v>16.388000000000002</v>
      </c>
      <c r="RJ21" s="17">
        <v>16.388000000000002</v>
      </c>
      <c r="RK21" s="17">
        <v>14.212</v>
      </c>
      <c r="RL21" s="17">
        <v>14.5</v>
      </c>
      <c r="RM21" s="17"/>
      <c r="RN21" s="17">
        <v>4.2729999999999997</v>
      </c>
      <c r="RO21" s="17">
        <v>10.227</v>
      </c>
      <c r="RP21" s="17">
        <v>3.3</v>
      </c>
      <c r="RQ21" s="17">
        <v>2.5289999999999999</v>
      </c>
      <c r="RR21" s="17">
        <v>2.5289999999999999</v>
      </c>
      <c r="RS21" s="17">
        <v>0.77100000000000002</v>
      </c>
      <c r="RT21" s="17">
        <v>7.1</v>
      </c>
      <c r="RU21" s="17"/>
      <c r="RV21" s="17"/>
      <c r="RW21" s="17">
        <v>7.1</v>
      </c>
      <c r="RX21" s="17">
        <v>2.52</v>
      </c>
      <c r="RY21" s="17">
        <v>2</v>
      </c>
      <c r="RZ21" s="17">
        <v>2</v>
      </c>
      <c r="SA21" s="17">
        <v>0.52</v>
      </c>
      <c r="SB21" s="17">
        <v>0</v>
      </c>
      <c r="SC21" s="17">
        <v>0.4</v>
      </c>
      <c r="SD21" s="17">
        <v>0.4</v>
      </c>
      <c r="SE21" s="17">
        <v>-0.4</v>
      </c>
      <c r="SF21" s="17">
        <v>2.3980000000000001E-2</v>
      </c>
      <c r="SG21" s="17">
        <v>1.0999999999999999E-2</v>
      </c>
      <c r="SH21" s="17">
        <v>1.0999999999999999E-2</v>
      </c>
      <c r="SI21" s="17">
        <v>1.298E-2</v>
      </c>
      <c r="SJ21" s="17">
        <v>19.8</v>
      </c>
      <c r="SK21" s="17">
        <v>13.99417</v>
      </c>
      <c r="SL21" s="17">
        <v>13.99417</v>
      </c>
      <c r="SM21" s="17">
        <v>5.8058300000000003</v>
      </c>
      <c r="SN21" s="17">
        <v>7.5</v>
      </c>
      <c r="SO21" s="17">
        <v>7.2</v>
      </c>
      <c r="SP21" s="17">
        <v>7.2</v>
      </c>
      <c r="SQ21" s="17">
        <v>0.3</v>
      </c>
      <c r="SR21" s="17">
        <v>19.8</v>
      </c>
      <c r="SS21" s="17">
        <v>19.436350000000001</v>
      </c>
      <c r="ST21" s="17">
        <v>19.436350000000001</v>
      </c>
      <c r="SU21" s="17">
        <v>0.36364999999999997</v>
      </c>
      <c r="SV21" s="17">
        <v>20</v>
      </c>
      <c r="SW21" s="17">
        <v>19.436350000000001</v>
      </c>
      <c r="SX21" s="17">
        <v>19.436350000000001</v>
      </c>
      <c r="SY21" s="17">
        <v>0.56364999999999998</v>
      </c>
      <c r="SZ21" s="17">
        <v>19.5</v>
      </c>
      <c r="TA21" s="17">
        <v>18.46453</v>
      </c>
      <c r="TB21" s="17">
        <v>18.46453</v>
      </c>
      <c r="TC21" s="17">
        <v>1.0354699999999999</v>
      </c>
      <c r="TD21" s="17">
        <v>11.4</v>
      </c>
      <c r="TE21" s="17">
        <v>15.6</v>
      </c>
      <c r="TF21" s="17">
        <v>15.76</v>
      </c>
      <c r="TG21" s="17">
        <v>-4.3600000000000003</v>
      </c>
      <c r="TH21" s="17">
        <v>0</v>
      </c>
      <c r="TI21" s="17">
        <v>12.5</v>
      </c>
      <c r="TJ21" s="17">
        <v>16.661999999999999</v>
      </c>
      <c r="TK21" s="17">
        <v>-16.661999999999999</v>
      </c>
      <c r="TL21" s="17">
        <v>16.100000000000001</v>
      </c>
      <c r="TM21" s="17">
        <v>15.551</v>
      </c>
      <c r="TN21" s="17">
        <v>15.551</v>
      </c>
      <c r="TO21" s="17">
        <v>0.54900000000000004</v>
      </c>
      <c r="TP21" s="17">
        <v>31.5</v>
      </c>
      <c r="TQ21" s="17">
        <v>17.2</v>
      </c>
      <c r="TR21" s="17">
        <v>19.059000000000001</v>
      </c>
      <c r="TS21" s="17">
        <v>12.441000000000001</v>
      </c>
      <c r="TT21" s="17">
        <v>44.3</v>
      </c>
      <c r="TU21" s="17">
        <v>36.146000000000001</v>
      </c>
      <c r="TV21" s="17">
        <v>36.146000000000001</v>
      </c>
      <c r="TW21" s="17">
        <v>8.1539999999999999</v>
      </c>
      <c r="TX21" s="17">
        <v>1.5</v>
      </c>
      <c r="TY21" s="17">
        <v>0.7</v>
      </c>
      <c r="TZ21" s="17">
        <v>0.54300000000000004</v>
      </c>
      <c r="UA21" s="17">
        <v>0.95699999999999996</v>
      </c>
      <c r="UB21" s="17">
        <v>0.9</v>
      </c>
      <c r="UC21" s="17">
        <v>0.64200000000000002</v>
      </c>
      <c r="UD21" s="17">
        <v>0.64200000000000002</v>
      </c>
      <c r="UE21" s="17">
        <v>0.25800000000000001</v>
      </c>
      <c r="UF21" s="17">
        <v>9.65</v>
      </c>
      <c r="UG21" s="17">
        <v>14.61</v>
      </c>
      <c r="UH21" s="17">
        <v>14.61</v>
      </c>
      <c r="UI21" s="17">
        <v>-4.96</v>
      </c>
      <c r="UJ21" s="17">
        <v>21</v>
      </c>
      <c r="UK21" s="17">
        <v>19.436350000000001</v>
      </c>
      <c r="UL21" s="17">
        <v>19.436350000000001</v>
      </c>
      <c r="UM21" s="17">
        <v>1.56365</v>
      </c>
      <c r="UN21" s="17">
        <v>7.1</v>
      </c>
      <c r="UO21" s="17">
        <v>6</v>
      </c>
      <c r="UP21" s="17">
        <v>6</v>
      </c>
      <c r="UQ21" s="17">
        <v>1.1000000000000001</v>
      </c>
      <c r="UR21" s="17">
        <v>9.1</v>
      </c>
      <c r="US21" s="17">
        <v>7.7</v>
      </c>
      <c r="UT21" s="17">
        <v>7.7</v>
      </c>
      <c r="UU21" s="17">
        <v>1.4</v>
      </c>
      <c r="UV21" s="17">
        <v>20.399999999999999</v>
      </c>
      <c r="UW21" s="17">
        <v>19.436340000000001</v>
      </c>
      <c r="UX21" s="17">
        <v>19.436299999999999</v>
      </c>
      <c r="UY21" s="17">
        <v>0.9637</v>
      </c>
      <c r="UZ21" s="17">
        <v>20.399999999999999</v>
      </c>
      <c r="VA21" s="17">
        <v>19.436340000000001</v>
      </c>
      <c r="VB21" s="17">
        <v>19.436299999999999</v>
      </c>
      <c r="VC21" s="17">
        <v>0.9637</v>
      </c>
      <c r="VD21" s="17">
        <v>20.100000000000001</v>
      </c>
      <c r="VE21" s="17">
        <v>19.436340000000001</v>
      </c>
      <c r="VF21" s="17">
        <v>19.436299999999999</v>
      </c>
      <c r="VG21" s="17">
        <v>0.66369999999999996</v>
      </c>
      <c r="VH21" s="17">
        <v>0.3</v>
      </c>
      <c r="VI21" s="17">
        <v>0.76400000000000001</v>
      </c>
      <c r="VJ21" s="17">
        <v>0.76400000000000001</v>
      </c>
      <c r="VK21" s="17">
        <v>-0.46400000000000002</v>
      </c>
      <c r="VL21" s="17">
        <v>113</v>
      </c>
      <c r="VM21" s="17">
        <v>156.398</v>
      </c>
      <c r="VN21" s="17">
        <v>156.398</v>
      </c>
      <c r="VO21" s="17">
        <v>-43.398000000000003</v>
      </c>
      <c r="VP21" s="17">
        <v>1.3</v>
      </c>
      <c r="VQ21" s="17">
        <v>2.1280000000000001</v>
      </c>
      <c r="VR21" s="17">
        <v>2.1280000000000001</v>
      </c>
      <c r="VS21" s="17">
        <v>-0.82799999999999996</v>
      </c>
      <c r="VT21" s="17">
        <v>58.7</v>
      </c>
      <c r="VU21" s="17">
        <v>66.813999999999993</v>
      </c>
      <c r="VV21" s="17">
        <v>66.813999999999993</v>
      </c>
      <c r="VW21" s="17">
        <v>-8.1140000000000008</v>
      </c>
      <c r="VX21" s="17">
        <v>0.6</v>
      </c>
      <c r="VY21" s="17">
        <v>0.6</v>
      </c>
      <c r="VZ21" s="17">
        <v>0.6</v>
      </c>
      <c r="WA21" s="17">
        <v>0</v>
      </c>
      <c r="WB21" s="17">
        <v>11.1</v>
      </c>
      <c r="WC21" s="17">
        <v>12.2</v>
      </c>
      <c r="WD21" s="17">
        <v>11.625999999999999</v>
      </c>
      <c r="WE21" s="17">
        <v>-0.52600000000000002</v>
      </c>
      <c r="WF21" s="17">
        <v>9.1</v>
      </c>
      <c r="WG21" s="17">
        <v>11.7</v>
      </c>
      <c r="WH21" s="17">
        <v>8.2899999999999991</v>
      </c>
      <c r="WI21" s="17">
        <v>0.81</v>
      </c>
      <c r="WJ21" s="17">
        <v>48.1</v>
      </c>
      <c r="WK21" s="17">
        <v>63.027000000000001</v>
      </c>
      <c r="WL21" s="17">
        <v>63.027000000000001</v>
      </c>
      <c r="WM21" s="17">
        <v>-14.927</v>
      </c>
      <c r="WN21" s="17">
        <v>4.4000000000000004</v>
      </c>
      <c r="WO21" s="17">
        <v>4.2</v>
      </c>
      <c r="WP21" s="17">
        <v>4.2</v>
      </c>
      <c r="WQ21" s="17">
        <v>0.2</v>
      </c>
      <c r="WR21" s="17">
        <v>2.2000000000000002</v>
      </c>
      <c r="WS21" s="17">
        <v>2.4</v>
      </c>
      <c r="WT21" s="17">
        <v>2.4</v>
      </c>
      <c r="WU21" s="17">
        <v>-0.2</v>
      </c>
      <c r="WV21" s="17">
        <v>1</v>
      </c>
      <c r="WW21" s="17">
        <v>1.2</v>
      </c>
      <c r="WX21" s="17">
        <v>1.2</v>
      </c>
      <c r="WY21" s="17">
        <v>-0.2</v>
      </c>
      <c r="WZ21" s="17"/>
      <c r="XA21" s="17"/>
      <c r="XB21" s="17"/>
      <c r="XC21" s="17">
        <v>0</v>
      </c>
      <c r="XD21" s="17">
        <v>1.3</v>
      </c>
      <c r="XE21" s="17"/>
      <c r="XF21" s="17"/>
      <c r="XG21" s="17">
        <v>1.3</v>
      </c>
      <c r="XH21" s="17">
        <v>6.8</v>
      </c>
      <c r="XI21" s="17">
        <v>6.6</v>
      </c>
      <c r="XJ21" s="17">
        <v>6.6</v>
      </c>
      <c r="XK21" s="17">
        <v>0.2</v>
      </c>
      <c r="XL21" s="17">
        <v>19.600000000000001</v>
      </c>
      <c r="XM21" s="17">
        <v>18.46453</v>
      </c>
      <c r="XN21" s="17">
        <v>18.46453</v>
      </c>
      <c r="XO21" s="17">
        <v>1.13547</v>
      </c>
      <c r="XP21" s="17">
        <v>11.2</v>
      </c>
      <c r="XQ21" s="17">
        <v>10.7</v>
      </c>
      <c r="XR21" s="17">
        <v>10.7</v>
      </c>
      <c r="XS21" s="17">
        <v>0.5</v>
      </c>
      <c r="XT21" s="17"/>
      <c r="XU21" s="17"/>
      <c r="XV21" s="17"/>
      <c r="XW21" s="17">
        <v>0</v>
      </c>
      <c r="XX21" s="17"/>
      <c r="XY21" s="17"/>
      <c r="XZ21" s="17"/>
      <c r="YA21" s="17">
        <v>0</v>
      </c>
      <c r="YB21" s="17">
        <v>14.5</v>
      </c>
      <c r="YC21" s="17"/>
      <c r="YD21" s="17"/>
      <c r="YE21" s="17">
        <v>14.5</v>
      </c>
      <c r="YF21" s="17">
        <v>19.100000000000001</v>
      </c>
      <c r="YG21" s="17">
        <v>19</v>
      </c>
      <c r="YH21" s="17">
        <v>19</v>
      </c>
      <c r="YI21" s="17">
        <v>0.1</v>
      </c>
      <c r="YJ21" s="17">
        <v>8.5</v>
      </c>
      <c r="YK21" s="17">
        <v>7.03</v>
      </c>
      <c r="YL21" s="17">
        <v>7.03</v>
      </c>
      <c r="YM21" s="17">
        <v>1.47</v>
      </c>
      <c r="YN21" s="17">
        <v>6.61</v>
      </c>
      <c r="YO21" s="17">
        <v>6.5</v>
      </c>
      <c r="YP21" s="17">
        <v>6.5</v>
      </c>
      <c r="YQ21" s="17">
        <v>0.11</v>
      </c>
      <c r="YR21" s="17">
        <v>11.9</v>
      </c>
      <c r="YS21" s="17">
        <v>23</v>
      </c>
      <c r="YT21" s="17">
        <v>23</v>
      </c>
      <c r="YU21" s="17">
        <v>-11.1</v>
      </c>
    </row>
    <row r="22" spans="1:671" ht="24" customHeight="1" x14ac:dyDescent="0.3">
      <c r="A22" s="1"/>
      <c r="B22" s="16" t="s">
        <v>61</v>
      </c>
      <c r="C22" s="16" t="s">
        <v>780</v>
      </c>
      <c r="D22" s="17">
        <v>202.1</v>
      </c>
      <c r="E22" s="17">
        <v>203.40136000000001</v>
      </c>
      <c r="F22" s="17">
        <v>203.40136000000001</v>
      </c>
      <c r="G22" s="17">
        <v>-1.3013600000000001</v>
      </c>
      <c r="H22" s="17">
        <v>616.4</v>
      </c>
      <c r="I22" s="17">
        <v>308.78185000000002</v>
      </c>
      <c r="J22" s="17">
        <v>194.42975999999999</v>
      </c>
      <c r="K22" s="17">
        <v>421.97023999999999</v>
      </c>
      <c r="L22" s="17">
        <v>211.2</v>
      </c>
      <c r="M22" s="17">
        <v>100.54984</v>
      </c>
      <c r="N22" s="17">
        <v>63.312930000000001</v>
      </c>
      <c r="O22" s="17">
        <v>147.88706999999999</v>
      </c>
      <c r="P22" s="17"/>
      <c r="Q22" s="17"/>
      <c r="R22" s="17"/>
      <c r="S22" s="17">
        <v>0</v>
      </c>
      <c r="T22" s="17"/>
      <c r="U22" s="17"/>
      <c r="V22" s="17"/>
      <c r="W22" s="17">
        <v>0</v>
      </c>
      <c r="X22" s="17">
        <v>90.2</v>
      </c>
      <c r="Y22" s="17">
        <v>61.287660000000002</v>
      </c>
      <c r="Z22" s="17">
        <v>61.287660000000002</v>
      </c>
      <c r="AA22" s="17">
        <v>28.91234</v>
      </c>
      <c r="AB22" s="17">
        <v>227.5</v>
      </c>
      <c r="AC22" s="17">
        <v>198.53836999999999</v>
      </c>
      <c r="AD22" s="17">
        <v>175.50615999999999</v>
      </c>
      <c r="AE22" s="17">
        <v>51.993839999999999</v>
      </c>
      <c r="AF22" s="17"/>
      <c r="AG22" s="17"/>
      <c r="AH22" s="17"/>
      <c r="AI22" s="17">
        <v>0</v>
      </c>
      <c r="AJ22" s="17"/>
      <c r="AK22" s="17"/>
      <c r="AL22" s="17"/>
      <c r="AM22" s="17">
        <v>0</v>
      </c>
      <c r="AN22" s="17">
        <v>0</v>
      </c>
      <c r="AO22" s="17"/>
      <c r="AP22" s="17">
        <v>177.23949999999999</v>
      </c>
      <c r="AQ22" s="17">
        <v>-177.23949999999999</v>
      </c>
      <c r="AR22" s="17">
        <v>0</v>
      </c>
      <c r="AS22" s="17"/>
      <c r="AT22" s="17">
        <v>196.93881999999999</v>
      </c>
      <c r="AU22" s="17">
        <v>-196.93881999999999</v>
      </c>
      <c r="AV22" s="17">
        <v>106.5</v>
      </c>
      <c r="AW22" s="17">
        <v>199.47782000000001</v>
      </c>
      <c r="AX22" s="17">
        <v>199.47789</v>
      </c>
      <c r="AY22" s="17">
        <v>-92.977890000000002</v>
      </c>
      <c r="AZ22" s="17"/>
      <c r="BA22" s="17"/>
      <c r="BB22" s="17"/>
      <c r="BC22" s="17">
        <v>0</v>
      </c>
      <c r="BD22" s="17">
        <v>85.8</v>
      </c>
      <c r="BE22" s="17">
        <v>87.538700000000006</v>
      </c>
      <c r="BF22" s="17">
        <v>205.21601000000001</v>
      </c>
      <c r="BG22" s="17">
        <v>-119.41601</v>
      </c>
      <c r="BH22" s="17"/>
      <c r="BI22" s="17"/>
      <c r="BJ22" s="17"/>
      <c r="BK22" s="17">
        <v>0</v>
      </c>
      <c r="BL22" s="17">
        <v>0</v>
      </c>
      <c r="BM22" s="17"/>
      <c r="BN22" s="17"/>
      <c r="BO22" s="17">
        <v>0</v>
      </c>
      <c r="BP22" s="17">
        <v>9.9</v>
      </c>
      <c r="BQ22" s="17">
        <v>10.31662</v>
      </c>
      <c r="BR22" s="17">
        <v>3.45607</v>
      </c>
      <c r="BS22" s="17">
        <v>6.4439299999999999</v>
      </c>
      <c r="BT22" s="17"/>
      <c r="BU22" s="17"/>
      <c r="BV22" s="17"/>
      <c r="BW22" s="17">
        <v>0</v>
      </c>
      <c r="BX22" s="17">
        <v>0</v>
      </c>
      <c r="BY22" s="17"/>
      <c r="BZ22" s="17"/>
      <c r="CA22" s="17">
        <v>0</v>
      </c>
      <c r="CB22" s="17"/>
      <c r="CC22" s="17"/>
      <c r="CD22" s="17"/>
      <c r="CE22" s="17">
        <v>0</v>
      </c>
      <c r="CF22" s="17"/>
      <c r="CG22" s="17"/>
      <c r="CH22" s="17"/>
      <c r="CI22" s="17">
        <v>0</v>
      </c>
      <c r="CJ22" s="17">
        <v>173.5</v>
      </c>
      <c r="CK22" s="17">
        <v>164.06706</v>
      </c>
      <c r="CL22" s="17">
        <v>164.06704999999999</v>
      </c>
      <c r="CM22" s="17">
        <v>9.4329499999999999</v>
      </c>
      <c r="CN22" s="17">
        <v>8.6</v>
      </c>
      <c r="CO22" s="17">
        <v>5.1383299999999998</v>
      </c>
      <c r="CP22" s="17">
        <v>5.1383299999999998</v>
      </c>
      <c r="CQ22" s="17">
        <v>3.4616699999999998</v>
      </c>
      <c r="CR22" s="17">
        <v>5.6</v>
      </c>
      <c r="CS22" s="17">
        <v>2.8205</v>
      </c>
      <c r="CT22" s="17">
        <v>2.8204899999999999</v>
      </c>
      <c r="CU22" s="17">
        <v>2.7795100000000001</v>
      </c>
      <c r="CV22" s="17">
        <v>5.6</v>
      </c>
      <c r="CW22" s="17">
        <v>11.20538</v>
      </c>
      <c r="CX22" s="17">
        <v>11.20538</v>
      </c>
      <c r="CY22" s="17">
        <v>-5.6053800000000003</v>
      </c>
      <c r="CZ22" s="17">
        <v>6.9</v>
      </c>
      <c r="DA22" s="17">
        <v>6.8787000000000003</v>
      </c>
      <c r="DB22" s="17">
        <v>6.8787000000000003</v>
      </c>
      <c r="DC22" s="17">
        <v>2.1299999999999999E-2</v>
      </c>
      <c r="DD22" s="17">
        <v>12.7</v>
      </c>
      <c r="DE22" s="17">
        <v>14.933920000000001</v>
      </c>
      <c r="DF22" s="17">
        <v>14.933909999999999</v>
      </c>
      <c r="DG22" s="17">
        <v>-2.2339099999999998</v>
      </c>
      <c r="DH22" s="17">
        <v>76.7</v>
      </c>
      <c r="DI22" s="17">
        <v>71.419349999999994</v>
      </c>
      <c r="DJ22" s="17">
        <v>81.78837</v>
      </c>
      <c r="DK22" s="17">
        <v>-5.0883700000000003</v>
      </c>
      <c r="DL22" s="17"/>
      <c r="DM22" s="17"/>
      <c r="DN22" s="17"/>
      <c r="DO22" s="17">
        <v>0</v>
      </c>
      <c r="DP22" s="17"/>
      <c r="DQ22" s="17"/>
      <c r="DR22" s="17"/>
      <c r="DS22" s="17">
        <v>0</v>
      </c>
      <c r="DT22" s="17">
        <v>0</v>
      </c>
      <c r="DU22" s="17"/>
      <c r="DV22" s="17"/>
      <c r="DW22" s="17">
        <v>0</v>
      </c>
      <c r="DX22" s="17"/>
      <c r="DY22" s="17"/>
      <c r="DZ22" s="17"/>
      <c r="EA22" s="17">
        <v>0</v>
      </c>
      <c r="EB22" s="17">
        <v>81.900000000000006</v>
      </c>
      <c r="EC22" s="17">
        <v>80.880600000000001</v>
      </c>
      <c r="ED22" s="17">
        <v>80.880769999999998</v>
      </c>
      <c r="EE22" s="17">
        <v>1.0192300000000001</v>
      </c>
      <c r="EF22" s="17">
        <v>105</v>
      </c>
      <c r="EG22" s="17"/>
      <c r="EH22" s="17"/>
      <c r="EI22" s="17">
        <v>105</v>
      </c>
      <c r="EJ22" s="17"/>
      <c r="EK22" s="17"/>
      <c r="EL22" s="17"/>
      <c r="EM22" s="17">
        <v>0</v>
      </c>
      <c r="EN22" s="17"/>
      <c r="EO22" s="17"/>
      <c r="EP22" s="17"/>
      <c r="EQ22" s="17">
        <v>0</v>
      </c>
      <c r="ER22" s="17"/>
      <c r="ES22" s="17"/>
      <c r="ET22" s="17"/>
      <c r="EU22" s="17">
        <v>0</v>
      </c>
      <c r="EV22" s="17">
        <v>6.5</v>
      </c>
      <c r="EW22" s="17">
        <v>6.39</v>
      </c>
      <c r="EX22" s="17">
        <v>6.39</v>
      </c>
      <c r="EY22" s="17">
        <v>0.11</v>
      </c>
      <c r="EZ22" s="17">
        <v>456.8</v>
      </c>
      <c r="FA22" s="17">
        <v>457.09426999999999</v>
      </c>
      <c r="FB22" s="17">
        <v>294.54286000000002</v>
      </c>
      <c r="FC22" s="17">
        <v>162.25713999999999</v>
      </c>
      <c r="FD22" s="17">
        <v>70</v>
      </c>
      <c r="FE22" s="17">
        <v>77.116619999999998</v>
      </c>
      <c r="FF22" s="17">
        <v>61.262009999999997</v>
      </c>
      <c r="FG22" s="17">
        <v>8.7379899999999999</v>
      </c>
      <c r="FH22" s="17">
        <v>0</v>
      </c>
      <c r="FI22" s="17"/>
      <c r="FJ22" s="17">
        <v>149.98721</v>
      </c>
      <c r="FK22" s="17">
        <v>-149.98721</v>
      </c>
      <c r="FL22" s="17">
        <v>41.8</v>
      </c>
      <c r="FM22" s="17">
        <v>41.89893</v>
      </c>
      <c r="FN22" s="17">
        <v>30.197009999999999</v>
      </c>
      <c r="FO22" s="17">
        <v>11.60299</v>
      </c>
      <c r="FP22" s="17">
        <v>16.8</v>
      </c>
      <c r="FQ22" s="17">
        <v>14.063359999999999</v>
      </c>
      <c r="FR22" s="17">
        <v>14.063359999999999</v>
      </c>
      <c r="FS22" s="17">
        <v>2.73664</v>
      </c>
      <c r="FT22" s="17">
        <v>16.2</v>
      </c>
      <c r="FU22" s="17">
        <v>18.075800000000001</v>
      </c>
      <c r="FV22" s="17">
        <v>18.075800000000001</v>
      </c>
      <c r="FW22" s="17">
        <v>-1.8757999999999999</v>
      </c>
      <c r="FX22" s="17">
        <v>93.8</v>
      </c>
      <c r="FY22" s="17">
        <v>87.773570000000007</v>
      </c>
      <c r="FZ22" s="17">
        <v>87.773570000000007</v>
      </c>
      <c r="GA22" s="17">
        <v>6.0264300000000004</v>
      </c>
      <c r="GB22" s="17">
        <v>179.9</v>
      </c>
      <c r="GC22" s="17">
        <v>185.82039</v>
      </c>
      <c r="GD22" s="17">
        <v>185.82039</v>
      </c>
      <c r="GE22" s="17">
        <v>-5.9203900000000003</v>
      </c>
      <c r="GF22" s="17">
        <v>180</v>
      </c>
      <c r="GG22" s="17">
        <v>185.82039</v>
      </c>
      <c r="GH22" s="17">
        <v>185.82039</v>
      </c>
      <c r="GI22" s="17">
        <v>-5.8203899999999997</v>
      </c>
      <c r="GJ22" s="17">
        <v>183.1</v>
      </c>
      <c r="GK22" s="17">
        <v>186.37841</v>
      </c>
      <c r="GL22" s="17">
        <v>186.37841</v>
      </c>
      <c r="GM22" s="17">
        <v>-3.27841</v>
      </c>
      <c r="GN22" s="17">
        <v>109.3</v>
      </c>
      <c r="GO22" s="17">
        <v>110.48202000000001</v>
      </c>
      <c r="GP22" s="17">
        <v>110.48202000000001</v>
      </c>
      <c r="GQ22" s="17">
        <v>-1.1820200000000001</v>
      </c>
      <c r="GR22" s="17">
        <v>18.600000000000001</v>
      </c>
      <c r="GS22" s="17">
        <v>18</v>
      </c>
      <c r="GT22" s="17"/>
      <c r="GU22" s="17">
        <v>18.600000000000001</v>
      </c>
      <c r="GV22" s="17">
        <v>45.5</v>
      </c>
      <c r="GW22" s="17">
        <v>44.103009999999998</v>
      </c>
      <c r="GX22" s="17">
        <v>27.21574</v>
      </c>
      <c r="GY22" s="17">
        <v>18.28426</v>
      </c>
      <c r="GZ22" s="17">
        <v>2.1</v>
      </c>
      <c r="HA22" s="17">
        <v>4.4207700000000001</v>
      </c>
      <c r="HB22" s="17">
        <v>4.4207700000000001</v>
      </c>
      <c r="HC22" s="17">
        <v>-2.32077</v>
      </c>
      <c r="HD22" s="17">
        <v>31.7</v>
      </c>
      <c r="HE22" s="17">
        <v>33.364710000000002</v>
      </c>
      <c r="HF22" s="17">
        <v>33.364710000000002</v>
      </c>
      <c r="HG22" s="17">
        <v>-1.6647099999999999</v>
      </c>
      <c r="HH22" s="17">
        <v>50.7</v>
      </c>
      <c r="HI22" s="17">
        <v>77.239980000000003</v>
      </c>
      <c r="HJ22" s="17">
        <v>56.642870000000002</v>
      </c>
      <c r="HK22" s="17">
        <v>-5.9428700000000001</v>
      </c>
      <c r="HL22" s="17"/>
      <c r="HM22" s="17"/>
      <c r="HN22" s="17"/>
      <c r="HO22" s="17">
        <v>0</v>
      </c>
      <c r="HP22" s="17"/>
      <c r="HQ22" s="17"/>
      <c r="HR22" s="17"/>
      <c r="HS22" s="17">
        <v>0</v>
      </c>
      <c r="HT22" s="17">
        <v>19.100000000000001</v>
      </c>
      <c r="HU22" s="17"/>
      <c r="HV22" s="17"/>
      <c r="HW22" s="17">
        <v>19.100000000000001</v>
      </c>
      <c r="HX22" s="17"/>
      <c r="HY22" s="17"/>
      <c r="HZ22" s="17"/>
      <c r="IA22" s="17">
        <v>0</v>
      </c>
      <c r="IB22" s="17"/>
      <c r="IC22" s="17"/>
      <c r="ID22" s="17"/>
      <c r="IE22" s="17">
        <v>0</v>
      </c>
      <c r="IF22" s="17">
        <v>0</v>
      </c>
      <c r="IG22" s="17"/>
      <c r="IH22" s="17">
        <v>45.265300000000003</v>
      </c>
      <c r="II22" s="17">
        <v>-45.265300000000003</v>
      </c>
      <c r="IJ22" s="17"/>
      <c r="IK22" s="17"/>
      <c r="IL22" s="17"/>
      <c r="IM22" s="17">
        <v>0</v>
      </c>
      <c r="IN22" s="17"/>
      <c r="IO22" s="17"/>
      <c r="IP22" s="17"/>
      <c r="IQ22" s="17">
        <v>0</v>
      </c>
      <c r="IR22" s="17"/>
      <c r="IS22" s="17"/>
      <c r="IT22" s="17"/>
      <c r="IU22" s="17">
        <v>0</v>
      </c>
      <c r="IV22" s="17">
        <v>128</v>
      </c>
      <c r="IW22" s="17">
        <v>132.83837</v>
      </c>
      <c r="IX22" s="17">
        <v>97.312920000000005</v>
      </c>
      <c r="IY22" s="17">
        <v>30.687080000000002</v>
      </c>
      <c r="IZ22" s="17">
        <v>126.9</v>
      </c>
      <c r="JA22" s="17">
        <v>170.94</v>
      </c>
      <c r="JB22" s="17">
        <v>170.94</v>
      </c>
      <c r="JC22" s="17">
        <v>-44.04</v>
      </c>
      <c r="JD22" s="17">
        <v>127.1</v>
      </c>
      <c r="JE22" s="17">
        <v>170.94</v>
      </c>
      <c r="JF22" s="17">
        <v>170.94</v>
      </c>
      <c r="JG22" s="17">
        <v>-43.84</v>
      </c>
      <c r="JH22" s="17">
        <v>127.5</v>
      </c>
      <c r="JI22" s="17">
        <v>170.94</v>
      </c>
      <c r="JJ22" s="17">
        <v>170.94</v>
      </c>
      <c r="JK22" s="17">
        <v>-43.44</v>
      </c>
      <c r="JL22" s="17">
        <v>213.6</v>
      </c>
      <c r="JM22" s="17">
        <v>257.18</v>
      </c>
      <c r="JN22" s="17">
        <v>257.18</v>
      </c>
      <c r="JO22" s="17">
        <v>-43.58</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1.6</v>
      </c>
      <c r="KW22" s="17">
        <v>1.5222</v>
      </c>
      <c r="KX22" s="17">
        <v>1.5222</v>
      </c>
      <c r="KY22" s="17">
        <v>7.7799999999999994E-2</v>
      </c>
      <c r="KZ22" s="17">
        <v>107.7</v>
      </c>
      <c r="LA22" s="17">
        <v>175.07722999999999</v>
      </c>
      <c r="LB22" s="17">
        <v>175.07714999999999</v>
      </c>
      <c r="LC22" s="17">
        <v>-67.37715</v>
      </c>
      <c r="LD22" s="17">
        <v>93.3</v>
      </c>
      <c r="LE22" s="17">
        <v>52.478110000000001</v>
      </c>
      <c r="LF22" s="17">
        <v>50.507309999999997</v>
      </c>
      <c r="LG22" s="17">
        <v>42.79269</v>
      </c>
      <c r="LH22" s="17">
        <v>62.6</v>
      </c>
      <c r="LI22" s="17">
        <v>67.199219999999997</v>
      </c>
      <c r="LJ22" s="17">
        <v>67.199219999999997</v>
      </c>
      <c r="LK22" s="17">
        <v>-4.5992199999999999</v>
      </c>
      <c r="LL22" s="17">
        <v>70.8</v>
      </c>
      <c r="LM22" s="17">
        <v>56.591340000000002</v>
      </c>
      <c r="LN22" s="17">
        <v>55.813040000000001</v>
      </c>
      <c r="LO22" s="17">
        <v>14.98696</v>
      </c>
      <c r="LP22" s="17">
        <v>30</v>
      </c>
      <c r="LQ22" s="17">
        <v>29.980560000000001</v>
      </c>
      <c r="LR22" s="17">
        <v>29.980560000000001</v>
      </c>
      <c r="LS22" s="17">
        <v>1.9439999999999999E-2</v>
      </c>
      <c r="LT22" s="17"/>
      <c r="LU22" s="17"/>
      <c r="LV22" s="17"/>
      <c r="LW22" s="17">
        <v>0</v>
      </c>
      <c r="LX22" s="17"/>
      <c r="LY22" s="17"/>
      <c r="LZ22" s="17"/>
      <c r="MA22" s="17">
        <v>0</v>
      </c>
      <c r="MB22" s="17"/>
      <c r="MC22" s="17"/>
      <c r="MD22" s="17"/>
      <c r="ME22" s="17">
        <v>0</v>
      </c>
      <c r="MF22" s="17">
        <v>144.19999999999999</v>
      </c>
      <c r="MG22" s="17">
        <v>151.08886000000001</v>
      </c>
      <c r="MH22" s="17">
        <v>151.0889</v>
      </c>
      <c r="MI22" s="17">
        <v>-6.8888999999999996</v>
      </c>
      <c r="MJ22" s="17">
        <v>145.69999999999999</v>
      </c>
      <c r="MK22" s="17">
        <v>151.08886000000001</v>
      </c>
      <c r="ML22" s="17">
        <v>151.0889</v>
      </c>
      <c r="MM22" s="17">
        <v>-5.3888999999999996</v>
      </c>
      <c r="MN22" s="17">
        <v>148.69999999999999</v>
      </c>
      <c r="MO22" s="17">
        <v>151.54257999999999</v>
      </c>
      <c r="MP22" s="17">
        <v>151.54262</v>
      </c>
      <c r="MQ22" s="17">
        <v>-2.8426200000000001</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211.9</v>
      </c>
      <c r="NM22" s="17">
        <v>206.49084999999999</v>
      </c>
      <c r="NN22" s="17">
        <v>206.49084999999999</v>
      </c>
      <c r="NO22" s="17">
        <v>5.4091500000000003</v>
      </c>
      <c r="NP22" s="17">
        <v>101.5</v>
      </c>
      <c r="NQ22" s="17">
        <v>103.55547</v>
      </c>
      <c r="NR22" s="17">
        <v>103.55547</v>
      </c>
      <c r="NS22" s="17">
        <v>-2.0554700000000001</v>
      </c>
      <c r="NT22" s="17">
        <v>6.5</v>
      </c>
      <c r="NU22" s="17">
        <v>3.0915400000000002</v>
      </c>
      <c r="NV22" s="17">
        <v>3.0915400000000002</v>
      </c>
      <c r="NW22" s="17">
        <v>3.4084599999999998</v>
      </c>
      <c r="NX22" s="17">
        <v>1.9</v>
      </c>
      <c r="NY22" s="17">
        <v>3.2433200000000002</v>
      </c>
      <c r="NZ22" s="17">
        <v>3.2433200000000002</v>
      </c>
      <c r="OA22" s="17">
        <v>-1.3433200000000001</v>
      </c>
      <c r="OB22" s="17">
        <v>14.8</v>
      </c>
      <c r="OC22" s="17">
        <v>11.661809999999999</v>
      </c>
      <c r="OD22" s="17">
        <v>11.661809999999999</v>
      </c>
      <c r="OE22" s="17">
        <v>3.1381899999999998</v>
      </c>
      <c r="OF22" s="17">
        <v>0</v>
      </c>
      <c r="OG22" s="17">
        <v>4.7E-2</v>
      </c>
      <c r="OH22" s="17">
        <v>4.7E-2</v>
      </c>
      <c r="OI22" s="17">
        <v>-4.7E-2</v>
      </c>
      <c r="OJ22" s="17">
        <v>62.5</v>
      </c>
      <c r="OK22" s="17">
        <v>44.2</v>
      </c>
      <c r="OL22" s="17">
        <v>42.228999999999999</v>
      </c>
      <c r="OM22" s="17">
        <v>20.271000000000001</v>
      </c>
      <c r="ON22" s="17">
        <v>57.8</v>
      </c>
      <c r="OO22" s="17">
        <v>55.344000000000001</v>
      </c>
      <c r="OP22" s="17">
        <v>55.344000000000001</v>
      </c>
      <c r="OQ22" s="17">
        <v>2.456</v>
      </c>
      <c r="OR22" s="17">
        <v>4</v>
      </c>
      <c r="OS22" s="17">
        <v>3.8090000000000002</v>
      </c>
      <c r="OT22" s="17">
        <v>3.8090000000000002</v>
      </c>
      <c r="OU22" s="17">
        <v>0.191</v>
      </c>
      <c r="OV22" s="17">
        <v>0</v>
      </c>
      <c r="OW22" s="17"/>
      <c r="OX22" s="17"/>
      <c r="OY22" s="17">
        <v>0</v>
      </c>
      <c r="OZ22" s="17">
        <v>20.100000000000001</v>
      </c>
      <c r="PA22" s="17">
        <v>19.436350000000001</v>
      </c>
      <c r="PB22" s="17">
        <v>19.436350000000001</v>
      </c>
      <c r="PC22" s="17">
        <v>0.66364999999999996</v>
      </c>
      <c r="PD22" s="17">
        <v>10</v>
      </c>
      <c r="PE22" s="17">
        <v>9.9830000000000005</v>
      </c>
      <c r="PF22" s="17">
        <v>9.9830000000000005</v>
      </c>
      <c r="PG22" s="17">
        <v>1.7000000000000001E-2</v>
      </c>
      <c r="PH22" s="17">
        <v>5.3</v>
      </c>
      <c r="PI22" s="17">
        <v>5.67</v>
      </c>
      <c r="PJ22" s="17">
        <v>5.67</v>
      </c>
      <c r="PK22" s="17">
        <v>-0.37</v>
      </c>
      <c r="PL22" s="17">
        <v>150.4</v>
      </c>
      <c r="PM22" s="17">
        <v>137.49600000000001</v>
      </c>
      <c r="PN22" s="17">
        <v>137.49600000000001</v>
      </c>
      <c r="PO22" s="17">
        <v>12.904</v>
      </c>
      <c r="PP22" s="17">
        <v>2</v>
      </c>
      <c r="PQ22" s="17">
        <v>1</v>
      </c>
      <c r="PR22" s="17">
        <v>0.99995999999999996</v>
      </c>
      <c r="PS22" s="17">
        <v>1.00004</v>
      </c>
      <c r="PT22" s="17">
        <v>3.5</v>
      </c>
      <c r="PU22" s="17">
        <v>1.7</v>
      </c>
      <c r="PV22" s="17">
        <v>1.7</v>
      </c>
      <c r="PW22" s="17">
        <v>1.8</v>
      </c>
      <c r="PX22" s="17">
        <v>4.5999999999999996</v>
      </c>
      <c r="PY22" s="17">
        <v>4.2</v>
      </c>
      <c r="PZ22" s="17">
        <v>4.2</v>
      </c>
      <c r="QA22" s="17">
        <v>0.4</v>
      </c>
      <c r="QB22" s="17">
        <v>20.6</v>
      </c>
      <c r="QC22" s="17">
        <v>20.274049999999999</v>
      </c>
      <c r="QD22" s="17">
        <v>20.274049999999999</v>
      </c>
      <c r="QE22" s="17">
        <v>0.32595000000000002</v>
      </c>
      <c r="QF22" s="17">
        <v>20</v>
      </c>
      <c r="QG22" s="17">
        <v>19.436350000000001</v>
      </c>
      <c r="QH22" s="17">
        <v>19.436350000000001</v>
      </c>
      <c r="QI22" s="17">
        <v>0.56364999999999998</v>
      </c>
      <c r="QJ22" s="17">
        <v>19</v>
      </c>
      <c r="QK22" s="17">
        <v>16.520890000000001</v>
      </c>
      <c r="QL22" s="17">
        <v>16.520890000000001</v>
      </c>
      <c r="QM22" s="17">
        <v>2.4791099999999999</v>
      </c>
      <c r="QN22" s="17">
        <v>3</v>
      </c>
      <c r="QO22" s="17">
        <v>2.5</v>
      </c>
      <c r="QP22" s="17">
        <v>2.5</v>
      </c>
      <c r="QQ22" s="17">
        <v>0.5</v>
      </c>
      <c r="QR22" s="17">
        <v>18.7</v>
      </c>
      <c r="QS22" s="17">
        <v>17.881440000000001</v>
      </c>
      <c r="QT22" s="17">
        <v>17.881440000000001</v>
      </c>
      <c r="QU22" s="17">
        <v>0.81855999999999995</v>
      </c>
      <c r="QV22" s="17">
        <v>11.9</v>
      </c>
      <c r="QW22" s="17">
        <v>11.489000000000001</v>
      </c>
      <c r="QX22" s="17">
        <v>11.489000000000001</v>
      </c>
      <c r="QY22" s="17">
        <v>0.41099999999999998</v>
      </c>
      <c r="QZ22" s="17">
        <v>15.3</v>
      </c>
      <c r="RA22" s="17">
        <v>11.375999999999999</v>
      </c>
      <c r="RB22" s="17">
        <v>11.375999999999999</v>
      </c>
      <c r="RC22" s="17">
        <v>3.9239999999999999</v>
      </c>
      <c r="RD22" s="17">
        <v>15.2</v>
      </c>
      <c r="RE22" s="17">
        <v>7.5</v>
      </c>
      <c r="RF22" s="17">
        <v>7.7789999999999999</v>
      </c>
      <c r="RG22" s="17">
        <v>7.4210000000000003</v>
      </c>
      <c r="RH22" s="17">
        <v>27.1</v>
      </c>
      <c r="RI22" s="17">
        <v>18.422000000000001</v>
      </c>
      <c r="RJ22" s="17">
        <v>18.422000000000001</v>
      </c>
      <c r="RK22" s="17">
        <v>8.6780000000000008</v>
      </c>
      <c r="RL22" s="17">
        <v>16.600000000000001</v>
      </c>
      <c r="RM22" s="17"/>
      <c r="RN22" s="17">
        <v>9.2560000000000002</v>
      </c>
      <c r="RO22" s="17">
        <v>7.3440000000000003</v>
      </c>
      <c r="RP22" s="17">
        <v>3.3</v>
      </c>
      <c r="RQ22" s="17">
        <v>2.5289999999999999</v>
      </c>
      <c r="RR22" s="17">
        <v>2.5289999999999999</v>
      </c>
      <c r="RS22" s="17">
        <v>0.77100000000000002</v>
      </c>
      <c r="RT22" s="17">
        <v>7.2</v>
      </c>
      <c r="RU22" s="17"/>
      <c r="RV22" s="17"/>
      <c r="RW22" s="17">
        <v>7.2</v>
      </c>
      <c r="RX22" s="17">
        <v>2.48</v>
      </c>
      <c r="RY22" s="17">
        <v>2</v>
      </c>
      <c r="RZ22" s="17">
        <v>2</v>
      </c>
      <c r="SA22" s="17">
        <v>0.48</v>
      </c>
      <c r="SB22" s="17">
        <v>0</v>
      </c>
      <c r="SC22" s="17">
        <v>0.4</v>
      </c>
      <c r="SD22" s="17">
        <v>0.4</v>
      </c>
      <c r="SE22" s="17">
        <v>-0.4</v>
      </c>
      <c r="SF22" s="17">
        <v>7.3010000000000005E-2</v>
      </c>
      <c r="SG22" s="17">
        <v>3.6999999999999998E-2</v>
      </c>
      <c r="SH22" s="17">
        <v>3.6999999999999998E-2</v>
      </c>
      <c r="SI22" s="17">
        <v>3.601E-2</v>
      </c>
      <c r="SJ22" s="17">
        <v>19.8</v>
      </c>
      <c r="SK22" s="17">
        <v>13.99417</v>
      </c>
      <c r="SL22" s="17">
        <v>13.99417</v>
      </c>
      <c r="SM22" s="17">
        <v>5.8058300000000003</v>
      </c>
      <c r="SN22" s="17">
        <v>7.5</v>
      </c>
      <c r="SO22" s="17">
        <v>7.2</v>
      </c>
      <c r="SP22" s="17">
        <v>7.2</v>
      </c>
      <c r="SQ22" s="17">
        <v>0.3</v>
      </c>
      <c r="SR22" s="17">
        <v>20</v>
      </c>
      <c r="SS22" s="17">
        <v>19.436350000000001</v>
      </c>
      <c r="ST22" s="17">
        <v>19.436350000000001</v>
      </c>
      <c r="SU22" s="17">
        <v>0.56364999999999998</v>
      </c>
      <c r="SV22" s="17">
        <v>20.2</v>
      </c>
      <c r="SW22" s="17">
        <v>19.436350000000001</v>
      </c>
      <c r="SX22" s="17">
        <v>19.436350000000001</v>
      </c>
      <c r="SY22" s="17">
        <v>0.76365000000000005</v>
      </c>
      <c r="SZ22" s="17">
        <v>19.5</v>
      </c>
      <c r="TA22" s="17">
        <v>18.46453</v>
      </c>
      <c r="TB22" s="17">
        <v>18.46453</v>
      </c>
      <c r="TC22" s="17">
        <v>1.0354699999999999</v>
      </c>
      <c r="TD22" s="17">
        <v>11.6</v>
      </c>
      <c r="TE22" s="17">
        <v>14.7</v>
      </c>
      <c r="TF22" s="17">
        <v>13.602</v>
      </c>
      <c r="TG22" s="17">
        <v>-2.0019999999999998</v>
      </c>
      <c r="TH22" s="17">
        <v>0</v>
      </c>
      <c r="TI22" s="17">
        <v>13.2</v>
      </c>
      <c r="TJ22" s="17">
        <v>16.812999999999999</v>
      </c>
      <c r="TK22" s="17">
        <v>-16.812999999999999</v>
      </c>
      <c r="TL22" s="17">
        <v>26.7</v>
      </c>
      <c r="TM22" s="17">
        <v>29.896999999999998</v>
      </c>
      <c r="TN22" s="17">
        <v>29.896999999999998</v>
      </c>
      <c r="TO22" s="17">
        <v>-3.1970000000000001</v>
      </c>
      <c r="TP22" s="17">
        <v>23.4</v>
      </c>
      <c r="TQ22" s="17">
        <v>15.4</v>
      </c>
      <c r="TR22" s="17">
        <v>18.916</v>
      </c>
      <c r="TS22" s="17">
        <v>4.484</v>
      </c>
      <c r="TT22" s="17">
        <v>41</v>
      </c>
      <c r="TU22" s="17">
        <v>35.707000000000001</v>
      </c>
      <c r="TV22" s="17">
        <v>35.707000000000001</v>
      </c>
      <c r="TW22" s="17">
        <v>5.2930000000000001</v>
      </c>
      <c r="TX22" s="17">
        <v>1.7</v>
      </c>
      <c r="TY22" s="17">
        <v>0.7</v>
      </c>
      <c r="TZ22" s="17">
        <v>0.51600000000000001</v>
      </c>
      <c r="UA22" s="17">
        <v>1.1839999999999999</v>
      </c>
      <c r="UB22" s="17">
        <v>1</v>
      </c>
      <c r="UC22" s="17">
        <v>0.71</v>
      </c>
      <c r="UD22" s="17">
        <v>0.71</v>
      </c>
      <c r="UE22" s="17">
        <v>0.28999999999999998</v>
      </c>
      <c r="UF22" s="17">
        <v>22.48</v>
      </c>
      <c r="UG22" s="17">
        <v>24.14</v>
      </c>
      <c r="UH22" s="17">
        <v>24.14</v>
      </c>
      <c r="UI22" s="17">
        <v>-1.66</v>
      </c>
      <c r="UJ22" s="17">
        <v>20.9</v>
      </c>
      <c r="UK22" s="17">
        <v>19.436350000000001</v>
      </c>
      <c r="UL22" s="17">
        <v>19.436350000000001</v>
      </c>
      <c r="UM22" s="17">
        <v>1.4636499999999999</v>
      </c>
      <c r="UN22" s="17">
        <v>7.1</v>
      </c>
      <c r="UO22" s="17">
        <v>6</v>
      </c>
      <c r="UP22" s="17">
        <v>6</v>
      </c>
      <c r="UQ22" s="17">
        <v>1.1000000000000001</v>
      </c>
      <c r="UR22" s="17">
        <v>9</v>
      </c>
      <c r="US22" s="17">
        <v>7.7</v>
      </c>
      <c r="UT22" s="17">
        <v>7.7</v>
      </c>
      <c r="UU22" s="17">
        <v>1.3</v>
      </c>
      <c r="UV22" s="17">
        <v>20.399999999999999</v>
      </c>
      <c r="UW22" s="17">
        <v>19.436340000000001</v>
      </c>
      <c r="UX22" s="17">
        <v>19.436299999999999</v>
      </c>
      <c r="UY22" s="17">
        <v>0.9637</v>
      </c>
      <c r="UZ22" s="17">
        <v>20.399999999999999</v>
      </c>
      <c r="VA22" s="17">
        <v>19.436340000000001</v>
      </c>
      <c r="VB22" s="17">
        <v>19.436299999999999</v>
      </c>
      <c r="VC22" s="17">
        <v>0.9637</v>
      </c>
      <c r="VD22" s="17">
        <v>20.100000000000001</v>
      </c>
      <c r="VE22" s="17">
        <v>19.436340000000001</v>
      </c>
      <c r="VF22" s="17">
        <v>19.436299999999999</v>
      </c>
      <c r="VG22" s="17">
        <v>0.66369999999999996</v>
      </c>
      <c r="VH22" s="17">
        <v>1.9</v>
      </c>
      <c r="VI22" s="17">
        <v>0.84499999999999997</v>
      </c>
      <c r="VJ22" s="17">
        <v>0.84499999999999997</v>
      </c>
      <c r="VK22" s="17">
        <v>1.0549999999999999</v>
      </c>
      <c r="VL22" s="17">
        <v>195.5</v>
      </c>
      <c r="VM22" s="17">
        <v>235.464</v>
      </c>
      <c r="VN22" s="17">
        <v>235.464</v>
      </c>
      <c r="VO22" s="17">
        <v>-39.963999999999999</v>
      </c>
      <c r="VP22" s="17">
        <v>3.2</v>
      </c>
      <c r="VQ22" s="17">
        <v>4.6070000000000002</v>
      </c>
      <c r="VR22" s="17">
        <v>4.6070000000000002</v>
      </c>
      <c r="VS22" s="17">
        <v>-1.407</v>
      </c>
      <c r="VT22" s="17">
        <v>75.3</v>
      </c>
      <c r="VU22" s="17">
        <v>109.011</v>
      </c>
      <c r="VV22" s="17">
        <v>109.011</v>
      </c>
      <c r="VW22" s="17">
        <v>-33.710999999999999</v>
      </c>
      <c r="VX22" s="17">
        <v>0.6</v>
      </c>
      <c r="VY22" s="17">
        <v>0.6</v>
      </c>
      <c r="VZ22" s="17">
        <v>0.6</v>
      </c>
      <c r="WA22" s="17">
        <v>0</v>
      </c>
      <c r="WB22" s="17">
        <v>7.6</v>
      </c>
      <c r="WC22" s="17">
        <v>11.2</v>
      </c>
      <c r="WD22" s="17">
        <v>13.064</v>
      </c>
      <c r="WE22" s="17">
        <v>-5.4640000000000004</v>
      </c>
      <c r="WF22" s="17">
        <v>5.3</v>
      </c>
      <c r="WG22" s="17">
        <v>11.2</v>
      </c>
      <c r="WH22" s="17">
        <v>9.7720000000000002</v>
      </c>
      <c r="WI22" s="17">
        <v>-4.4720000000000004</v>
      </c>
      <c r="WJ22" s="17">
        <v>82.6</v>
      </c>
      <c r="WK22" s="17">
        <v>89.546000000000006</v>
      </c>
      <c r="WL22" s="17">
        <v>89.546000000000006</v>
      </c>
      <c r="WM22" s="17">
        <v>-6.9459999999999997</v>
      </c>
      <c r="WN22" s="17">
        <v>4.4000000000000004</v>
      </c>
      <c r="WO22" s="17">
        <v>4.2</v>
      </c>
      <c r="WP22" s="17">
        <v>4.2</v>
      </c>
      <c r="WQ22" s="17">
        <v>0.2</v>
      </c>
      <c r="WR22" s="17">
        <v>2.2000000000000002</v>
      </c>
      <c r="WS22" s="17">
        <v>2.4</v>
      </c>
      <c r="WT22" s="17">
        <v>2.4</v>
      </c>
      <c r="WU22" s="17">
        <v>-0.2</v>
      </c>
      <c r="WV22" s="17">
        <v>1</v>
      </c>
      <c r="WW22" s="17">
        <v>1.2</v>
      </c>
      <c r="WX22" s="17">
        <v>1.2</v>
      </c>
      <c r="WY22" s="17">
        <v>-0.2</v>
      </c>
      <c r="WZ22" s="17"/>
      <c r="XA22" s="17"/>
      <c r="XB22" s="17"/>
      <c r="XC22" s="17">
        <v>0</v>
      </c>
      <c r="XD22" s="17">
        <v>3.2</v>
      </c>
      <c r="XE22" s="17"/>
      <c r="XF22" s="17"/>
      <c r="XG22" s="17">
        <v>3.2</v>
      </c>
      <c r="XH22" s="17">
        <v>6.8</v>
      </c>
      <c r="XI22" s="17">
        <v>6.6</v>
      </c>
      <c r="XJ22" s="17">
        <v>6.6</v>
      </c>
      <c r="XK22" s="17">
        <v>0.2</v>
      </c>
      <c r="XL22" s="17">
        <v>19.7</v>
      </c>
      <c r="XM22" s="17">
        <v>18.46453</v>
      </c>
      <c r="XN22" s="17">
        <v>18.46453</v>
      </c>
      <c r="XO22" s="17">
        <v>1.2354700000000001</v>
      </c>
      <c r="XP22" s="17">
        <v>10.5</v>
      </c>
      <c r="XQ22" s="17">
        <v>10.7</v>
      </c>
      <c r="XR22" s="17">
        <v>10.7</v>
      </c>
      <c r="XS22" s="17">
        <v>-0.2</v>
      </c>
      <c r="XT22" s="17"/>
      <c r="XU22" s="17"/>
      <c r="XV22" s="17"/>
      <c r="XW22" s="17">
        <v>0</v>
      </c>
      <c r="XX22" s="17"/>
      <c r="XY22" s="17"/>
      <c r="XZ22" s="17"/>
      <c r="YA22" s="17">
        <v>0</v>
      </c>
      <c r="YB22" s="17">
        <v>14.4</v>
      </c>
      <c r="YC22" s="17"/>
      <c r="YD22" s="17"/>
      <c r="YE22" s="17">
        <v>14.4</v>
      </c>
      <c r="YF22" s="17">
        <v>19.100000000000001</v>
      </c>
      <c r="YG22" s="17">
        <v>19</v>
      </c>
      <c r="YH22" s="17">
        <v>19</v>
      </c>
      <c r="YI22" s="17">
        <v>0.1</v>
      </c>
      <c r="YJ22" s="17">
        <v>7.4</v>
      </c>
      <c r="YK22" s="17">
        <v>7.03</v>
      </c>
      <c r="YL22" s="17">
        <v>7.03</v>
      </c>
      <c r="YM22" s="17">
        <v>0.37</v>
      </c>
      <c r="YN22" s="17">
        <v>6.61</v>
      </c>
      <c r="YO22" s="17">
        <v>6.5</v>
      </c>
      <c r="YP22" s="17">
        <v>6.5</v>
      </c>
      <c r="YQ22" s="17">
        <v>0.11</v>
      </c>
      <c r="YR22" s="17">
        <v>13.5</v>
      </c>
      <c r="YS22" s="17">
        <v>23</v>
      </c>
      <c r="YT22" s="17">
        <v>23</v>
      </c>
      <c r="YU22" s="17">
        <v>-9.5</v>
      </c>
    </row>
    <row r="23" spans="1:671" ht="24" customHeight="1" x14ac:dyDescent="0.3">
      <c r="A23" s="1"/>
      <c r="B23" s="16" t="s">
        <v>61</v>
      </c>
      <c r="C23" s="16" t="s">
        <v>781</v>
      </c>
      <c r="D23" s="17">
        <v>206.4</v>
      </c>
      <c r="E23" s="17">
        <v>203.40136000000001</v>
      </c>
      <c r="F23" s="17">
        <v>203.40136000000001</v>
      </c>
      <c r="G23" s="17">
        <v>2.99864</v>
      </c>
      <c r="H23" s="17">
        <v>618.20000000000005</v>
      </c>
      <c r="I23" s="17">
        <v>244.86408</v>
      </c>
      <c r="J23" s="17">
        <v>213.79863</v>
      </c>
      <c r="K23" s="17">
        <v>404.40136999999999</v>
      </c>
      <c r="L23" s="17">
        <v>206.3</v>
      </c>
      <c r="M23" s="17">
        <v>79.736050000000006</v>
      </c>
      <c r="N23" s="17">
        <v>69.620090000000005</v>
      </c>
      <c r="O23" s="17">
        <v>136.67991000000001</v>
      </c>
      <c r="P23" s="17"/>
      <c r="Q23" s="17"/>
      <c r="R23" s="17"/>
      <c r="S23" s="17">
        <v>0</v>
      </c>
      <c r="T23" s="17"/>
      <c r="U23" s="17"/>
      <c r="V23" s="17"/>
      <c r="W23" s="17">
        <v>0</v>
      </c>
      <c r="X23" s="17">
        <v>91.5</v>
      </c>
      <c r="Y23" s="17">
        <v>61.287660000000002</v>
      </c>
      <c r="Z23" s="17">
        <v>61.287660000000002</v>
      </c>
      <c r="AA23" s="17">
        <v>30.212340000000001</v>
      </c>
      <c r="AB23" s="17">
        <v>227.6</v>
      </c>
      <c r="AC23" s="17">
        <v>198.541</v>
      </c>
      <c r="AD23" s="17">
        <v>175.69986</v>
      </c>
      <c r="AE23" s="17">
        <v>51.90014</v>
      </c>
      <c r="AF23" s="17"/>
      <c r="AG23" s="17"/>
      <c r="AH23" s="17"/>
      <c r="AI23" s="17">
        <v>0</v>
      </c>
      <c r="AJ23" s="17"/>
      <c r="AK23" s="17"/>
      <c r="AL23" s="17"/>
      <c r="AM23" s="17">
        <v>0</v>
      </c>
      <c r="AN23" s="17">
        <v>0</v>
      </c>
      <c r="AO23" s="17"/>
      <c r="AP23" s="17">
        <v>177.23955000000001</v>
      </c>
      <c r="AQ23" s="17">
        <v>-177.23955000000001</v>
      </c>
      <c r="AR23" s="17">
        <v>0</v>
      </c>
      <c r="AS23" s="17"/>
      <c r="AT23" s="17">
        <v>196.93881999999999</v>
      </c>
      <c r="AU23" s="17">
        <v>-196.93881999999999</v>
      </c>
      <c r="AV23" s="17">
        <v>104.1</v>
      </c>
      <c r="AW23" s="17">
        <v>199.47788</v>
      </c>
      <c r="AX23" s="17">
        <v>199.47789</v>
      </c>
      <c r="AY23" s="17">
        <v>-95.377889999999994</v>
      </c>
      <c r="AZ23" s="17"/>
      <c r="BA23" s="17"/>
      <c r="BB23" s="17"/>
      <c r="BC23" s="17">
        <v>0</v>
      </c>
      <c r="BD23" s="17">
        <v>85.5</v>
      </c>
      <c r="BE23" s="17">
        <v>155.178</v>
      </c>
      <c r="BF23" s="17">
        <v>205.21601000000001</v>
      </c>
      <c r="BG23" s="17">
        <v>-119.71601</v>
      </c>
      <c r="BH23" s="17"/>
      <c r="BI23" s="17"/>
      <c r="BJ23" s="17"/>
      <c r="BK23" s="17">
        <v>0</v>
      </c>
      <c r="BL23" s="17">
        <v>0</v>
      </c>
      <c r="BM23" s="17">
        <v>80.329570000000004</v>
      </c>
      <c r="BN23" s="17"/>
      <c r="BO23" s="17">
        <v>0</v>
      </c>
      <c r="BP23" s="17">
        <v>10.3</v>
      </c>
      <c r="BQ23" s="17">
        <v>10.31662</v>
      </c>
      <c r="BR23" s="17">
        <v>3.45607</v>
      </c>
      <c r="BS23" s="17">
        <v>6.8439300000000003</v>
      </c>
      <c r="BT23" s="17"/>
      <c r="BU23" s="17"/>
      <c r="BV23" s="17"/>
      <c r="BW23" s="17">
        <v>0</v>
      </c>
      <c r="BX23" s="17">
        <v>9.3000000000000007</v>
      </c>
      <c r="BY23" s="17"/>
      <c r="BZ23" s="17"/>
      <c r="CA23" s="17">
        <v>9.3000000000000007</v>
      </c>
      <c r="CB23" s="17"/>
      <c r="CC23" s="17"/>
      <c r="CD23" s="17"/>
      <c r="CE23" s="17">
        <v>0</v>
      </c>
      <c r="CF23" s="17"/>
      <c r="CG23" s="17"/>
      <c r="CH23" s="17"/>
      <c r="CI23" s="17">
        <v>0</v>
      </c>
      <c r="CJ23" s="17">
        <v>160.69999999999999</v>
      </c>
      <c r="CK23" s="17">
        <v>164.06706</v>
      </c>
      <c r="CL23" s="17">
        <v>164.06704999999999</v>
      </c>
      <c r="CM23" s="17">
        <v>-3.3670499999999999</v>
      </c>
      <c r="CN23" s="17">
        <v>8.9</v>
      </c>
      <c r="CO23" s="17">
        <v>5.1383299999999998</v>
      </c>
      <c r="CP23" s="17">
        <v>5.1383299999999998</v>
      </c>
      <c r="CQ23" s="17">
        <v>3.7616700000000001</v>
      </c>
      <c r="CR23" s="17">
        <v>5.2</v>
      </c>
      <c r="CS23" s="17">
        <v>2.8205</v>
      </c>
      <c r="CT23" s="17">
        <v>2.8204899999999999</v>
      </c>
      <c r="CU23" s="17">
        <v>2.3795099999999998</v>
      </c>
      <c r="CV23" s="17">
        <v>5.6</v>
      </c>
      <c r="CW23" s="17">
        <v>11.20538</v>
      </c>
      <c r="CX23" s="17">
        <v>11.20538</v>
      </c>
      <c r="CY23" s="17">
        <v>-5.6053800000000003</v>
      </c>
      <c r="CZ23" s="17">
        <v>6.9</v>
      </c>
      <c r="DA23" s="17">
        <v>6.8787000000000003</v>
      </c>
      <c r="DB23" s="17">
        <v>6.8787000000000003</v>
      </c>
      <c r="DC23" s="17">
        <v>2.1299999999999999E-2</v>
      </c>
      <c r="DD23" s="17">
        <v>12.6</v>
      </c>
      <c r="DE23" s="17">
        <v>14.933920000000001</v>
      </c>
      <c r="DF23" s="17">
        <v>14.933909999999999</v>
      </c>
      <c r="DG23" s="17">
        <v>-2.3339099999999999</v>
      </c>
      <c r="DH23" s="17">
        <v>77.8</v>
      </c>
      <c r="DI23" s="17">
        <v>32.352589999999999</v>
      </c>
      <c r="DJ23" s="17">
        <v>81.787049999999994</v>
      </c>
      <c r="DK23" s="17">
        <v>-3.98705</v>
      </c>
      <c r="DL23" s="17"/>
      <c r="DM23" s="17"/>
      <c r="DN23" s="17"/>
      <c r="DO23" s="17">
        <v>0</v>
      </c>
      <c r="DP23" s="17"/>
      <c r="DQ23" s="17"/>
      <c r="DR23" s="17"/>
      <c r="DS23" s="17">
        <v>0</v>
      </c>
      <c r="DT23" s="17">
        <v>0</v>
      </c>
      <c r="DU23" s="17"/>
      <c r="DV23" s="17"/>
      <c r="DW23" s="17">
        <v>0</v>
      </c>
      <c r="DX23" s="17"/>
      <c r="DY23" s="17"/>
      <c r="DZ23" s="17"/>
      <c r="EA23" s="17">
        <v>0</v>
      </c>
      <c r="EB23" s="17">
        <v>82.8</v>
      </c>
      <c r="EC23" s="17">
        <v>82.518730000000005</v>
      </c>
      <c r="ED23" s="17">
        <v>82.518889999999999</v>
      </c>
      <c r="EE23" s="17">
        <v>0.28111000000000003</v>
      </c>
      <c r="EF23" s="17">
        <v>102.7</v>
      </c>
      <c r="EG23" s="17"/>
      <c r="EH23" s="17"/>
      <c r="EI23" s="17">
        <v>102.7</v>
      </c>
      <c r="EJ23" s="17"/>
      <c r="EK23" s="17"/>
      <c r="EL23" s="17"/>
      <c r="EM23" s="17">
        <v>0</v>
      </c>
      <c r="EN23" s="17"/>
      <c r="EO23" s="17"/>
      <c r="EP23" s="17"/>
      <c r="EQ23" s="17">
        <v>0</v>
      </c>
      <c r="ER23" s="17"/>
      <c r="ES23" s="17"/>
      <c r="ET23" s="17"/>
      <c r="EU23" s="17">
        <v>0</v>
      </c>
      <c r="EV23" s="17">
        <v>6.4</v>
      </c>
      <c r="EW23" s="17">
        <v>6.39</v>
      </c>
      <c r="EX23" s="17">
        <v>6.39</v>
      </c>
      <c r="EY23" s="17">
        <v>0.01</v>
      </c>
      <c r="EZ23" s="17">
        <v>458.6</v>
      </c>
      <c r="FA23" s="17">
        <v>457.09426999999999</v>
      </c>
      <c r="FB23" s="17">
        <v>310.34374000000003</v>
      </c>
      <c r="FC23" s="17">
        <v>148.25626</v>
      </c>
      <c r="FD23" s="17">
        <v>71.8</v>
      </c>
      <c r="FE23" s="17">
        <v>77.116619999999998</v>
      </c>
      <c r="FF23" s="17">
        <v>61.262009999999997</v>
      </c>
      <c r="FG23" s="17">
        <v>10.537990000000001</v>
      </c>
      <c r="FH23" s="17">
        <v>72.099999999999994</v>
      </c>
      <c r="FI23" s="17"/>
      <c r="FJ23" s="17">
        <v>149.98721</v>
      </c>
      <c r="FK23" s="17">
        <v>-77.887209999999996</v>
      </c>
      <c r="FL23" s="17">
        <v>41.9</v>
      </c>
      <c r="FM23" s="17">
        <v>41.89893</v>
      </c>
      <c r="FN23" s="17">
        <v>30.197009999999999</v>
      </c>
      <c r="FO23" s="17">
        <v>11.70299</v>
      </c>
      <c r="FP23" s="17">
        <v>16.399999999999999</v>
      </c>
      <c r="FQ23" s="17">
        <v>14.063359999999999</v>
      </c>
      <c r="FR23" s="17">
        <v>14.063359999999999</v>
      </c>
      <c r="FS23" s="17">
        <v>2.3366400000000001</v>
      </c>
      <c r="FT23" s="17">
        <v>16</v>
      </c>
      <c r="FU23" s="17">
        <v>18.075800000000001</v>
      </c>
      <c r="FV23" s="17">
        <v>18.075800000000001</v>
      </c>
      <c r="FW23" s="17">
        <v>-2.0758000000000001</v>
      </c>
      <c r="FX23" s="17">
        <v>84.6</v>
      </c>
      <c r="FY23" s="17">
        <v>87.773570000000007</v>
      </c>
      <c r="FZ23" s="17">
        <v>87.773570000000007</v>
      </c>
      <c r="GA23" s="17">
        <v>-3.1735699999999998</v>
      </c>
      <c r="GB23" s="17">
        <v>182.6</v>
      </c>
      <c r="GC23" s="17">
        <v>185.82039</v>
      </c>
      <c r="GD23" s="17">
        <v>185.82039</v>
      </c>
      <c r="GE23" s="17">
        <v>-3.2203900000000001</v>
      </c>
      <c r="GF23" s="17">
        <v>183.2</v>
      </c>
      <c r="GG23" s="17">
        <v>185.82039</v>
      </c>
      <c r="GH23" s="17">
        <v>185.82039</v>
      </c>
      <c r="GI23" s="17">
        <v>-2.62039</v>
      </c>
      <c r="GJ23" s="17">
        <v>182.3</v>
      </c>
      <c r="GK23" s="17">
        <v>186.37841</v>
      </c>
      <c r="GL23" s="17">
        <v>186.37841</v>
      </c>
      <c r="GM23" s="17">
        <v>-4.0784099999999999</v>
      </c>
      <c r="GN23" s="17">
        <v>109.5</v>
      </c>
      <c r="GO23" s="17">
        <v>110.48202000000001</v>
      </c>
      <c r="GP23" s="17">
        <v>110.48202000000001</v>
      </c>
      <c r="GQ23" s="17">
        <v>-0.98202</v>
      </c>
      <c r="GR23" s="17">
        <v>19.5</v>
      </c>
      <c r="GS23" s="17">
        <v>18</v>
      </c>
      <c r="GT23" s="17"/>
      <c r="GU23" s="17">
        <v>19.5</v>
      </c>
      <c r="GV23" s="17">
        <v>46.2</v>
      </c>
      <c r="GW23" s="17">
        <v>44.103009999999998</v>
      </c>
      <c r="GX23" s="17">
        <v>27.21574</v>
      </c>
      <c r="GY23" s="17">
        <v>18.984259999999999</v>
      </c>
      <c r="GZ23" s="17">
        <v>2.1</v>
      </c>
      <c r="HA23" s="17">
        <v>4.4207700000000001</v>
      </c>
      <c r="HB23" s="17">
        <v>4.4207700000000001</v>
      </c>
      <c r="HC23" s="17">
        <v>-2.32077</v>
      </c>
      <c r="HD23" s="17">
        <v>31.4</v>
      </c>
      <c r="HE23" s="17">
        <v>33.364710000000002</v>
      </c>
      <c r="HF23" s="17">
        <v>33.364710000000002</v>
      </c>
      <c r="HG23" s="17">
        <v>-1.96471</v>
      </c>
      <c r="HH23" s="17">
        <v>61.9</v>
      </c>
      <c r="HI23" s="17">
        <v>75.238829999999993</v>
      </c>
      <c r="HJ23" s="17">
        <v>56.643050000000002</v>
      </c>
      <c r="HK23" s="17">
        <v>5.2569499999999998</v>
      </c>
      <c r="HL23" s="17"/>
      <c r="HM23" s="17"/>
      <c r="HN23" s="17"/>
      <c r="HO23" s="17">
        <v>0</v>
      </c>
      <c r="HP23" s="17"/>
      <c r="HQ23" s="17"/>
      <c r="HR23" s="17"/>
      <c r="HS23" s="17">
        <v>0</v>
      </c>
      <c r="HT23" s="17">
        <v>37.5</v>
      </c>
      <c r="HU23" s="17"/>
      <c r="HV23" s="17"/>
      <c r="HW23" s="17">
        <v>37.5</v>
      </c>
      <c r="HX23" s="17"/>
      <c r="HY23" s="17"/>
      <c r="HZ23" s="17"/>
      <c r="IA23" s="17">
        <v>0</v>
      </c>
      <c r="IB23" s="17"/>
      <c r="IC23" s="17"/>
      <c r="ID23" s="17"/>
      <c r="IE23" s="17">
        <v>0</v>
      </c>
      <c r="IF23" s="17">
        <v>0</v>
      </c>
      <c r="IG23" s="17">
        <v>45.265309999999999</v>
      </c>
      <c r="IH23" s="17">
        <v>45.265300000000003</v>
      </c>
      <c r="II23" s="17">
        <v>-45.265300000000003</v>
      </c>
      <c r="IJ23" s="17"/>
      <c r="IK23" s="17"/>
      <c r="IL23" s="17"/>
      <c r="IM23" s="17">
        <v>0</v>
      </c>
      <c r="IN23" s="17"/>
      <c r="IO23" s="17"/>
      <c r="IP23" s="17"/>
      <c r="IQ23" s="17">
        <v>0</v>
      </c>
      <c r="IR23" s="17"/>
      <c r="IS23" s="17"/>
      <c r="IT23" s="17"/>
      <c r="IU23" s="17">
        <v>0</v>
      </c>
      <c r="IV23" s="17">
        <v>128.4</v>
      </c>
      <c r="IW23" s="17">
        <v>132.83837</v>
      </c>
      <c r="IX23" s="17">
        <v>97.313299999999998</v>
      </c>
      <c r="IY23" s="17">
        <v>31.0867</v>
      </c>
      <c r="IZ23" s="17">
        <v>102.8</v>
      </c>
      <c r="JA23" s="17">
        <v>170.94</v>
      </c>
      <c r="JB23" s="17">
        <v>170.94</v>
      </c>
      <c r="JC23" s="17">
        <v>-68.14</v>
      </c>
      <c r="JD23" s="17">
        <v>102.7</v>
      </c>
      <c r="JE23" s="17">
        <v>170.94</v>
      </c>
      <c r="JF23" s="17">
        <v>170.94</v>
      </c>
      <c r="JG23" s="17">
        <v>-68.239999999999995</v>
      </c>
      <c r="JH23" s="17">
        <v>103</v>
      </c>
      <c r="JI23" s="17">
        <v>170.94</v>
      </c>
      <c r="JJ23" s="17">
        <v>170.94</v>
      </c>
      <c r="JK23" s="17">
        <v>-67.94</v>
      </c>
      <c r="JL23" s="17">
        <v>198.7</v>
      </c>
      <c r="JM23" s="17">
        <v>257.18</v>
      </c>
      <c r="JN23" s="17">
        <v>257.18</v>
      </c>
      <c r="JO23" s="17">
        <v>-58.48</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1.6</v>
      </c>
      <c r="KW23" s="17">
        <v>1.5222</v>
      </c>
      <c r="KX23" s="17">
        <v>1.5222</v>
      </c>
      <c r="KY23" s="17">
        <v>7.7799999999999994E-2</v>
      </c>
      <c r="KZ23" s="17">
        <v>129.69999999999999</v>
      </c>
      <c r="LA23" s="17">
        <v>170.89919</v>
      </c>
      <c r="LB23" s="17">
        <v>175.07696999999999</v>
      </c>
      <c r="LC23" s="17">
        <v>-45.37697</v>
      </c>
      <c r="LD23" s="17">
        <v>90.5</v>
      </c>
      <c r="LE23" s="17">
        <v>38.734569999999998</v>
      </c>
      <c r="LF23" s="17">
        <v>35.201230000000002</v>
      </c>
      <c r="LG23" s="17">
        <v>55.298769999999998</v>
      </c>
      <c r="LH23" s="17">
        <v>63.2</v>
      </c>
      <c r="LI23" s="17">
        <v>67.199219999999997</v>
      </c>
      <c r="LJ23" s="17">
        <v>67.199219999999997</v>
      </c>
      <c r="LK23" s="17">
        <v>-3.9992200000000002</v>
      </c>
      <c r="LL23" s="17">
        <v>71</v>
      </c>
      <c r="LM23" s="17">
        <v>51.164090000000002</v>
      </c>
      <c r="LN23" s="17">
        <v>49.768790000000003</v>
      </c>
      <c r="LO23" s="17">
        <v>21.231210000000001</v>
      </c>
      <c r="LP23" s="17">
        <v>30.3</v>
      </c>
      <c r="LQ23" s="17">
        <v>29.980560000000001</v>
      </c>
      <c r="LR23" s="17">
        <v>29.980560000000001</v>
      </c>
      <c r="LS23" s="17">
        <v>0.31944</v>
      </c>
      <c r="LT23" s="17"/>
      <c r="LU23" s="17"/>
      <c r="LV23" s="17"/>
      <c r="LW23" s="17">
        <v>0</v>
      </c>
      <c r="LX23" s="17"/>
      <c r="LY23" s="17"/>
      <c r="LZ23" s="17"/>
      <c r="MA23" s="17">
        <v>0</v>
      </c>
      <c r="MB23" s="17"/>
      <c r="MC23" s="17"/>
      <c r="MD23" s="17"/>
      <c r="ME23" s="17">
        <v>0</v>
      </c>
      <c r="MF23" s="17">
        <v>143.19999999999999</v>
      </c>
      <c r="MG23" s="17">
        <v>151.08886000000001</v>
      </c>
      <c r="MH23" s="17">
        <v>151.08891</v>
      </c>
      <c r="MI23" s="17">
        <v>-7.8889100000000001</v>
      </c>
      <c r="MJ23" s="17">
        <v>144.80000000000001</v>
      </c>
      <c r="MK23" s="17">
        <v>151.08886000000001</v>
      </c>
      <c r="ML23" s="17">
        <v>151.08891</v>
      </c>
      <c r="MM23" s="17">
        <v>-6.2889099999999996</v>
      </c>
      <c r="MN23" s="17">
        <v>148.19999999999999</v>
      </c>
      <c r="MO23" s="17">
        <v>151.54257999999999</v>
      </c>
      <c r="MP23" s="17">
        <v>151.54263</v>
      </c>
      <c r="MQ23" s="17">
        <v>-3.3426300000000002</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211.9</v>
      </c>
      <c r="NM23" s="17">
        <v>206.49084999999999</v>
      </c>
      <c r="NN23" s="17">
        <v>206.49084999999999</v>
      </c>
      <c r="NO23" s="17">
        <v>5.4091500000000003</v>
      </c>
      <c r="NP23" s="17">
        <v>101.5</v>
      </c>
      <c r="NQ23" s="17">
        <v>103.55547</v>
      </c>
      <c r="NR23" s="17">
        <v>103.55547</v>
      </c>
      <c r="NS23" s="17">
        <v>-2.0554700000000001</v>
      </c>
      <c r="NT23" s="17">
        <v>6.5</v>
      </c>
      <c r="NU23" s="17">
        <v>3.0915400000000002</v>
      </c>
      <c r="NV23" s="17">
        <v>3.0915400000000002</v>
      </c>
      <c r="NW23" s="17">
        <v>3.4084599999999998</v>
      </c>
      <c r="NX23" s="17">
        <v>1.9</v>
      </c>
      <c r="NY23" s="17">
        <v>3.2433200000000002</v>
      </c>
      <c r="NZ23" s="17">
        <v>3.2433200000000002</v>
      </c>
      <c r="OA23" s="17">
        <v>-1.3433200000000001</v>
      </c>
      <c r="OB23" s="17">
        <v>14.9</v>
      </c>
      <c r="OC23" s="17">
        <v>11.661809999999999</v>
      </c>
      <c r="OD23" s="17">
        <v>11.661809999999999</v>
      </c>
      <c r="OE23" s="17">
        <v>3.2381899999999999</v>
      </c>
      <c r="OF23" s="17">
        <v>0.1</v>
      </c>
      <c r="OG23" s="17">
        <v>5.7000000000000002E-2</v>
      </c>
      <c r="OH23" s="17">
        <v>5.7000000000000002E-2</v>
      </c>
      <c r="OI23" s="17">
        <v>4.2999999999999997E-2</v>
      </c>
      <c r="OJ23" s="17">
        <v>72.8</v>
      </c>
      <c r="OK23" s="17">
        <v>45</v>
      </c>
      <c r="OL23" s="17">
        <v>43.77</v>
      </c>
      <c r="OM23" s="17">
        <v>29.03</v>
      </c>
      <c r="ON23" s="17">
        <v>71.3</v>
      </c>
      <c r="OO23" s="17">
        <v>71.623000000000005</v>
      </c>
      <c r="OP23" s="17">
        <v>71.623000000000005</v>
      </c>
      <c r="OQ23" s="17">
        <v>-0.32300000000000001</v>
      </c>
      <c r="OR23" s="17">
        <v>4.9000000000000004</v>
      </c>
      <c r="OS23" s="17">
        <v>3.9319999999999999</v>
      </c>
      <c r="OT23" s="17">
        <v>3.9319999999999999</v>
      </c>
      <c r="OU23" s="17">
        <v>0.96799999999999997</v>
      </c>
      <c r="OV23" s="17">
        <v>0</v>
      </c>
      <c r="OW23" s="17"/>
      <c r="OX23" s="17"/>
      <c r="OY23" s="17">
        <v>0</v>
      </c>
      <c r="OZ23" s="17">
        <v>20.3</v>
      </c>
      <c r="PA23" s="17">
        <v>19.436350000000001</v>
      </c>
      <c r="PB23" s="17">
        <v>19.436350000000001</v>
      </c>
      <c r="PC23" s="17">
        <v>0.86365000000000003</v>
      </c>
      <c r="PD23" s="17">
        <v>10</v>
      </c>
      <c r="PE23" s="17">
        <v>9.9830000000000005</v>
      </c>
      <c r="PF23" s="17">
        <v>9.9830000000000005</v>
      </c>
      <c r="PG23" s="17">
        <v>1.7000000000000001E-2</v>
      </c>
      <c r="PH23" s="17">
        <v>5.4</v>
      </c>
      <c r="PI23" s="17">
        <v>5.67</v>
      </c>
      <c r="PJ23" s="17">
        <v>5.67</v>
      </c>
      <c r="PK23" s="17">
        <v>-0.27</v>
      </c>
      <c r="PL23" s="17">
        <v>180.4</v>
      </c>
      <c r="PM23" s="17">
        <v>178.96899999999999</v>
      </c>
      <c r="PN23" s="17">
        <v>178.96899999999999</v>
      </c>
      <c r="PO23" s="17">
        <v>1.431</v>
      </c>
      <c r="PP23" s="17">
        <v>2</v>
      </c>
      <c r="PQ23" s="17">
        <v>1</v>
      </c>
      <c r="PR23" s="17">
        <v>0.99995999999999996</v>
      </c>
      <c r="PS23" s="17">
        <v>1.00004</v>
      </c>
      <c r="PT23" s="17">
        <v>3.5</v>
      </c>
      <c r="PU23" s="17">
        <v>1.7</v>
      </c>
      <c r="PV23" s="17">
        <v>1.7</v>
      </c>
      <c r="PW23" s="17">
        <v>1.8</v>
      </c>
      <c r="PX23" s="17">
        <v>4.5999999999999996</v>
      </c>
      <c r="PY23" s="17">
        <v>4.2</v>
      </c>
      <c r="PZ23" s="17">
        <v>4.2</v>
      </c>
      <c r="QA23" s="17">
        <v>0.4</v>
      </c>
      <c r="QB23" s="17">
        <v>20.6</v>
      </c>
      <c r="QC23" s="17">
        <v>20.274049999999999</v>
      </c>
      <c r="QD23" s="17">
        <v>20.274049999999999</v>
      </c>
      <c r="QE23" s="17">
        <v>0.32595000000000002</v>
      </c>
      <c r="QF23" s="17">
        <v>20</v>
      </c>
      <c r="QG23" s="17">
        <v>19.436350000000001</v>
      </c>
      <c r="QH23" s="17">
        <v>19.436350000000001</v>
      </c>
      <c r="QI23" s="17">
        <v>0.56364999999999998</v>
      </c>
      <c r="QJ23" s="17">
        <v>19.100000000000001</v>
      </c>
      <c r="QK23" s="17">
        <v>16.520890000000001</v>
      </c>
      <c r="QL23" s="17">
        <v>16.520890000000001</v>
      </c>
      <c r="QM23" s="17">
        <v>2.57911</v>
      </c>
      <c r="QN23" s="17">
        <v>2.9</v>
      </c>
      <c r="QO23" s="17">
        <v>2.5</v>
      </c>
      <c r="QP23" s="17">
        <v>2.5</v>
      </c>
      <c r="QQ23" s="17">
        <v>0.4</v>
      </c>
      <c r="QR23" s="17">
        <v>18.7</v>
      </c>
      <c r="QS23" s="17">
        <v>17.881440000000001</v>
      </c>
      <c r="QT23" s="17">
        <v>17.881440000000001</v>
      </c>
      <c r="QU23" s="17">
        <v>0.81855999999999995</v>
      </c>
      <c r="QV23" s="17">
        <v>12.8</v>
      </c>
      <c r="QW23" s="17">
        <v>13.471</v>
      </c>
      <c r="QX23" s="17">
        <v>13.471</v>
      </c>
      <c r="QY23" s="17">
        <v>-0.67100000000000004</v>
      </c>
      <c r="QZ23" s="17">
        <v>16.399999999999999</v>
      </c>
      <c r="RA23" s="17">
        <v>15.151</v>
      </c>
      <c r="RB23" s="17">
        <v>15.151</v>
      </c>
      <c r="RC23" s="17">
        <v>1.2490000000000001</v>
      </c>
      <c r="RD23" s="17">
        <v>13.3</v>
      </c>
      <c r="RE23" s="17">
        <v>7.6</v>
      </c>
      <c r="RF23" s="17">
        <v>8.3040000000000003</v>
      </c>
      <c r="RG23" s="17">
        <v>4.9960000000000004</v>
      </c>
      <c r="RH23" s="17">
        <v>32.700000000000003</v>
      </c>
      <c r="RI23" s="17">
        <v>20.835999999999999</v>
      </c>
      <c r="RJ23" s="17">
        <v>20.835999999999999</v>
      </c>
      <c r="RK23" s="17">
        <v>11.864000000000001</v>
      </c>
      <c r="RL23" s="17">
        <v>17.899999999999999</v>
      </c>
      <c r="RM23" s="17"/>
      <c r="RN23" s="17">
        <v>14.666</v>
      </c>
      <c r="RO23" s="17">
        <v>3.234</v>
      </c>
      <c r="RP23" s="17">
        <v>3.3</v>
      </c>
      <c r="RQ23" s="17">
        <v>2.5289999999999999</v>
      </c>
      <c r="RR23" s="17">
        <v>2.5289999999999999</v>
      </c>
      <c r="RS23" s="17">
        <v>0.77100000000000002</v>
      </c>
      <c r="RT23" s="17">
        <v>9.3000000000000007</v>
      </c>
      <c r="RU23" s="17"/>
      <c r="RV23" s="17"/>
      <c r="RW23" s="17">
        <v>9.3000000000000007</v>
      </c>
      <c r="RX23" s="17">
        <v>2.44</v>
      </c>
      <c r="RY23" s="17">
        <v>2</v>
      </c>
      <c r="RZ23" s="17">
        <v>2</v>
      </c>
      <c r="SA23" s="17">
        <v>0.44</v>
      </c>
      <c r="SB23" s="17">
        <v>0</v>
      </c>
      <c r="SC23" s="17">
        <v>0.4</v>
      </c>
      <c r="SD23" s="17">
        <v>0.4</v>
      </c>
      <c r="SE23" s="17">
        <v>-0.4</v>
      </c>
      <c r="SF23" s="17">
        <v>0.12842999999999999</v>
      </c>
      <c r="SG23" s="17">
        <v>0.08</v>
      </c>
      <c r="SH23" s="17">
        <v>0.08</v>
      </c>
      <c r="SI23" s="17">
        <v>4.8430000000000001E-2</v>
      </c>
      <c r="SJ23" s="17">
        <v>19.8</v>
      </c>
      <c r="SK23" s="17">
        <v>13.99417</v>
      </c>
      <c r="SL23" s="17">
        <v>13.99417</v>
      </c>
      <c r="SM23" s="17">
        <v>5.8058300000000003</v>
      </c>
      <c r="SN23" s="17">
        <v>7.5</v>
      </c>
      <c r="SO23" s="17">
        <v>7.2</v>
      </c>
      <c r="SP23" s="17">
        <v>7.2</v>
      </c>
      <c r="SQ23" s="17">
        <v>0.3</v>
      </c>
      <c r="SR23" s="17">
        <v>20.100000000000001</v>
      </c>
      <c r="SS23" s="17">
        <v>19.436350000000001</v>
      </c>
      <c r="ST23" s="17">
        <v>19.436350000000001</v>
      </c>
      <c r="SU23" s="17">
        <v>0.66364999999999996</v>
      </c>
      <c r="SV23" s="17">
        <v>20.3</v>
      </c>
      <c r="SW23" s="17">
        <v>19.436350000000001</v>
      </c>
      <c r="SX23" s="17">
        <v>19.436350000000001</v>
      </c>
      <c r="SY23" s="17">
        <v>0.86365000000000003</v>
      </c>
      <c r="SZ23" s="17">
        <v>19.399999999999999</v>
      </c>
      <c r="TA23" s="17">
        <v>18.46453</v>
      </c>
      <c r="TB23" s="17">
        <v>18.46453</v>
      </c>
      <c r="TC23" s="17">
        <v>0.93547000000000002</v>
      </c>
      <c r="TD23" s="17">
        <v>10</v>
      </c>
      <c r="TE23" s="17">
        <v>14</v>
      </c>
      <c r="TF23" s="17">
        <v>11.786</v>
      </c>
      <c r="TG23" s="17">
        <v>-1.786</v>
      </c>
      <c r="TH23" s="17">
        <v>0</v>
      </c>
      <c r="TI23" s="17">
        <v>13.9</v>
      </c>
      <c r="TJ23" s="17">
        <v>16.821999999999999</v>
      </c>
      <c r="TK23" s="17">
        <v>-16.821999999999999</v>
      </c>
      <c r="TL23" s="17">
        <v>33.9</v>
      </c>
      <c r="TM23" s="17">
        <v>35.567999999999998</v>
      </c>
      <c r="TN23" s="17">
        <v>35.567999999999998</v>
      </c>
      <c r="TO23" s="17">
        <v>-1.6679999999999999</v>
      </c>
      <c r="TP23" s="17">
        <v>28.2</v>
      </c>
      <c r="TQ23" s="17">
        <v>13.4</v>
      </c>
      <c r="TR23" s="17">
        <v>18.452999999999999</v>
      </c>
      <c r="TS23" s="17">
        <v>9.7469999999999999</v>
      </c>
      <c r="TT23" s="17">
        <v>47.7</v>
      </c>
      <c r="TU23" s="17">
        <v>35.055999999999997</v>
      </c>
      <c r="TV23" s="17">
        <v>35.055999999999997</v>
      </c>
      <c r="TW23" s="17">
        <v>12.644</v>
      </c>
      <c r="TX23" s="17">
        <v>2.6</v>
      </c>
      <c r="TY23" s="17">
        <v>0.7</v>
      </c>
      <c r="TZ23" s="17">
        <v>0.504</v>
      </c>
      <c r="UA23" s="17">
        <v>2.0960000000000001</v>
      </c>
      <c r="UB23" s="17">
        <v>0.6</v>
      </c>
      <c r="UC23" s="17">
        <v>0.80200000000000005</v>
      </c>
      <c r="UD23" s="17">
        <v>0.80200000000000005</v>
      </c>
      <c r="UE23" s="17">
        <v>-0.20200000000000001</v>
      </c>
      <c r="UF23" s="17">
        <v>41</v>
      </c>
      <c r="UG23" s="17">
        <v>33.67</v>
      </c>
      <c r="UH23" s="17">
        <v>33.67</v>
      </c>
      <c r="UI23" s="17">
        <v>7.33</v>
      </c>
      <c r="UJ23" s="17">
        <v>21</v>
      </c>
      <c r="UK23" s="17">
        <v>19.436350000000001</v>
      </c>
      <c r="UL23" s="17">
        <v>19.436350000000001</v>
      </c>
      <c r="UM23" s="17">
        <v>1.56365</v>
      </c>
      <c r="UN23" s="17">
        <v>7</v>
      </c>
      <c r="UO23" s="17">
        <v>6</v>
      </c>
      <c r="UP23" s="17">
        <v>6</v>
      </c>
      <c r="UQ23" s="17">
        <v>1</v>
      </c>
      <c r="UR23" s="17">
        <v>9</v>
      </c>
      <c r="US23" s="17">
        <v>7.7</v>
      </c>
      <c r="UT23" s="17">
        <v>7.7</v>
      </c>
      <c r="UU23" s="17">
        <v>1.3</v>
      </c>
      <c r="UV23" s="17">
        <v>20.399999999999999</v>
      </c>
      <c r="UW23" s="17">
        <v>19.436340000000001</v>
      </c>
      <c r="UX23" s="17">
        <v>19.436299999999999</v>
      </c>
      <c r="UY23" s="17">
        <v>0.9637</v>
      </c>
      <c r="UZ23" s="17">
        <v>20.399999999999999</v>
      </c>
      <c r="VA23" s="17">
        <v>19.436340000000001</v>
      </c>
      <c r="VB23" s="17">
        <v>19.436299999999999</v>
      </c>
      <c r="VC23" s="17">
        <v>0.9637</v>
      </c>
      <c r="VD23" s="17">
        <v>20.100000000000001</v>
      </c>
      <c r="VE23" s="17">
        <v>19.436340000000001</v>
      </c>
      <c r="VF23" s="17">
        <v>19.436299999999999</v>
      </c>
      <c r="VG23" s="17">
        <v>0.66369999999999996</v>
      </c>
      <c r="VH23" s="17">
        <v>3.5</v>
      </c>
      <c r="VI23" s="17">
        <v>0.99</v>
      </c>
      <c r="VJ23" s="17">
        <v>0.99</v>
      </c>
      <c r="VK23" s="17">
        <v>2.5099999999999998</v>
      </c>
      <c r="VL23" s="17">
        <v>228.2</v>
      </c>
      <c r="VM23" s="17">
        <v>252.285</v>
      </c>
      <c r="VN23" s="17">
        <v>252.285</v>
      </c>
      <c r="VO23" s="17">
        <v>-24.085000000000001</v>
      </c>
      <c r="VP23" s="17">
        <v>5.5</v>
      </c>
      <c r="VQ23" s="17">
        <v>6.98</v>
      </c>
      <c r="VR23" s="17">
        <v>6.98</v>
      </c>
      <c r="VS23" s="17">
        <v>-1.48</v>
      </c>
      <c r="VT23" s="17">
        <v>122.1</v>
      </c>
      <c r="VU23" s="17">
        <v>128.977</v>
      </c>
      <c r="VV23" s="17">
        <v>128.977</v>
      </c>
      <c r="VW23" s="17">
        <v>-6.8769999999999998</v>
      </c>
      <c r="VX23" s="17">
        <v>0.6</v>
      </c>
      <c r="VY23" s="17">
        <v>0.6</v>
      </c>
      <c r="VZ23" s="17">
        <v>0.6</v>
      </c>
      <c r="WA23" s="17">
        <v>0</v>
      </c>
      <c r="WB23" s="17">
        <v>1.4</v>
      </c>
      <c r="WC23" s="17">
        <v>10</v>
      </c>
      <c r="WD23" s="17">
        <v>13.602</v>
      </c>
      <c r="WE23" s="17">
        <v>-12.202</v>
      </c>
      <c r="WF23" s="17">
        <v>2.2999999999999998</v>
      </c>
      <c r="WG23" s="17">
        <v>10.9</v>
      </c>
      <c r="WH23" s="17">
        <v>10.736000000000001</v>
      </c>
      <c r="WI23" s="17">
        <v>-8.4359999999999999</v>
      </c>
      <c r="WJ23" s="17">
        <v>93.4</v>
      </c>
      <c r="WK23" s="17">
        <v>100.10899999999999</v>
      </c>
      <c r="WL23" s="17">
        <v>100.10899999999999</v>
      </c>
      <c r="WM23" s="17">
        <v>-6.7089999999999996</v>
      </c>
      <c r="WN23" s="17">
        <v>4.4000000000000004</v>
      </c>
      <c r="WO23" s="17">
        <v>4.2</v>
      </c>
      <c r="WP23" s="17">
        <v>4.2</v>
      </c>
      <c r="WQ23" s="17">
        <v>0.2</v>
      </c>
      <c r="WR23" s="17">
        <v>2.2000000000000002</v>
      </c>
      <c r="WS23" s="17">
        <v>2.4</v>
      </c>
      <c r="WT23" s="17">
        <v>2.4</v>
      </c>
      <c r="WU23" s="17">
        <v>-0.2</v>
      </c>
      <c r="WV23" s="17">
        <v>1</v>
      </c>
      <c r="WW23" s="17">
        <v>1.2</v>
      </c>
      <c r="WX23" s="17">
        <v>1.2</v>
      </c>
      <c r="WY23" s="17">
        <v>-0.2</v>
      </c>
      <c r="WZ23" s="17"/>
      <c r="XA23" s="17"/>
      <c r="XB23" s="17"/>
      <c r="XC23" s="17">
        <v>0</v>
      </c>
      <c r="XD23" s="17">
        <v>5.5</v>
      </c>
      <c r="XE23" s="17"/>
      <c r="XF23" s="17">
        <v>0.33400000000000002</v>
      </c>
      <c r="XG23" s="17">
        <v>5.1660000000000004</v>
      </c>
      <c r="XH23" s="17">
        <v>6.8</v>
      </c>
      <c r="XI23" s="17">
        <v>6.6</v>
      </c>
      <c r="XJ23" s="17">
        <v>6.6</v>
      </c>
      <c r="XK23" s="17">
        <v>0.2</v>
      </c>
      <c r="XL23" s="17">
        <v>19.600000000000001</v>
      </c>
      <c r="XM23" s="17">
        <v>18.46453</v>
      </c>
      <c r="XN23" s="17">
        <v>18.46453</v>
      </c>
      <c r="XO23" s="17">
        <v>1.13547</v>
      </c>
      <c r="XP23" s="17">
        <v>10.5</v>
      </c>
      <c r="XQ23" s="17">
        <v>10.7</v>
      </c>
      <c r="XR23" s="17">
        <v>10.7</v>
      </c>
      <c r="XS23" s="17">
        <v>-0.2</v>
      </c>
      <c r="XT23" s="17"/>
      <c r="XU23" s="17"/>
      <c r="XV23" s="17"/>
      <c r="XW23" s="17">
        <v>0</v>
      </c>
      <c r="XX23" s="17"/>
      <c r="XY23" s="17"/>
      <c r="XZ23" s="17"/>
      <c r="YA23" s="17">
        <v>0</v>
      </c>
      <c r="YB23" s="17">
        <v>14.2</v>
      </c>
      <c r="YC23" s="17"/>
      <c r="YD23" s="17"/>
      <c r="YE23" s="17">
        <v>14.2</v>
      </c>
      <c r="YF23" s="17">
        <v>17.899999999999999</v>
      </c>
      <c r="YG23" s="17">
        <v>19</v>
      </c>
      <c r="YH23" s="17">
        <v>19</v>
      </c>
      <c r="YI23" s="17">
        <v>-1.1000000000000001</v>
      </c>
      <c r="YJ23" s="17">
        <v>6.4</v>
      </c>
      <c r="YK23" s="17">
        <v>7.03</v>
      </c>
      <c r="YL23" s="17">
        <v>7.03</v>
      </c>
      <c r="YM23" s="17">
        <v>-0.63</v>
      </c>
      <c r="YN23" s="17">
        <v>6.62</v>
      </c>
      <c r="YO23" s="17">
        <v>6.5</v>
      </c>
      <c r="YP23" s="17">
        <v>6.5</v>
      </c>
      <c r="YQ23" s="17">
        <v>0.12</v>
      </c>
      <c r="YR23" s="17">
        <v>12.8</v>
      </c>
      <c r="YS23" s="17">
        <v>23</v>
      </c>
      <c r="YT23" s="17">
        <v>23</v>
      </c>
      <c r="YU23" s="17">
        <v>-10.199999999999999</v>
      </c>
    </row>
    <row r="24" spans="1:671" ht="24" customHeight="1" x14ac:dyDescent="0.3">
      <c r="A24" s="1"/>
      <c r="B24" s="18" t="s">
        <v>61</v>
      </c>
      <c r="C24" s="18" t="s">
        <v>782</v>
      </c>
      <c r="D24" s="19">
        <v>204.4</v>
      </c>
      <c r="E24" s="19">
        <v>203.40136000000001</v>
      </c>
      <c r="F24" s="19">
        <v>203.40136000000001</v>
      </c>
      <c r="G24" s="19">
        <v>0.99863999999999997</v>
      </c>
      <c r="H24" s="19">
        <v>625.4</v>
      </c>
      <c r="I24" s="19">
        <v>400.78248000000002</v>
      </c>
      <c r="J24" s="19">
        <v>327.00788</v>
      </c>
      <c r="K24" s="19">
        <v>298.39211999999998</v>
      </c>
      <c r="L24" s="19">
        <v>212.4</v>
      </c>
      <c r="M24" s="19">
        <v>130.50837000000001</v>
      </c>
      <c r="N24" s="19">
        <v>106.48486</v>
      </c>
      <c r="O24" s="19">
        <v>105.91513999999999</v>
      </c>
      <c r="P24" s="19"/>
      <c r="Q24" s="19"/>
      <c r="R24" s="19"/>
      <c r="S24" s="19">
        <v>0</v>
      </c>
      <c r="T24" s="19"/>
      <c r="U24" s="19"/>
      <c r="V24" s="19"/>
      <c r="W24" s="19">
        <v>0</v>
      </c>
      <c r="X24" s="19">
        <v>90</v>
      </c>
      <c r="Y24" s="19">
        <v>61.287660000000002</v>
      </c>
      <c r="Z24" s="19">
        <v>61.287660000000002</v>
      </c>
      <c r="AA24" s="19">
        <v>28.712340000000001</v>
      </c>
      <c r="AB24" s="19">
        <v>222.7</v>
      </c>
      <c r="AC24" s="19">
        <v>198.541</v>
      </c>
      <c r="AD24" s="19">
        <v>175.70015000000001</v>
      </c>
      <c r="AE24" s="19">
        <v>46.999850000000002</v>
      </c>
      <c r="AF24" s="19"/>
      <c r="AG24" s="19"/>
      <c r="AH24" s="19"/>
      <c r="AI24" s="19">
        <v>0</v>
      </c>
      <c r="AJ24" s="19"/>
      <c r="AK24" s="19"/>
      <c r="AL24" s="19"/>
      <c r="AM24" s="19">
        <v>0</v>
      </c>
      <c r="AN24" s="19">
        <v>0</v>
      </c>
      <c r="AO24" s="19"/>
      <c r="AP24" s="19">
        <v>177.23956000000001</v>
      </c>
      <c r="AQ24" s="19">
        <v>-177.23956000000001</v>
      </c>
      <c r="AR24" s="19">
        <v>0</v>
      </c>
      <c r="AS24" s="19"/>
      <c r="AT24" s="19">
        <v>196.93881999999999</v>
      </c>
      <c r="AU24" s="19">
        <v>-196.93881999999999</v>
      </c>
      <c r="AV24" s="19">
        <v>104.2</v>
      </c>
      <c r="AW24" s="19">
        <v>199.47789</v>
      </c>
      <c r="AX24" s="19">
        <v>199.47789</v>
      </c>
      <c r="AY24" s="19">
        <v>-95.277889999999999</v>
      </c>
      <c r="AZ24" s="19"/>
      <c r="BA24" s="19"/>
      <c r="BB24" s="19"/>
      <c r="BC24" s="19">
        <v>0</v>
      </c>
      <c r="BD24" s="19">
        <v>84.4</v>
      </c>
      <c r="BE24" s="19">
        <v>205.21601000000001</v>
      </c>
      <c r="BF24" s="19">
        <v>205.21601000000001</v>
      </c>
      <c r="BG24" s="19">
        <v>-120.81601000000001</v>
      </c>
      <c r="BH24" s="19"/>
      <c r="BI24" s="19"/>
      <c r="BJ24" s="19"/>
      <c r="BK24" s="19">
        <v>0</v>
      </c>
      <c r="BL24" s="19">
        <v>0</v>
      </c>
      <c r="BM24" s="19">
        <v>80.329580000000007</v>
      </c>
      <c r="BN24" s="19"/>
      <c r="BO24" s="19">
        <v>0</v>
      </c>
      <c r="BP24" s="19">
        <v>10.3</v>
      </c>
      <c r="BQ24" s="19">
        <v>10.31662</v>
      </c>
      <c r="BR24" s="19">
        <v>3.45607</v>
      </c>
      <c r="BS24" s="19">
        <v>6.8439300000000003</v>
      </c>
      <c r="BT24" s="19"/>
      <c r="BU24" s="19"/>
      <c r="BV24" s="19"/>
      <c r="BW24" s="19">
        <v>0</v>
      </c>
      <c r="BX24" s="19">
        <v>12.3</v>
      </c>
      <c r="BY24" s="19"/>
      <c r="BZ24" s="19"/>
      <c r="CA24" s="19">
        <v>12.3</v>
      </c>
      <c r="CB24" s="19"/>
      <c r="CC24" s="19"/>
      <c r="CD24" s="19"/>
      <c r="CE24" s="19">
        <v>0</v>
      </c>
      <c r="CF24" s="19"/>
      <c r="CG24" s="19"/>
      <c r="CH24" s="19"/>
      <c r="CI24" s="19">
        <v>0</v>
      </c>
      <c r="CJ24" s="19">
        <v>169.5</v>
      </c>
      <c r="CK24" s="19">
        <v>164.06706</v>
      </c>
      <c r="CL24" s="19">
        <v>164.06704999999999</v>
      </c>
      <c r="CM24" s="19">
        <v>5.4329499999999999</v>
      </c>
      <c r="CN24" s="19">
        <v>7.6</v>
      </c>
      <c r="CO24" s="19">
        <v>5.1383299999999998</v>
      </c>
      <c r="CP24" s="19">
        <v>5.1383299999999998</v>
      </c>
      <c r="CQ24" s="19">
        <v>2.4616699999999998</v>
      </c>
      <c r="CR24" s="19">
        <v>4.9000000000000004</v>
      </c>
      <c r="CS24" s="19">
        <v>2.8205</v>
      </c>
      <c r="CT24" s="19">
        <v>2.8204899999999999</v>
      </c>
      <c r="CU24" s="19">
        <v>2.07951</v>
      </c>
      <c r="CV24" s="19">
        <v>5.7</v>
      </c>
      <c r="CW24" s="19">
        <v>11.20538</v>
      </c>
      <c r="CX24" s="19">
        <v>11.20538</v>
      </c>
      <c r="CY24" s="19">
        <v>-5.5053799999999997</v>
      </c>
      <c r="CZ24" s="19">
        <v>7.1</v>
      </c>
      <c r="DA24" s="19">
        <v>6.8787000000000003</v>
      </c>
      <c r="DB24" s="19">
        <v>6.8787000000000003</v>
      </c>
      <c r="DC24" s="19">
        <v>0.2213</v>
      </c>
      <c r="DD24" s="19">
        <v>12.6</v>
      </c>
      <c r="DE24" s="19">
        <v>14.933920000000001</v>
      </c>
      <c r="DF24" s="19">
        <v>14.933909999999999</v>
      </c>
      <c r="DG24" s="19">
        <v>-2.3339099999999999</v>
      </c>
      <c r="DH24" s="19">
        <v>78.7</v>
      </c>
      <c r="DI24" s="19">
        <v>37.912990000000001</v>
      </c>
      <c r="DJ24" s="19">
        <v>81.479309999999998</v>
      </c>
      <c r="DK24" s="19">
        <v>-2.7793100000000002</v>
      </c>
      <c r="DL24" s="19"/>
      <c r="DM24" s="19"/>
      <c r="DN24" s="19"/>
      <c r="DO24" s="19">
        <v>0</v>
      </c>
      <c r="DP24" s="19"/>
      <c r="DQ24" s="19"/>
      <c r="DR24" s="19"/>
      <c r="DS24" s="19">
        <v>0</v>
      </c>
      <c r="DT24" s="19">
        <v>0</v>
      </c>
      <c r="DU24" s="19"/>
      <c r="DV24" s="19"/>
      <c r="DW24" s="19">
        <v>0</v>
      </c>
      <c r="DX24" s="19"/>
      <c r="DY24" s="19"/>
      <c r="DZ24" s="19"/>
      <c r="EA24" s="19">
        <v>0</v>
      </c>
      <c r="EB24" s="19">
        <v>82.7</v>
      </c>
      <c r="EC24" s="19">
        <v>83.55771</v>
      </c>
      <c r="ED24" s="19">
        <v>83.558030000000002</v>
      </c>
      <c r="EE24" s="19">
        <v>-0.85802999999999996</v>
      </c>
      <c r="EF24" s="19">
        <v>106.1</v>
      </c>
      <c r="EG24" s="19">
        <v>20.597339999999999</v>
      </c>
      <c r="EH24" s="19"/>
      <c r="EI24" s="19">
        <v>106.1</v>
      </c>
      <c r="EJ24" s="19"/>
      <c r="EK24" s="19"/>
      <c r="EL24" s="19"/>
      <c r="EM24" s="19">
        <v>0</v>
      </c>
      <c r="EN24" s="19"/>
      <c r="EO24" s="19"/>
      <c r="EP24" s="19"/>
      <c r="EQ24" s="19">
        <v>0</v>
      </c>
      <c r="ER24" s="19"/>
      <c r="ES24" s="19"/>
      <c r="ET24" s="19"/>
      <c r="EU24" s="19">
        <v>0</v>
      </c>
      <c r="EV24" s="19">
        <v>6.5</v>
      </c>
      <c r="EW24" s="19">
        <v>6.39</v>
      </c>
      <c r="EX24" s="19">
        <v>6.39</v>
      </c>
      <c r="EY24" s="19">
        <v>0.11</v>
      </c>
      <c r="EZ24" s="19">
        <v>462.2</v>
      </c>
      <c r="FA24" s="19">
        <v>457.09426999999999</v>
      </c>
      <c r="FB24" s="19">
        <v>337.78251999999998</v>
      </c>
      <c r="FC24" s="19">
        <v>124.41748</v>
      </c>
      <c r="FD24" s="19">
        <v>72</v>
      </c>
      <c r="FE24" s="19">
        <v>77.116619999999998</v>
      </c>
      <c r="FF24" s="19">
        <v>61.262009999999997</v>
      </c>
      <c r="FG24" s="19">
        <v>10.73799</v>
      </c>
      <c r="FH24" s="19">
        <v>110.5</v>
      </c>
      <c r="FI24" s="19"/>
      <c r="FJ24" s="19">
        <v>149.98721</v>
      </c>
      <c r="FK24" s="19">
        <v>-39.487209999999997</v>
      </c>
      <c r="FL24" s="19">
        <v>42.2</v>
      </c>
      <c r="FM24" s="19">
        <v>41.89893</v>
      </c>
      <c r="FN24" s="19">
        <v>30.197009999999999</v>
      </c>
      <c r="FO24" s="19">
        <v>12.00299</v>
      </c>
      <c r="FP24" s="19">
        <v>16.8</v>
      </c>
      <c r="FQ24" s="19">
        <v>14.063359999999999</v>
      </c>
      <c r="FR24" s="19">
        <v>14.063359999999999</v>
      </c>
      <c r="FS24" s="19">
        <v>2.73664</v>
      </c>
      <c r="FT24" s="19">
        <v>16</v>
      </c>
      <c r="FU24" s="19">
        <v>18.075800000000001</v>
      </c>
      <c r="FV24" s="19">
        <v>18.075800000000001</v>
      </c>
      <c r="FW24" s="19">
        <v>-2.0758000000000001</v>
      </c>
      <c r="FX24" s="19">
        <v>92.8</v>
      </c>
      <c r="FY24" s="19">
        <v>87.773570000000007</v>
      </c>
      <c r="FZ24" s="19">
        <v>87.773570000000007</v>
      </c>
      <c r="GA24" s="19">
        <v>5.0264300000000004</v>
      </c>
      <c r="GB24" s="19">
        <v>181.4</v>
      </c>
      <c r="GC24" s="19">
        <v>185.82039</v>
      </c>
      <c r="GD24" s="19">
        <v>185.82039</v>
      </c>
      <c r="GE24" s="19">
        <v>-4.4203900000000003</v>
      </c>
      <c r="GF24" s="19">
        <v>182.4</v>
      </c>
      <c r="GG24" s="19">
        <v>185.82039</v>
      </c>
      <c r="GH24" s="19">
        <v>185.82039</v>
      </c>
      <c r="GI24" s="19">
        <v>-3.4203899999999998</v>
      </c>
      <c r="GJ24" s="19">
        <v>185.1</v>
      </c>
      <c r="GK24" s="19">
        <v>186.37841</v>
      </c>
      <c r="GL24" s="19">
        <v>186.37841</v>
      </c>
      <c r="GM24" s="19">
        <v>-1.27841</v>
      </c>
      <c r="GN24" s="19">
        <v>109.4</v>
      </c>
      <c r="GO24" s="19">
        <v>110.48202000000001</v>
      </c>
      <c r="GP24" s="19">
        <v>110.48202000000001</v>
      </c>
      <c r="GQ24" s="19">
        <v>-1.08202</v>
      </c>
      <c r="GR24" s="19">
        <v>19.100000000000001</v>
      </c>
      <c r="GS24" s="19">
        <v>18</v>
      </c>
      <c r="GT24" s="19"/>
      <c r="GU24" s="19">
        <v>19.100000000000001</v>
      </c>
      <c r="GV24" s="19">
        <v>46.2</v>
      </c>
      <c r="GW24" s="19">
        <v>44.103009999999998</v>
      </c>
      <c r="GX24" s="19">
        <v>27.21574</v>
      </c>
      <c r="GY24" s="19">
        <v>18.984259999999999</v>
      </c>
      <c r="GZ24" s="19">
        <v>2.1</v>
      </c>
      <c r="HA24" s="19">
        <v>4.4207700000000001</v>
      </c>
      <c r="HB24" s="19">
        <v>4.4207700000000001</v>
      </c>
      <c r="HC24" s="19">
        <v>-2.32077</v>
      </c>
      <c r="HD24" s="19">
        <v>31.5</v>
      </c>
      <c r="HE24" s="19">
        <v>33.364710000000002</v>
      </c>
      <c r="HF24" s="19">
        <v>33.364710000000002</v>
      </c>
      <c r="HG24" s="19">
        <v>-1.8647100000000001</v>
      </c>
      <c r="HH24" s="19">
        <v>71.3</v>
      </c>
      <c r="HI24" s="19">
        <v>83.068950000000001</v>
      </c>
      <c r="HJ24" s="19">
        <v>57.335430000000002</v>
      </c>
      <c r="HK24" s="19">
        <v>13.96457</v>
      </c>
      <c r="HL24" s="19"/>
      <c r="HM24" s="19"/>
      <c r="HN24" s="19"/>
      <c r="HO24" s="19">
        <v>0</v>
      </c>
      <c r="HP24" s="19"/>
      <c r="HQ24" s="19"/>
      <c r="HR24" s="19"/>
      <c r="HS24" s="19">
        <v>0</v>
      </c>
      <c r="HT24" s="19">
        <v>37.4</v>
      </c>
      <c r="HU24" s="19"/>
      <c r="HV24" s="19">
        <v>27.80423</v>
      </c>
      <c r="HW24" s="19">
        <v>9.5957699999999999</v>
      </c>
      <c r="HX24" s="19"/>
      <c r="HY24" s="19"/>
      <c r="HZ24" s="19"/>
      <c r="IA24" s="19">
        <v>0</v>
      </c>
      <c r="IB24" s="19"/>
      <c r="IC24" s="19"/>
      <c r="ID24" s="19"/>
      <c r="IE24" s="19">
        <v>0</v>
      </c>
      <c r="IF24" s="19">
        <v>14.3</v>
      </c>
      <c r="IG24" s="19">
        <v>45.265309999999999</v>
      </c>
      <c r="IH24" s="19">
        <v>45.265300000000003</v>
      </c>
      <c r="II24" s="19">
        <v>-30.965299999999999</v>
      </c>
      <c r="IJ24" s="19"/>
      <c r="IK24" s="19"/>
      <c r="IL24" s="19"/>
      <c r="IM24" s="19">
        <v>0</v>
      </c>
      <c r="IN24" s="19"/>
      <c r="IO24" s="19"/>
      <c r="IP24" s="19"/>
      <c r="IQ24" s="19">
        <v>0</v>
      </c>
      <c r="IR24" s="19"/>
      <c r="IS24" s="19"/>
      <c r="IT24" s="19"/>
      <c r="IU24" s="19">
        <v>0</v>
      </c>
      <c r="IV24" s="19">
        <v>128.19999999999999</v>
      </c>
      <c r="IW24" s="19">
        <v>132.83837</v>
      </c>
      <c r="IX24" s="19">
        <v>120.19692000000001</v>
      </c>
      <c r="IY24" s="19">
        <v>8.0030800000000006</v>
      </c>
      <c r="IZ24" s="19">
        <v>105.5</v>
      </c>
      <c r="JA24" s="19">
        <v>170.94</v>
      </c>
      <c r="JB24" s="19">
        <v>170.94</v>
      </c>
      <c r="JC24" s="19">
        <v>-65.44</v>
      </c>
      <c r="JD24" s="19">
        <v>105.4</v>
      </c>
      <c r="JE24" s="19">
        <v>170.94</v>
      </c>
      <c r="JF24" s="19">
        <v>170.94</v>
      </c>
      <c r="JG24" s="19">
        <v>-65.540000000000006</v>
      </c>
      <c r="JH24" s="19">
        <v>105.4</v>
      </c>
      <c r="JI24" s="19">
        <v>170.94</v>
      </c>
      <c r="JJ24" s="19">
        <v>170.94</v>
      </c>
      <c r="JK24" s="19">
        <v>-65.540000000000006</v>
      </c>
      <c r="JL24" s="19">
        <v>188.3</v>
      </c>
      <c r="JM24" s="19">
        <v>257.18</v>
      </c>
      <c r="JN24" s="19">
        <v>257.18</v>
      </c>
      <c r="JO24" s="19">
        <v>-68.88</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1.6</v>
      </c>
      <c r="KW24" s="19">
        <v>1.5222</v>
      </c>
      <c r="KX24" s="19">
        <v>1.5222</v>
      </c>
      <c r="KY24" s="19">
        <v>7.7799999999999994E-2</v>
      </c>
      <c r="KZ24" s="19">
        <v>141.30000000000001</v>
      </c>
      <c r="LA24" s="19">
        <v>163.06907000000001</v>
      </c>
      <c r="LB24" s="19">
        <v>174.38462000000001</v>
      </c>
      <c r="LC24" s="19">
        <v>-33.084620000000001</v>
      </c>
      <c r="LD24" s="19">
        <v>97.9</v>
      </c>
      <c r="LE24" s="19">
        <v>45.356960000000001</v>
      </c>
      <c r="LF24" s="19">
        <v>35.786920000000002</v>
      </c>
      <c r="LG24" s="19">
        <v>62.113079999999997</v>
      </c>
      <c r="LH24" s="19">
        <v>65.900000000000006</v>
      </c>
      <c r="LI24" s="19">
        <v>67.199219999999997</v>
      </c>
      <c r="LJ24" s="19">
        <v>67.199219999999997</v>
      </c>
      <c r="LK24" s="19">
        <v>-1.29922</v>
      </c>
      <c r="LL24" s="19">
        <v>71</v>
      </c>
      <c r="LM24" s="19">
        <v>53.779229999999998</v>
      </c>
      <c r="LN24" s="19">
        <v>50.000050000000002</v>
      </c>
      <c r="LO24" s="19">
        <v>20.999949999999998</v>
      </c>
      <c r="LP24" s="19">
        <v>30.3</v>
      </c>
      <c r="LQ24" s="19">
        <v>29.980560000000001</v>
      </c>
      <c r="LR24" s="19">
        <v>29.980560000000001</v>
      </c>
      <c r="LS24" s="19">
        <v>0.31944</v>
      </c>
      <c r="LT24" s="19"/>
      <c r="LU24" s="19"/>
      <c r="LV24" s="19"/>
      <c r="LW24" s="19">
        <v>0</v>
      </c>
      <c r="LX24" s="19"/>
      <c r="LY24" s="19"/>
      <c r="LZ24" s="19"/>
      <c r="MA24" s="19">
        <v>0</v>
      </c>
      <c r="MB24" s="19"/>
      <c r="MC24" s="19"/>
      <c r="MD24" s="19"/>
      <c r="ME24" s="19">
        <v>0</v>
      </c>
      <c r="MF24" s="19">
        <v>143.6</v>
      </c>
      <c r="MG24" s="19">
        <v>151.08886000000001</v>
      </c>
      <c r="MH24" s="19">
        <v>151.08911000000001</v>
      </c>
      <c r="MI24" s="19">
        <v>-7.4891100000000002</v>
      </c>
      <c r="MJ24" s="19">
        <v>144.80000000000001</v>
      </c>
      <c r="MK24" s="19">
        <v>151.08886000000001</v>
      </c>
      <c r="ML24" s="19">
        <v>151.08911000000001</v>
      </c>
      <c r="MM24" s="19">
        <v>-6.28911</v>
      </c>
      <c r="MN24" s="19">
        <v>148.6</v>
      </c>
      <c r="MO24" s="19">
        <v>151.54257999999999</v>
      </c>
      <c r="MP24" s="19">
        <v>151.54283000000001</v>
      </c>
      <c r="MQ24" s="19">
        <v>-2.9428299999999998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211.6</v>
      </c>
      <c r="NM24" s="19">
        <v>206.49084999999999</v>
      </c>
      <c r="NN24" s="19">
        <v>206.49084999999999</v>
      </c>
      <c r="NO24" s="19">
        <v>5.1091499999999996</v>
      </c>
      <c r="NP24" s="19">
        <v>100.6</v>
      </c>
      <c r="NQ24" s="19">
        <v>103.55547</v>
      </c>
      <c r="NR24" s="19">
        <v>103.55547</v>
      </c>
      <c r="NS24" s="19">
        <v>-2.95547</v>
      </c>
      <c r="NT24" s="19">
        <v>6.5</v>
      </c>
      <c r="NU24" s="19">
        <v>3.0915400000000002</v>
      </c>
      <c r="NV24" s="19">
        <v>3.0915400000000002</v>
      </c>
      <c r="NW24" s="19">
        <v>3.4084599999999998</v>
      </c>
      <c r="NX24" s="19">
        <v>2</v>
      </c>
      <c r="NY24" s="19">
        <v>3.2433200000000002</v>
      </c>
      <c r="NZ24" s="19">
        <v>3.2433200000000002</v>
      </c>
      <c r="OA24" s="19">
        <v>-1.24332</v>
      </c>
      <c r="OB24" s="19">
        <v>14.6</v>
      </c>
      <c r="OC24" s="19">
        <v>11.661809999999999</v>
      </c>
      <c r="OD24" s="19">
        <v>11.661809999999999</v>
      </c>
      <c r="OE24" s="19">
        <v>2.9381900000000001</v>
      </c>
      <c r="OF24" s="19">
        <v>0.1</v>
      </c>
      <c r="OG24" s="19">
        <v>8.5000000000000006E-2</v>
      </c>
      <c r="OH24" s="19">
        <v>8.5000000000000006E-2</v>
      </c>
      <c r="OI24" s="19">
        <v>1.4999999999999999E-2</v>
      </c>
      <c r="OJ24" s="19">
        <v>76</v>
      </c>
      <c r="OK24" s="19">
        <v>48</v>
      </c>
      <c r="OL24" s="19">
        <v>46.347000000000001</v>
      </c>
      <c r="OM24" s="19">
        <v>29.652999999999999</v>
      </c>
      <c r="ON24" s="19">
        <v>75.599999999999994</v>
      </c>
      <c r="OO24" s="19">
        <v>76.518000000000001</v>
      </c>
      <c r="OP24" s="19">
        <v>76.518000000000001</v>
      </c>
      <c r="OQ24" s="19">
        <v>-0.91800000000000004</v>
      </c>
      <c r="OR24" s="19">
        <v>4.5999999999999996</v>
      </c>
      <c r="OS24" s="19">
        <v>4.1760000000000002</v>
      </c>
      <c r="OT24" s="19">
        <v>4.1760000000000002</v>
      </c>
      <c r="OU24" s="19">
        <v>0.42399999999999999</v>
      </c>
      <c r="OV24" s="19">
        <v>0</v>
      </c>
      <c r="OW24" s="19"/>
      <c r="OX24" s="19">
        <v>0.1</v>
      </c>
      <c r="OY24" s="19">
        <v>-0.1</v>
      </c>
      <c r="OZ24" s="19">
        <v>20.2</v>
      </c>
      <c r="PA24" s="19">
        <v>19.436350000000001</v>
      </c>
      <c r="PB24" s="19">
        <v>19.436350000000001</v>
      </c>
      <c r="PC24" s="19">
        <v>0.76365000000000005</v>
      </c>
      <c r="PD24" s="19">
        <v>9.9</v>
      </c>
      <c r="PE24" s="19">
        <v>9.9830000000000005</v>
      </c>
      <c r="PF24" s="19">
        <v>9.9830000000000005</v>
      </c>
      <c r="PG24" s="19">
        <v>-8.3000000000000004E-2</v>
      </c>
      <c r="PH24" s="19">
        <v>5.6</v>
      </c>
      <c r="PI24" s="19">
        <v>5.67</v>
      </c>
      <c r="PJ24" s="19">
        <v>5.67</v>
      </c>
      <c r="PK24" s="19">
        <v>-7.0000000000000007E-2</v>
      </c>
      <c r="PL24" s="19">
        <v>192.5</v>
      </c>
      <c r="PM24" s="19">
        <v>192.679</v>
      </c>
      <c r="PN24" s="19">
        <v>192.679</v>
      </c>
      <c r="PO24" s="19">
        <v>-0.17899999999999999</v>
      </c>
      <c r="PP24" s="19">
        <v>2</v>
      </c>
      <c r="PQ24" s="19">
        <v>1</v>
      </c>
      <c r="PR24" s="19">
        <v>0.99995999999999996</v>
      </c>
      <c r="PS24" s="19">
        <v>1.00004</v>
      </c>
      <c r="PT24" s="19">
        <v>3.5</v>
      </c>
      <c r="PU24" s="19">
        <v>1.7</v>
      </c>
      <c r="PV24" s="19">
        <v>1.7</v>
      </c>
      <c r="PW24" s="19">
        <v>1.8</v>
      </c>
      <c r="PX24" s="19">
        <v>4.5999999999999996</v>
      </c>
      <c r="PY24" s="19">
        <v>4.2</v>
      </c>
      <c r="PZ24" s="19">
        <v>4.2</v>
      </c>
      <c r="QA24" s="19">
        <v>0.4</v>
      </c>
      <c r="QB24" s="19">
        <v>20.7</v>
      </c>
      <c r="QC24" s="19">
        <v>20.274049999999999</v>
      </c>
      <c r="QD24" s="19">
        <v>20.274049999999999</v>
      </c>
      <c r="QE24" s="19">
        <v>0.42595</v>
      </c>
      <c r="QF24" s="19">
        <v>20</v>
      </c>
      <c r="QG24" s="19">
        <v>19.436350000000001</v>
      </c>
      <c r="QH24" s="19">
        <v>19.436350000000001</v>
      </c>
      <c r="QI24" s="19">
        <v>0.56364999999999998</v>
      </c>
      <c r="QJ24" s="19">
        <v>19</v>
      </c>
      <c r="QK24" s="19">
        <v>16.520890000000001</v>
      </c>
      <c r="QL24" s="19">
        <v>16.520890000000001</v>
      </c>
      <c r="QM24" s="19">
        <v>2.4791099999999999</v>
      </c>
      <c r="QN24" s="19">
        <v>2.9</v>
      </c>
      <c r="QO24" s="19">
        <v>2.5</v>
      </c>
      <c r="QP24" s="19">
        <v>2.5</v>
      </c>
      <c r="QQ24" s="19">
        <v>0.4</v>
      </c>
      <c r="QR24" s="19">
        <v>18.7</v>
      </c>
      <c r="QS24" s="19">
        <v>17.881440000000001</v>
      </c>
      <c r="QT24" s="19">
        <v>17.881440000000001</v>
      </c>
      <c r="QU24" s="19">
        <v>0.81855999999999995</v>
      </c>
      <c r="QV24" s="19">
        <v>13.4</v>
      </c>
      <c r="QW24" s="19">
        <v>14.218999999999999</v>
      </c>
      <c r="QX24" s="19">
        <v>14.218999999999999</v>
      </c>
      <c r="QY24" s="19">
        <v>-0.81899999999999995</v>
      </c>
      <c r="QZ24" s="19">
        <v>17.2</v>
      </c>
      <c r="RA24" s="19">
        <v>16.72</v>
      </c>
      <c r="RB24" s="19">
        <v>16.72</v>
      </c>
      <c r="RC24" s="19">
        <v>0.48</v>
      </c>
      <c r="RD24" s="19">
        <v>11.9</v>
      </c>
      <c r="RE24" s="19">
        <v>8.3000000000000007</v>
      </c>
      <c r="RF24" s="19">
        <v>8.9610000000000003</v>
      </c>
      <c r="RG24" s="19">
        <v>2.9390000000000001</v>
      </c>
      <c r="RH24" s="19">
        <v>30.2</v>
      </c>
      <c r="RI24" s="19">
        <v>24.39</v>
      </c>
      <c r="RJ24" s="19">
        <v>24.39</v>
      </c>
      <c r="RK24" s="19">
        <v>5.81</v>
      </c>
      <c r="RL24" s="19">
        <v>18.600000000000001</v>
      </c>
      <c r="RM24" s="19"/>
      <c r="RN24" s="19">
        <v>16.972000000000001</v>
      </c>
      <c r="RO24" s="19">
        <v>1.6279999999999999</v>
      </c>
      <c r="RP24" s="19">
        <v>3.3</v>
      </c>
      <c r="RQ24" s="19">
        <v>2.5289999999999999</v>
      </c>
      <c r="RR24" s="19">
        <v>2.5289999999999999</v>
      </c>
      <c r="RS24" s="19">
        <v>0.77100000000000002</v>
      </c>
      <c r="RT24" s="19">
        <v>10.4</v>
      </c>
      <c r="RU24" s="19"/>
      <c r="RV24" s="19">
        <v>6.4375799999999996</v>
      </c>
      <c r="RW24" s="19">
        <v>3.9624199999999998</v>
      </c>
      <c r="RX24" s="19">
        <v>2.4</v>
      </c>
      <c r="RY24" s="19">
        <v>2</v>
      </c>
      <c r="RZ24" s="19">
        <v>2</v>
      </c>
      <c r="SA24" s="19">
        <v>0.4</v>
      </c>
      <c r="SB24" s="19">
        <v>0</v>
      </c>
      <c r="SC24" s="19">
        <v>0.4</v>
      </c>
      <c r="SD24" s="19">
        <v>0.4</v>
      </c>
      <c r="SE24" s="19">
        <v>-0.4</v>
      </c>
      <c r="SF24" s="19">
        <v>0.19109999999999999</v>
      </c>
      <c r="SG24" s="19">
        <v>0.13400000000000001</v>
      </c>
      <c r="SH24" s="19">
        <v>0.13400000000000001</v>
      </c>
      <c r="SI24" s="19">
        <v>5.7099999999999998E-2</v>
      </c>
      <c r="SJ24" s="19">
        <v>19.8</v>
      </c>
      <c r="SK24" s="19">
        <v>13.99417</v>
      </c>
      <c r="SL24" s="19">
        <v>13.99417</v>
      </c>
      <c r="SM24" s="19">
        <v>5.8058300000000003</v>
      </c>
      <c r="SN24" s="19">
        <v>7.5</v>
      </c>
      <c r="SO24" s="19">
        <v>7.2</v>
      </c>
      <c r="SP24" s="19">
        <v>7.2</v>
      </c>
      <c r="SQ24" s="19">
        <v>0.3</v>
      </c>
      <c r="SR24" s="19">
        <v>20.3</v>
      </c>
      <c r="SS24" s="19">
        <v>19.436350000000001</v>
      </c>
      <c r="ST24" s="19">
        <v>19.436350000000001</v>
      </c>
      <c r="SU24" s="19">
        <v>0.86365000000000003</v>
      </c>
      <c r="SV24" s="19">
        <v>20.3</v>
      </c>
      <c r="SW24" s="19">
        <v>19.436350000000001</v>
      </c>
      <c r="SX24" s="19">
        <v>19.436350000000001</v>
      </c>
      <c r="SY24" s="19">
        <v>0.86365000000000003</v>
      </c>
      <c r="SZ24" s="19">
        <v>19.7</v>
      </c>
      <c r="TA24" s="19">
        <v>18.46453</v>
      </c>
      <c r="TB24" s="19">
        <v>18.46453</v>
      </c>
      <c r="TC24" s="19">
        <v>1.2354700000000001</v>
      </c>
      <c r="TD24" s="19">
        <v>7.4</v>
      </c>
      <c r="TE24" s="19">
        <v>13.6</v>
      </c>
      <c r="TF24" s="19">
        <v>10.997999999999999</v>
      </c>
      <c r="TG24" s="19">
        <v>-3.5979999999999999</v>
      </c>
      <c r="TH24" s="19">
        <v>0</v>
      </c>
      <c r="TI24" s="19">
        <v>15.2</v>
      </c>
      <c r="TJ24" s="19">
        <v>16.401</v>
      </c>
      <c r="TK24" s="19">
        <v>-16.401</v>
      </c>
      <c r="TL24" s="19">
        <v>35.700000000000003</v>
      </c>
      <c r="TM24" s="19">
        <v>37.64</v>
      </c>
      <c r="TN24" s="19">
        <v>37.64</v>
      </c>
      <c r="TO24" s="19">
        <v>-1.94</v>
      </c>
      <c r="TP24" s="19">
        <v>34.200000000000003</v>
      </c>
      <c r="TQ24" s="19">
        <v>13.6</v>
      </c>
      <c r="TR24" s="19">
        <v>17.03</v>
      </c>
      <c r="TS24" s="19">
        <v>17.170000000000002</v>
      </c>
      <c r="TT24" s="19">
        <v>43.9</v>
      </c>
      <c r="TU24" s="19">
        <v>33.768000000000001</v>
      </c>
      <c r="TV24" s="19">
        <v>33.768000000000001</v>
      </c>
      <c r="TW24" s="19">
        <v>10.132</v>
      </c>
      <c r="TX24" s="19">
        <v>3.2</v>
      </c>
      <c r="TY24" s="19">
        <v>0.8</v>
      </c>
      <c r="TZ24" s="19">
        <v>0.53700000000000003</v>
      </c>
      <c r="UA24" s="19">
        <v>2.6629999999999998</v>
      </c>
      <c r="UB24" s="19">
        <v>2.5</v>
      </c>
      <c r="UC24" s="19">
        <v>0.96599999999999997</v>
      </c>
      <c r="UD24" s="19">
        <v>0.96599999999999997</v>
      </c>
      <c r="UE24" s="19">
        <v>1.534</v>
      </c>
      <c r="UF24" s="19">
        <v>45.19</v>
      </c>
      <c r="UG24" s="19">
        <v>37.880000000000003</v>
      </c>
      <c r="UH24" s="19">
        <v>37.880000000000003</v>
      </c>
      <c r="UI24" s="19">
        <v>7.31</v>
      </c>
      <c r="UJ24" s="19">
        <v>20.9</v>
      </c>
      <c r="UK24" s="19">
        <v>19.436350000000001</v>
      </c>
      <c r="UL24" s="19">
        <v>19.436350000000001</v>
      </c>
      <c r="UM24" s="19">
        <v>1.4636499999999999</v>
      </c>
      <c r="UN24" s="19">
        <v>7</v>
      </c>
      <c r="UO24" s="19">
        <v>6</v>
      </c>
      <c r="UP24" s="19">
        <v>6</v>
      </c>
      <c r="UQ24" s="19">
        <v>1</v>
      </c>
      <c r="UR24" s="19">
        <v>9</v>
      </c>
      <c r="US24" s="19">
        <v>7.7</v>
      </c>
      <c r="UT24" s="19">
        <v>7.7</v>
      </c>
      <c r="UU24" s="19">
        <v>1.3</v>
      </c>
      <c r="UV24" s="19">
        <v>20.399999999999999</v>
      </c>
      <c r="UW24" s="19">
        <v>19.436340000000001</v>
      </c>
      <c r="UX24" s="19">
        <v>19.436299999999999</v>
      </c>
      <c r="UY24" s="19">
        <v>0.9637</v>
      </c>
      <c r="UZ24" s="19">
        <v>20.399999999999999</v>
      </c>
      <c r="VA24" s="19">
        <v>19.436340000000001</v>
      </c>
      <c r="VB24" s="19">
        <v>19.436299999999999</v>
      </c>
      <c r="VC24" s="19">
        <v>0.9637</v>
      </c>
      <c r="VD24" s="19">
        <v>20.100000000000001</v>
      </c>
      <c r="VE24" s="19">
        <v>19.436340000000001</v>
      </c>
      <c r="VF24" s="19">
        <v>19.436299999999999</v>
      </c>
      <c r="VG24" s="19">
        <v>0.66369999999999996</v>
      </c>
      <c r="VH24" s="19">
        <v>3.8</v>
      </c>
      <c r="VI24" s="19">
        <v>1.327</v>
      </c>
      <c r="VJ24" s="19">
        <v>1.327</v>
      </c>
      <c r="VK24" s="19">
        <v>2.4729999999999999</v>
      </c>
      <c r="VL24" s="19">
        <v>243</v>
      </c>
      <c r="VM24" s="19">
        <v>252.4</v>
      </c>
      <c r="VN24" s="19">
        <v>252.4</v>
      </c>
      <c r="VO24" s="19">
        <v>-9.4</v>
      </c>
      <c r="VP24" s="19">
        <v>7.9</v>
      </c>
      <c r="VQ24" s="19">
        <v>9.1210000000000004</v>
      </c>
      <c r="VR24" s="19">
        <v>9.1210000000000004</v>
      </c>
      <c r="VS24" s="19">
        <v>-1.2210000000000001</v>
      </c>
      <c r="VT24" s="19">
        <v>129.80000000000001</v>
      </c>
      <c r="VU24" s="19">
        <v>135.72999999999999</v>
      </c>
      <c r="VV24" s="19">
        <v>135.72999999999999</v>
      </c>
      <c r="VW24" s="19">
        <v>-5.93</v>
      </c>
      <c r="VX24" s="19">
        <v>0.6</v>
      </c>
      <c r="VY24" s="19">
        <v>0.6</v>
      </c>
      <c r="VZ24" s="19">
        <v>0.6</v>
      </c>
      <c r="WA24" s="19">
        <v>0</v>
      </c>
      <c r="WB24" s="19">
        <v>0</v>
      </c>
      <c r="WC24" s="19">
        <v>8</v>
      </c>
      <c r="WD24" s="19">
        <v>11.44</v>
      </c>
      <c r="WE24" s="19">
        <v>-11.44</v>
      </c>
      <c r="WF24" s="19">
        <v>0.4</v>
      </c>
      <c r="WG24" s="19">
        <v>9.1</v>
      </c>
      <c r="WH24" s="19">
        <v>10.146000000000001</v>
      </c>
      <c r="WI24" s="19">
        <v>-9.7460000000000004</v>
      </c>
      <c r="WJ24" s="19">
        <v>99.5</v>
      </c>
      <c r="WK24" s="19">
        <v>104.212</v>
      </c>
      <c r="WL24" s="19">
        <v>104.212</v>
      </c>
      <c r="WM24" s="19">
        <v>-4.7119999999999997</v>
      </c>
      <c r="WN24" s="19">
        <v>4.4000000000000004</v>
      </c>
      <c r="WO24" s="19">
        <v>4.2</v>
      </c>
      <c r="WP24" s="19">
        <v>4.2</v>
      </c>
      <c r="WQ24" s="19">
        <v>0.2</v>
      </c>
      <c r="WR24" s="19">
        <v>2.2000000000000002</v>
      </c>
      <c r="WS24" s="19">
        <v>2.4</v>
      </c>
      <c r="WT24" s="19">
        <v>2.4</v>
      </c>
      <c r="WU24" s="19">
        <v>-0.2</v>
      </c>
      <c r="WV24" s="19">
        <v>1</v>
      </c>
      <c r="WW24" s="19">
        <v>1.2</v>
      </c>
      <c r="WX24" s="19">
        <v>1.2</v>
      </c>
      <c r="WY24" s="19">
        <v>-0.2</v>
      </c>
      <c r="WZ24" s="19"/>
      <c r="XA24" s="19"/>
      <c r="XB24" s="19"/>
      <c r="XC24" s="19">
        <v>0</v>
      </c>
      <c r="XD24" s="19">
        <v>7.9</v>
      </c>
      <c r="XE24" s="19"/>
      <c r="XF24" s="19">
        <v>4.7409999999999997</v>
      </c>
      <c r="XG24" s="19">
        <v>3.1589999999999998</v>
      </c>
      <c r="XH24" s="19">
        <v>6.6</v>
      </c>
      <c r="XI24" s="19">
        <v>6.6</v>
      </c>
      <c r="XJ24" s="19">
        <v>6.6</v>
      </c>
      <c r="XK24" s="19">
        <v>0</v>
      </c>
      <c r="XL24" s="19">
        <v>19.8</v>
      </c>
      <c r="XM24" s="19">
        <v>18.46453</v>
      </c>
      <c r="XN24" s="19">
        <v>18.46453</v>
      </c>
      <c r="XO24" s="19">
        <v>1.3354699999999999</v>
      </c>
      <c r="XP24" s="19">
        <v>10.4</v>
      </c>
      <c r="XQ24" s="19">
        <v>10.7</v>
      </c>
      <c r="XR24" s="19">
        <v>10.7</v>
      </c>
      <c r="XS24" s="19">
        <v>-0.3</v>
      </c>
      <c r="XT24" s="19"/>
      <c r="XU24" s="19"/>
      <c r="XV24" s="19"/>
      <c r="XW24" s="19">
        <v>0</v>
      </c>
      <c r="XX24" s="19"/>
      <c r="XY24" s="19"/>
      <c r="XZ24" s="19"/>
      <c r="YA24" s="19">
        <v>0</v>
      </c>
      <c r="YB24" s="19">
        <v>14</v>
      </c>
      <c r="YC24" s="19"/>
      <c r="YD24" s="19"/>
      <c r="YE24" s="19">
        <v>14</v>
      </c>
      <c r="YF24" s="19">
        <v>17.399999999999999</v>
      </c>
      <c r="YG24" s="19">
        <v>19</v>
      </c>
      <c r="YH24" s="19">
        <v>19</v>
      </c>
      <c r="YI24" s="19">
        <v>-1.6</v>
      </c>
      <c r="YJ24" s="19">
        <v>7</v>
      </c>
      <c r="YK24" s="19">
        <v>7.03</v>
      </c>
      <c r="YL24" s="19">
        <v>7.03</v>
      </c>
      <c r="YM24" s="19">
        <v>-0.03</v>
      </c>
      <c r="YN24" s="19">
        <v>6.6</v>
      </c>
      <c r="YO24" s="19">
        <v>6.5</v>
      </c>
      <c r="YP24" s="19">
        <v>6.5</v>
      </c>
      <c r="YQ24" s="19">
        <v>0.1</v>
      </c>
      <c r="YR24" s="19">
        <v>16.2</v>
      </c>
      <c r="YS24" s="19">
        <v>23</v>
      </c>
      <c r="YT24" s="19">
        <v>23</v>
      </c>
      <c r="YU24" s="19">
        <v>-6.8</v>
      </c>
    </row>
    <row r="25" spans="1:671" ht="24" customHeight="1" x14ac:dyDescent="0.3">
      <c r="A25" s="1"/>
      <c r="B25" s="13" t="s">
        <v>61</v>
      </c>
      <c r="C25" s="13" t="s">
        <v>783</v>
      </c>
      <c r="D25" s="14">
        <v>202.5</v>
      </c>
      <c r="E25" s="14">
        <v>203.40136000000001</v>
      </c>
      <c r="F25" s="14">
        <v>203.40136000000001</v>
      </c>
      <c r="G25" s="14">
        <v>-0.90136000000000005</v>
      </c>
      <c r="H25" s="14">
        <v>617.4</v>
      </c>
      <c r="I25" s="14">
        <v>471.92174</v>
      </c>
      <c r="J25" s="14">
        <v>402.03689000000003</v>
      </c>
      <c r="K25" s="14">
        <v>215.36311000000001</v>
      </c>
      <c r="L25" s="14">
        <v>215.4</v>
      </c>
      <c r="M25" s="14">
        <v>153.67373000000001</v>
      </c>
      <c r="N25" s="14">
        <v>130.91685000000001</v>
      </c>
      <c r="O25" s="14">
        <v>84.483149999999995</v>
      </c>
      <c r="P25" s="14"/>
      <c r="Q25" s="14"/>
      <c r="R25" s="14"/>
      <c r="S25" s="14">
        <v>0</v>
      </c>
      <c r="T25" s="14"/>
      <c r="U25" s="14"/>
      <c r="V25" s="14"/>
      <c r="W25" s="14">
        <v>0</v>
      </c>
      <c r="X25" s="14">
        <v>89.9</v>
      </c>
      <c r="Y25" s="14">
        <v>91.867829999999998</v>
      </c>
      <c r="Z25" s="14">
        <v>91.867829999999998</v>
      </c>
      <c r="AA25" s="14">
        <v>-1.96783</v>
      </c>
      <c r="AB25" s="14">
        <v>210.6</v>
      </c>
      <c r="AC25" s="14">
        <v>198.541</v>
      </c>
      <c r="AD25" s="14">
        <v>175.70006000000001</v>
      </c>
      <c r="AE25" s="14">
        <v>34.899940000000001</v>
      </c>
      <c r="AF25" s="14"/>
      <c r="AG25" s="14"/>
      <c r="AH25" s="14"/>
      <c r="AI25" s="14">
        <v>0</v>
      </c>
      <c r="AJ25" s="14"/>
      <c r="AK25" s="14"/>
      <c r="AL25" s="14"/>
      <c r="AM25" s="14">
        <v>0</v>
      </c>
      <c r="AN25" s="14">
        <v>0</v>
      </c>
      <c r="AO25" s="14"/>
      <c r="AP25" s="14">
        <v>177.23956999999999</v>
      </c>
      <c r="AQ25" s="14">
        <v>-177.23956999999999</v>
      </c>
      <c r="AR25" s="14">
        <v>0</v>
      </c>
      <c r="AS25" s="14"/>
      <c r="AT25" s="14">
        <v>196.93881999999999</v>
      </c>
      <c r="AU25" s="14">
        <v>-196.93881999999999</v>
      </c>
      <c r="AV25" s="14">
        <v>105</v>
      </c>
      <c r="AW25" s="14">
        <v>199.47789</v>
      </c>
      <c r="AX25" s="14">
        <v>199.47789</v>
      </c>
      <c r="AY25" s="14">
        <v>-94.477890000000002</v>
      </c>
      <c r="AZ25" s="14"/>
      <c r="BA25" s="14"/>
      <c r="BB25" s="14"/>
      <c r="BC25" s="14">
        <v>0</v>
      </c>
      <c r="BD25" s="14">
        <v>0</v>
      </c>
      <c r="BE25" s="14">
        <v>205.21601000000001</v>
      </c>
      <c r="BF25" s="14">
        <v>205.21601000000001</v>
      </c>
      <c r="BG25" s="14">
        <v>-205.21601000000001</v>
      </c>
      <c r="BH25" s="14"/>
      <c r="BI25" s="14"/>
      <c r="BJ25" s="14"/>
      <c r="BK25" s="14">
        <v>0</v>
      </c>
      <c r="BL25" s="14">
        <v>20.9</v>
      </c>
      <c r="BM25" s="14">
        <v>80.329589999999996</v>
      </c>
      <c r="BN25" s="14"/>
      <c r="BO25" s="14">
        <v>20.9</v>
      </c>
      <c r="BP25" s="14">
        <v>10.199999999999999</v>
      </c>
      <c r="BQ25" s="14">
        <v>10.31662</v>
      </c>
      <c r="BR25" s="14">
        <v>3.45607</v>
      </c>
      <c r="BS25" s="14">
        <v>6.7439299999999998</v>
      </c>
      <c r="BT25" s="14"/>
      <c r="BU25" s="14"/>
      <c r="BV25" s="14"/>
      <c r="BW25" s="14">
        <v>0</v>
      </c>
      <c r="BX25" s="14">
        <v>12.3</v>
      </c>
      <c r="BY25" s="14"/>
      <c r="BZ25" s="14">
        <v>12.35839</v>
      </c>
      <c r="CA25" s="14">
        <v>-5.8389999999999997E-2</v>
      </c>
      <c r="CB25" s="14"/>
      <c r="CC25" s="14"/>
      <c r="CD25" s="14"/>
      <c r="CE25" s="14">
        <v>0</v>
      </c>
      <c r="CF25" s="14"/>
      <c r="CG25" s="14"/>
      <c r="CH25" s="14"/>
      <c r="CI25" s="14">
        <v>0</v>
      </c>
      <c r="CJ25" s="14">
        <v>154.6</v>
      </c>
      <c r="CK25" s="14">
        <v>164.06706</v>
      </c>
      <c r="CL25" s="14">
        <v>164.06704999999999</v>
      </c>
      <c r="CM25" s="14">
        <v>-9.4670500000000004</v>
      </c>
      <c r="CN25" s="14">
        <v>6.9</v>
      </c>
      <c r="CO25" s="14">
        <v>5.1383299999999998</v>
      </c>
      <c r="CP25" s="14">
        <v>5.1383299999999998</v>
      </c>
      <c r="CQ25" s="14">
        <v>1.7616700000000001</v>
      </c>
      <c r="CR25" s="14">
        <v>6.1</v>
      </c>
      <c r="CS25" s="14">
        <v>2.8205</v>
      </c>
      <c r="CT25" s="14">
        <v>2.8204899999999999</v>
      </c>
      <c r="CU25" s="14">
        <v>3.2795100000000001</v>
      </c>
      <c r="CV25" s="14">
        <v>5.7</v>
      </c>
      <c r="CW25" s="14">
        <v>11.20538</v>
      </c>
      <c r="CX25" s="14">
        <v>11.20538</v>
      </c>
      <c r="CY25" s="14">
        <v>-5.5053799999999997</v>
      </c>
      <c r="CZ25" s="14">
        <v>7</v>
      </c>
      <c r="DA25" s="14">
        <v>6.8787000000000003</v>
      </c>
      <c r="DB25" s="14">
        <v>6.8787000000000003</v>
      </c>
      <c r="DC25" s="14">
        <v>0.12130000000000001</v>
      </c>
      <c r="DD25" s="14">
        <v>12.6</v>
      </c>
      <c r="DE25" s="14">
        <v>14.933920000000001</v>
      </c>
      <c r="DF25" s="14">
        <v>14.933909999999999</v>
      </c>
      <c r="DG25" s="14">
        <v>-2.3339099999999999</v>
      </c>
      <c r="DH25" s="14">
        <v>78.2</v>
      </c>
      <c r="DI25" s="14">
        <v>46.638620000000003</v>
      </c>
      <c r="DJ25" s="14">
        <v>81.788210000000007</v>
      </c>
      <c r="DK25" s="14">
        <v>-3.5882100000000001</v>
      </c>
      <c r="DL25" s="14"/>
      <c r="DM25" s="14"/>
      <c r="DN25" s="14"/>
      <c r="DO25" s="14">
        <v>0</v>
      </c>
      <c r="DP25" s="14"/>
      <c r="DQ25" s="14"/>
      <c r="DR25" s="14"/>
      <c r="DS25" s="14">
        <v>0</v>
      </c>
      <c r="DT25" s="14">
        <v>0</v>
      </c>
      <c r="DU25" s="14"/>
      <c r="DV25" s="14"/>
      <c r="DW25" s="14">
        <v>0</v>
      </c>
      <c r="DX25" s="14"/>
      <c r="DY25" s="14"/>
      <c r="DZ25" s="14"/>
      <c r="EA25" s="14">
        <v>0</v>
      </c>
      <c r="EB25" s="14">
        <v>82</v>
      </c>
      <c r="EC25" s="14">
        <v>83.941990000000004</v>
      </c>
      <c r="ED25" s="14">
        <v>83.942149999999998</v>
      </c>
      <c r="EE25" s="14">
        <v>-1.94215</v>
      </c>
      <c r="EF25" s="14">
        <v>107.7</v>
      </c>
      <c r="EG25" s="14">
        <v>60.611969999999999</v>
      </c>
      <c r="EH25" s="14"/>
      <c r="EI25" s="14">
        <v>107.7</v>
      </c>
      <c r="EJ25" s="14"/>
      <c r="EK25" s="14"/>
      <c r="EL25" s="14"/>
      <c r="EM25" s="14">
        <v>0</v>
      </c>
      <c r="EN25" s="14"/>
      <c r="EO25" s="14"/>
      <c r="EP25" s="14"/>
      <c r="EQ25" s="14">
        <v>0</v>
      </c>
      <c r="ER25" s="14"/>
      <c r="ES25" s="14"/>
      <c r="ET25" s="14"/>
      <c r="EU25" s="14">
        <v>0</v>
      </c>
      <c r="EV25" s="14">
        <v>6.5</v>
      </c>
      <c r="EW25" s="14">
        <v>6.39</v>
      </c>
      <c r="EX25" s="14">
        <v>6.39</v>
      </c>
      <c r="EY25" s="14">
        <v>0.11</v>
      </c>
      <c r="EZ25" s="14">
        <v>461.6</v>
      </c>
      <c r="FA25" s="14">
        <v>457.09426999999999</v>
      </c>
      <c r="FB25" s="14">
        <v>357.90568000000002</v>
      </c>
      <c r="FC25" s="14">
        <v>103.69432</v>
      </c>
      <c r="FD25" s="14">
        <v>72.099999999999994</v>
      </c>
      <c r="FE25" s="14">
        <v>77.116619999999998</v>
      </c>
      <c r="FF25" s="14">
        <v>61.262009999999997</v>
      </c>
      <c r="FG25" s="14">
        <v>10.83799</v>
      </c>
      <c r="FH25" s="14">
        <v>151.5</v>
      </c>
      <c r="FI25" s="14"/>
      <c r="FJ25" s="14">
        <v>149.98721</v>
      </c>
      <c r="FK25" s="14">
        <v>1.5127900000000001</v>
      </c>
      <c r="FL25" s="14">
        <v>41.8</v>
      </c>
      <c r="FM25" s="14">
        <v>41.89893</v>
      </c>
      <c r="FN25" s="14">
        <v>30.197009999999999</v>
      </c>
      <c r="FO25" s="14">
        <v>11.60299</v>
      </c>
      <c r="FP25" s="14">
        <v>16.399999999999999</v>
      </c>
      <c r="FQ25" s="14">
        <v>14.063359999999999</v>
      </c>
      <c r="FR25" s="14">
        <v>14.063359999999999</v>
      </c>
      <c r="FS25" s="14">
        <v>2.3366400000000001</v>
      </c>
      <c r="FT25" s="14">
        <v>17</v>
      </c>
      <c r="FU25" s="14">
        <v>18.075800000000001</v>
      </c>
      <c r="FV25" s="14">
        <v>18.075800000000001</v>
      </c>
      <c r="FW25" s="14">
        <v>-1.0758000000000001</v>
      </c>
      <c r="FX25" s="14">
        <v>81.7</v>
      </c>
      <c r="FY25" s="14">
        <v>87.773570000000007</v>
      </c>
      <c r="FZ25" s="14">
        <v>87.773570000000007</v>
      </c>
      <c r="GA25" s="14">
        <v>-6.0735700000000001</v>
      </c>
      <c r="GB25" s="14">
        <v>181</v>
      </c>
      <c r="GC25" s="14">
        <v>185.82039</v>
      </c>
      <c r="GD25" s="14">
        <v>185.82039</v>
      </c>
      <c r="GE25" s="14">
        <v>-4.8203899999999997</v>
      </c>
      <c r="GF25" s="14">
        <v>181.6</v>
      </c>
      <c r="GG25" s="14">
        <v>185.82039</v>
      </c>
      <c r="GH25" s="14">
        <v>185.82039</v>
      </c>
      <c r="GI25" s="14">
        <v>-4.2203900000000001</v>
      </c>
      <c r="GJ25" s="14">
        <v>184.9</v>
      </c>
      <c r="GK25" s="14">
        <v>186.37841</v>
      </c>
      <c r="GL25" s="14">
        <v>186.37841</v>
      </c>
      <c r="GM25" s="14">
        <v>-1.47841</v>
      </c>
      <c r="GN25" s="14">
        <v>108.6</v>
      </c>
      <c r="GO25" s="14">
        <v>110.48202000000001</v>
      </c>
      <c r="GP25" s="14">
        <v>110.48202000000001</v>
      </c>
      <c r="GQ25" s="14">
        <v>-1.88202</v>
      </c>
      <c r="GR25" s="14">
        <v>18.100000000000001</v>
      </c>
      <c r="GS25" s="14">
        <v>18</v>
      </c>
      <c r="GT25" s="14"/>
      <c r="GU25" s="14">
        <v>18.100000000000001</v>
      </c>
      <c r="GV25" s="14">
        <v>45.9</v>
      </c>
      <c r="GW25" s="14">
        <v>44.103009999999998</v>
      </c>
      <c r="GX25" s="14">
        <v>27.21574</v>
      </c>
      <c r="GY25" s="14">
        <v>18.684259999999998</v>
      </c>
      <c r="GZ25" s="14">
        <v>2.1</v>
      </c>
      <c r="HA25" s="14">
        <v>4.4207700000000001</v>
      </c>
      <c r="HB25" s="14">
        <v>4.4207700000000001</v>
      </c>
      <c r="HC25" s="14">
        <v>-2.32077</v>
      </c>
      <c r="HD25" s="14">
        <v>31.5</v>
      </c>
      <c r="HE25" s="14">
        <v>33.364710000000002</v>
      </c>
      <c r="HF25" s="14">
        <v>33.364710000000002</v>
      </c>
      <c r="HG25" s="14">
        <v>-1.8647100000000001</v>
      </c>
      <c r="HH25" s="14">
        <v>74.5</v>
      </c>
      <c r="HI25" s="14">
        <v>83.068960000000004</v>
      </c>
      <c r="HJ25" s="14">
        <v>57.336550000000003</v>
      </c>
      <c r="HK25" s="14">
        <v>17.163450000000001</v>
      </c>
      <c r="HL25" s="14"/>
      <c r="HM25" s="14"/>
      <c r="HN25" s="14"/>
      <c r="HO25" s="14">
        <v>0</v>
      </c>
      <c r="HP25" s="14"/>
      <c r="HQ25" s="14"/>
      <c r="HR25" s="14"/>
      <c r="HS25" s="14">
        <v>0</v>
      </c>
      <c r="HT25" s="14">
        <v>37.1</v>
      </c>
      <c r="HU25" s="14">
        <v>57.42483</v>
      </c>
      <c r="HV25" s="14">
        <v>59.021560000000001</v>
      </c>
      <c r="HW25" s="14">
        <v>-21.921559999999999</v>
      </c>
      <c r="HX25" s="14"/>
      <c r="HY25" s="14"/>
      <c r="HZ25" s="14"/>
      <c r="IA25" s="14">
        <v>0</v>
      </c>
      <c r="IB25" s="14"/>
      <c r="IC25" s="14"/>
      <c r="ID25" s="14"/>
      <c r="IE25" s="14">
        <v>0</v>
      </c>
      <c r="IF25" s="14">
        <v>44.6</v>
      </c>
      <c r="IG25" s="14">
        <v>45.265309999999999</v>
      </c>
      <c r="IH25" s="14">
        <v>45.265300000000003</v>
      </c>
      <c r="II25" s="14">
        <v>-0.6653</v>
      </c>
      <c r="IJ25" s="14"/>
      <c r="IK25" s="14"/>
      <c r="IL25" s="14"/>
      <c r="IM25" s="14">
        <v>0</v>
      </c>
      <c r="IN25" s="14"/>
      <c r="IO25" s="14"/>
      <c r="IP25" s="14"/>
      <c r="IQ25" s="14">
        <v>0</v>
      </c>
      <c r="IR25" s="14"/>
      <c r="IS25" s="14"/>
      <c r="IT25" s="14"/>
      <c r="IU25" s="14">
        <v>0</v>
      </c>
      <c r="IV25" s="14">
        <v>128.1</v>
      </c>
      <c r="IW25" s="14">
        <v>132.83837</v>
      </c>
      <c r="IX25" s="14">
        <v>120.19771</v>
      </c>
      <c r="IY25" s="14">
        <v>7.9022899999999998</v>
      </c>
      <c r="IZ25" s="14">
        <v>156.1</v>
      </c>
      <c r="JA25" s="14">
        <v>170.94</v>
      </c>
      <c r="JB25" s="14">
        <v>170.94</v>
      </c>
      <c r="JC25" s="14">
        <v>-14.84</v>
      </c>
      <c r="JD25" s="14">
        <v>156</v>
      </c>
      <c r="JE25" s="14">
        <v>170.94</v>
      </c>
      <c r="JF25" s="14">
        <v>170.94</v>
      </c>
      <c r="JG25" s="14">
        <v>-14.94</v>
      </c>
      <c r="JH25" s="14">
        <v>155.4</v>
      </c>
      <c r="JI25" s="14">
        <v>170.94</v>
      </c>
      <c r="JJ25" s="14">
        <v>170.94</v>
      </c>
      <c r="JK25" s="14">
        <v>-15.54</v>
      </c>
      <c r="JL25" s="14">
        <v>243.6</v>
      </c>
      <c r="JM25" s="14">
        <v>257.18</v>
      </c>
      <c r="JN25" s="14">
        <v>257.18</v>
      </c>
      <c r="JO25" s="14">
        <v>-13.58</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1.6</v>
      </c>
      <c r="KW25" s="14">
        <v>1.5222</v>
      </c>
      <c r="KX25" s="14">
        <v>1.5222</v>
      </c>
      <c r="KY25" s="14">
        <v>7.7799999999999994E-2</v>
      </c>
      <c r="KZ25" s="14">
        <v>144.1</v>
      </c>
      <c r="LA25" s="14">
        <v>163.06905</v>
      </c>
      <c r="LB25" s="14">
        <v>174.38351</v>
      </c>
      <c r="LC25" s="14">
        <v>-30.28351</v>
      </c>
      <c r="LD25" s="14">
        <v>97.7</v>
      </c>
      <c r="LE25" s="14">
        <v>45.356949999999998</v>
      </c>
      <c r="LF25" s="14">
        <v>35.787869999999998</v>
      </c>
      <c r="LG25" s="14">
        <v>61.912129999999998</v>
      </c>
      <c r="LH25" s="14">
        <v>65.5</v>
      </c>
      <c r="LI25" s="14">
        <v>67.199219999999997</v>
      </c>
      <c r="LJ25" s="14">
        <v>67.199219999999997</v>
      </c>
      <c r="LK25" s="14">
        <v>-1.69922</v>
      </c>
      <c r="LL25" s="14">
        <v>71</v>
      </c>
      <c r="LM25" s="14">
        <v>53.779240000000001</v>
      </c>
      <c r="LN25" s="14">
        <v>50.000439999999998</v>
      </c>
      <c r="LO25" s="14">
        <v>20.999559999999999</v>
      </c>
      <c r="LP25" s="14">
        <v>30.1</v>
      </c>
      <c r="LQ25" s="14">
        <v>29.980560000000001</v>
      </c>
      <c r="LR25" s="14">
        <v>29.980560000000001</v>
      </c>
      <c r="LS25" s="14">
        <v>0.11944</v>
      </c>
      <c r="LT25" s="14"/>
      <c r="LU25" s="14"/>
      <c r="LV25" s="14"/>
      <c r="LW25" s="14">
        <v>0</v>
      </c>
      <c r="LX25" s="14"/>
      <c r="LY25" s="14"/>
      <c r="LZ25" s="14"/>
      <c r="MA25" s="14">
        <v>0</v>
      </c>
      <c r="MB25" s="14"/>
      <c r="MC25" s="14"/>
      <c r="MD25" s="14"/>
      <c r="ME25" s="14">
        <v>0</v>
      </c>
      <c r="MF25" s="14">
        <v>142.30000000000001</v>
      </c>
      <c r="MG25" s="14">
        <v>151.08886000000001</v>
      </c>
      <c r="MH25" s="14">
        <v>153.12560999999999</v>
      </c>
      <c r="MI25" s="14">
        <v>-10.825609999999999</v>
      </c>
      <c r="MJ25" s="14">
        <v>143.80000000000001</v>
      </c>
      <c r="MK25" s="14">
        <v>151.08886000000001</v>
      </c>
      <c r="ML25" s="14">
        <v>153.12560999999999</v>
      </c>
      <c r="MM25" s="14">
        <v>-9.3256099999999993</v>
      </c>
      <c r="MN25" s="14">
        <v>148</v>
      </c>
      <c r="MO25" s="14">
        <v>151.54257999999999</v>
      </c>
      <c r="MP25" s="14">
        <v>153.58544000000001</v>
      </c>
      <c r="MQ25" s="14">
        <v>-5.5854400000000002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211.1</v>
      </c>
      <c r="NM25" s="14">
        <v>206.49084999999999</v>
      </c>
      <c r="NN25" s="14">
        <v>206.49084999999999</v>
      </c>
      <c r="NO25" s="14">
        <v>4.6091499999999996</v>
      </c>
      <c r="NP25" s="14">
        <v>100.4</v>
      </c>
      <c r="NQ25" s="14">
        <v>103.55547</v>
      </c>
      <c r="NR25" s="14">
        <v>103.55547</v>
      </c>
      <c r="NS25" s="14">
        <v>-3.1554700000000002</v>
      </c>
      <c r="NT25" s="14">
        <v>6.2</v>
      </c>
      <c r="NU25" s="14">
        <v>3.0915400000000002</v>
      </c>
      <c r="NV25" s="14">
        <v>3.0915400000000002</v>
      </c>
      <c r="NW25" s="14">
        <v>3.10846</v>
      </c>
      <c r="NX25" s="14">
        <v>1.9</v>
      </c>
      <c r="NY25" s="14">
        <v>3.2433200000000002</v>
      </c>
      <c r="NZ25" s="14">
        <v>3.2433200000000002</v>
      </c>
      <c r="OA25" s="14">
        <v>-1.3433200000000001</v>
      </c>
      <c r="OB25" s="14">
        <v>14.4</v>
      </c>
      <c r="OC25" s="14">
        <v>11.661809999999999</v>
      </c>
      <c r="OD25" s="14">
        <v>11.661809999999999</v>
      </c>
      <c r="OE25" s="14">
        <v>2.7381899999999999</v>
      </c>
      <c r="OF25" s="14">
        <v>0.1</v>
      </c>
      <c r="OG25" s="14">
        <v>0.40300000000000002</v>
      </c>
      <c r="OH25" s="14">
        <v>0.40300000000000002</v>
      </c>
      <c r="OI25" s="14">
        <v>-0.30299999999999999</v>
      </c>
      <c r="OJ25" s="14">
        <v>61.7</v>
      </c>
      <c r="OK25" s="14">
        <v>51.7</v>
      </c>
      <c r="OL25" s="14">
        <v>49.228999999999999</v>
      </c>
      <c r="OM25" s="14">
        <v>12.471</v>
      </c>
      <c r="ON25" s="14">
        <v>77.8</v>
      </c>
      <c r="OO25" s="14">
        <v>77.897000000000006</v>
      </c>
      <c r="OP25" s="14">
        <v>77.897000000000006</v>
      </c>
      <c r="OQ25" s="14">
        <v>-9.7000000000000003E-2</v>
      </c>
      <c r="OR25" s="14">
        <v>4.5999999999999996</v>
      </c>
      <c r="OS25" s="14">
        <v>4.4039999999999999</v>
      </c>
      <c r="OT25" s="14">
        <v>4.4039999999999999</v>
      </c>
      <c r="OU25" s="14">
        <v>0.19600000000000001</v>
      </c>
      <c r="OV25" s="14">
        <v>0.1</v>
      </c>
      <c r="OW25" s="14"/>
      <c r="OX25" s="14">
        <v>0.2</v>
      </c>
      <c r="OY25" s="14">
        <v>-0.1</v>
      </c>
      <c r="OZ25" s="14">
        <v>20.2</v>
      </c>
      <c r="PA25" s="14">
        <v>19.436350000000001</v>
      </c>
      <c r="PB25" s="14">
        <v>19.436350000000001</v>
      </c>
      <c r="PC25" s="14">
        <v>0.76365000000000005</v>
      </c>
      <c r="PD25" s="14">
        <v>9.9</v>
      </c>
      <c r="PE25" s="14">
        <v>9.9830000000000005</v>
      </c>
      <c r="PF25" s="14">
        <v>9.9830000000000005</v>
      </c>
      <c r="PG25" s="14">
        <v>-8.3000000000000004E-2</v>
      </c>
      <c r="PH25" s="14">
        <v>5.7</v>
      </c>
      <c r="PI25" s="14">
        <v>5.67</v>
      </c>
      <c r="PJ25" s="14">
        <v>5.67</v>
      </c>
      <c r="PK25" s="14">
        <v>0.03</v>
      </c>
      <c r="PL25" s="14">
        <v>202.4</v>
      </c>
      <c r="PM25" s="14">
        <v>200.13300000000001</v>
      </c>
      <c r="PN25" s="14">
        <v>200.13300000000001</v>
      </c>
      <c r="PO25" s="14">
        <v>2.2669999999999999</v>
      </c>
      <c r="PP25" s="14">
        <v>2</v>
      </c>
      <c r="PQ25" s="14">
        <v>1</v>
      </c>
      <c r="PR25" s="14">
        <v>0.99995999999999996</v>
      </c>
      <c r="PS25" s="14">
        <v>1.00004</v>
      </c>
      <c r="PT25" s="14">
        <v>3.6</v>
      </c>
      <c r="PU25" s="14">
        <v>1.7</v>
      </c>
      <c r="PV25" s="14">
        <v>1.7</v>
      </c>
      <c r="PW25" s="14">
        <v>1.9</v>
      </c>
      <c r="PX25" s="14">
        <v>4.5999999999999996</v>
      </c>
      <c r="PY25" s="14">
        <v>4.2</v>
      </c>
      <c r="PZ25" s="14">
        <v>4.2</v>
      </c>
      <c r="QA25" s="14">
        <v>0.4</v>
      </c>
      <c r="QB25" s="14">
        <v>20.5</v>
      </c>
      <c r="QC25" s="14">
        <v>20.274049999999999</v>
      </c>
      <c r="QD25" s="14">
        <v>20.274049999999999</v>
      </c>
      <c r="QE25" s="14">
        <v>0.22595000000000001</v>
      </c>
      <c r="QF25" s="14">
        <v>20</v>
      </c>
      <c r="QG25" s="14">
        <v>19.436350000000001</v>
      </c>
      <c r="QH25" s="14">
        <v>19.436350000000001</v>
      </c>
      <c r="QI25" s="14">
        <v>0.56364999999999998</v>
      </c>
      <c r="QJ25" s="14">
        <v>19.100000000000001</v>
      </c>
      <c r="QK25" s="14">
        <v>16.520890000000001</v>
      </c>
      <c r="QL25" s="14">
        <v>16.520890000000001</v>
      </c>
      <c r="QM25" s="14">
        <v>2.57911</v>
      </c>
      <c r="QN25" s="14">
        <v>3</v>
      </c>
      <c r="QO25" s="14">
        <v>2.5</v>
      </c>
      <c r="QP25" s="14">
        <v>2.5</v>
      </c>
      <c r="QQ25" s="14">
        <v>0.5</v>
      </c>
      <c r="QR25" s="14">
        <v>18.7</v>
      </c>
      <c r="QS25" s="14">
        <v>17.881440000000001</v>
      </c>
      <c r="QT25" s="14">
        <v>17.881440000000001</v>
      </c>
      <c r="QU25" s="14">
        <v>0.81855999999999995</v>
      </c>
      <c r="QV25" s="14">
        <v>13.8</v>
      </c>
      <c r="QW25" s="14">
        <v>14.554</v>
      </c>
      <c r="QX25" s="14">
        <v>14.554</v>
      </c>
      <c r="QY25" s="14">
        <v>-0.754</v>
      </c>
      <c r="QZ25" s="14">
        <v>17.7</v>
      </c>
      <c r="RA25" s="14">
        <v>17.489000000000001</v>
      </c>
      <c r="RB25" s="14">
        <v>17.489000000000001</v>
      </c>
      <c r="RC25" s="14">
        <v>0.21099999999999999</v>
      </c>
      <c r="RD25" s="14">
        <v>12.3</v>
      </c>
      <c r="RE25" s="14">
        <v>9.3000000000000007</v>
      </c>
      <c r="RF25" s="14">
        <v>9.7200000000000006</v>
      </c>
      <c r="RG25" s="14">
        <v>2.58</v>
      </c>
      <c r="RH25" s="14">
        <v>30.1</v>
      </c>
      <c r="RI25" s="14">
        <v>28.119</v>
      </c>
      <c r="RJ25" s="14">
        <v>28.119</v>
      </c>
      <c r="RK25" s="14">
        <v>1.9810000000000001</v>
      </c>
      <c r="RL25" s="14">
        <v>19</v>
      </c>
      <c r="RM25" s="14"/>
      <c r="RN25" s="14">
        <v>18.003</v>
      </c>
      <c r="RO25" s="14">
        <v>0.997</v>
      </c>
      <c r="RP25" s="14">
        <v>3.3</v>
      </c>
      <c r="RQ25" s="14">
        <v>2.5289999999999999</v>
      </c>
      <c r="RR25" s="14">
        <v>2.5289999999999999</v>
      </c>
      <c r="RS25" s="14">
        <v>0.77100000000000002</v>
      </c>
      <c r="RT25" s="14">
        <v>10.4</v>
      </c>
      <c r="RU25" s="14">
        <v>13.295719999999999</v>
      </c>
      <c r="RV25" s="14">
        <v>13.66541</v>
      </c>
      <c r="RW25" s="14">
        <v>-3.2654100000000001</v>
      </c>
      <c r="RX25" s="14">
        <v>2.4</v>
      </c>
      <c r="RY25" s="14">
        <v>2</v>
      </c>
      <c r="RZ25" s="14">
        <v>2</v>
      </c>
      <c r="SA25" s="14">
        <v>0.4</v>
      </c>
      <c r="SB25" s="14">
        <v>0</v>
      </c>
      <c r="SC25" s="14">
        <v>0.4</v>
      </c>
      <c r="SD25" s="14">
        <v>0.4</v>
      </c>
      <c r="SE25" s="14">
        <v>-0.4</v>
      </c>
      <c r="SF25" s="14">
        <v>0.24384</v>
      </c>
      <c r="SG25" s="14">
        <v>0.188</v>
      </c>
      <c r="SH25" s="14">
        <v>0.188</v>
      </c>
      <c r="SI25" s="14">
        <v>5.5840000000000001E-2</v>
      </c>
      <c r="SJ25" s="14">
        <v>19.8</v>
      </c>
      <c r="SK25" s="14">
        <v>13.99417</v>
      </c>
      <c r="SL25" s="14">
        <v>13.99417</v>
      </c>
      <c r="SM25" s="14">
        <v>5.8058300000000003</v>
      </c>
      <c r="SN25" s="14">
        <v>7.5</v>
      </c>
      <c r="SO25" s="14">
        <v>7.2</v>
      </c>
      <c r="SP25" s="14">
        <v>7.2</v>
      </c>
      <c r="SQ25" s="14">
        <v>0.3</v>
      </c>
      <c r="SR25" s="14">
        <v>20.3</v>
      </c>
      <c r="SS25" s="14">
        <v>19.436350000000001</v>
      </c>
      <c r="ST25" s="14">
        <v>19.436350000000001</v>
      </c>
      <c r="SU25" s="14">
        <v>0.86365000000000003</v>
      </c>
      <c r="SV25" s="14">
        <v>20.2</v>
      </c>
      <c r="SW25" s="14">
        <v>19.436350000000001</v>
      </c>
      <c r="SX25" s="14">
        <v>19.436350000000001</v>
      </c>
      <c r="SY25" s="14">
        <v>0.76365000000000005</v>
      </c>
      <c r="SZ25" s="14">
        <v>19.5</v>
      </c>
      <c r="TA25" s="14">
        <v>18.46453</v>
      </c>
      <c r="TB25" s="14">
        <v>18.46453</v>
      </c>
      <c r="TC25" s="14">
        <v>1.0354699999999999</v>
      </c>
      <c r="TD25" s="14">
        <v>4.5</v>
      </c>
      <c r="TE25" s="14">
        <v>13.1</v>
      </c>
      <c r="TF25" s="14">
        <v>10.443</v>
      </c>
      <c r="TG25" s="14">
        <v>-5.9429999999999996</v>
      </c>
      <c r="TH25" s="14">
        <v>0.7</v>
      </c>
      <c r="TI25" s="14">
        <v>16.8</v>
      </c>
      <c r="TJ25" s="14">
        <v>16.504999999999999</v>
      </c>
      <c r="TK25" s="14">
        <v>-15.805</v>
      </c>
      <c r="TL25" s="14">
        <v>37.200000000000003</v>
      </c>
      <c r="TM25" s="14">
        <v>38.94</v>
      </c>
      <c r="TN25" s="14">
        <v>38.94</v>
      </c>
      <c r="TO25" s="14">
        <v>-1.74</v>
      </c>
      <c r="TP25" s="14">
        <v>34.6</v>
      </c>
      <c r="TQ25" s="14">
        <v>14.6</v>
      </c>
      <c r="TR25" s="14">
        <v>16.71</v>
      </c>
      <c r="TS25" s="14">
        <v>17.89</v>
      </c>
      <c r="TT25" s="14">
        <v>50.1</v>
      </c>
      <c r="TU25" s="14"/>
      <c r="TV25" s="14"/>
      <c r="TW25" s="14">
        <v>50.1</v>
      </c>
      <c r="TX25" s="14">
        <v>3.7</v>
      </c>
      <c r="TY25" s="14">
        <v>1</v>
      </c>
      <c r="TZ25" s="14">
        <v>0.64300000000000002</v>
      </c>
      <c r="UA25" s="14">
        <v>3.0569999999999999</v>
      </c>
      <c r="UB25" s="14">
        <v>2.5</v>
      </c>
      <c r="UC25" s="14">
        <v>1.1499999999999999</v>
      </c>
      <c r="UD25" s="14">
        <v>1.1499999999999999</v>
      </c>
      <c r="UE25" s="14">
        <v>1.35</v>
      </c>
      <c r="UF25" s="14">
        <v>47.87</v>
      </c>
      <c r="UG25" s="14">
        <v>42.09</v>
      </c>
      <c r="UH25" s="14">
        <v>42.09</v>
      </c>
      <c r="UI25" s="14">
        <v>5.78</v>
      </c>
      <c r="UJ25" s="14">
        <v>20.9</v>
      </c>
      <c r="UK25" s="14">
        <v>19.436350000000001</v>
      </c>
      <c r="UL25" s="14">
        <v>19.436350000000001</v>
      </c>
      <c r="UM25" s="14">
        <v>1.4636499999999999</v>
      </c>
      <c r="UN25" s="14">
        <v>6.8</v>
      </c>
      <c r="UO25" s="14">
        <v>6</v>
      </c>
      <c r="UP25" s="14">
        <v>6</v>
      </c>
      <c r="UQ25" s="14">
        <v>0.8</v>
      </c>
      <c r="UR25" s="14">
        <v>9</v>
      </c>
      <c r="US25" s="14">
        <v>7.7</v>
      </c>
      <c r="UT25" s="14">
        <v>7.7</v>
      </c>
      <c r="UU25" s="14">
        <v>1.3</v>
      </c>
      <c r="UV25" s="14">
        <v>20.399999999999999</v>
      </c>
      <c r="UW25" s="14">
        <v>19.436340000000001</v>
      </c>
      <c r="UX25" s="14">
        <v>19.436299999999999</v>
      </c>
      <c r="UY25" s="14">
        <v>0.9637</v>
      </c>
      <c r="UZ25" s="14">
        <v>20.399999999999999</v>
      </c>
      <c r="VA25" s="14">
        <v>19.436340000000001</v>
      </c>
      <c r="VB25" s="14">
        <v>19.436299999999999</v>
      </c>
      <c r="VC25" s="14">
        <v>0.9637</v>
      </c>
      <c r="VD25" s="14">
        <v>20.100000000000001</v>
      </c>
      <c r="VE25" s="14">
        <v>19.436340000000001</v>
      </c>
      <c r="VF25" s="14">
        <v>19.436299999999999</v>
      </c>
      <c r="VG25" s="14">
        <v>0.66369999999999996</v>
      </c>
      <c r="VH25" s="14">
        <v>3.3</v>
      </c>
      <c r="VI25" s="14">
        <v>1.639</v>
      </c>
      <c r="VJ25" s="14">
        <v>1.639</v>
      </c>
      <c r="VK25" s="14">
        <v>1.661</v>
      </c>
      <c r="VL25" s="14">
        <v>252.9</v>
      </c>
      <c r="VM25" s="14">
        <v>252.4</v>
      </c>
      <c r="VN25" s="14">
        <v>252.4</v>
      </c>
      <c r="VO25" s="14">
        <v>0.5</v>
      </c>
      <c r="VP25" s="14">
        <v>10.1</v>
      </c>
      <c r="VQ25" s="14">
        <v>10.833</v>
      </c>
      <c r="VR25" s="14">
        <v>10.833</v>
      </c>
      <c r="VS25" s="14">
        <v>-0.73299999999999998</v>
      </c>
      <c r="VT25" s="14">
        <v>135</v>
      </c>
      <c r="VU25" s="14">
        <v>139.37200000000001</v>
      </c>
      <c r="VV25" s="14">
        <v>139.37200000000001</v>
      </c>
      <c r="VW25" s="14">
        <v>-4.3719999999999999</v>
      </c>
      <c r="VX25" s="14">
        <v>0.6</v>
      </c>
      <c r="VY25" s="14">
        <v>0.6</v>
      </c>
      <c r="VZ25" s="14">
        <v>0.6</v>
      </c>
      <c r="WA25" s="14">
        <v>0</v>
      </c>
      <c r="WB25" s="14">
        <v>0</v>
      </c>
      <c r="WC25" s="14">
        <v>5.7</v>
      </c>
      <c r="WD25" s="14">
        <v>9.5670000000000002</v>
      </c>
      <c r="WE25" s="14">
        <v>-9.5670000000000002</v>
      </c>
      <c r="WF25" s="14">
        <v>0</v>
      </c>
      <c r="WG25" s="14">
        <v>6.8</v>
      </c>
      <c r="WH25" s="14">
        <v>9.657</v>
      </c>
      <c r="WI25" s="14">
        <v>-9.657</v>
      </c>
      <c r="WJ25" s="14">
        <v>103.3</v>
      </c>
      <c r="WK25" s="14">
        <v>106.928</v>
      </c>
      <c r="WL25" s="14">
        <v>106.928</v>
      </c>
      <c r="WM25" s="14">
        <v>-3.6280000000000001</v>
      </c>
      <c r="WN25" s="14">
        <v>3</v>
      </c>
      <c r="WO25" s="14">
        <v>2.9009999999999998</v>
      </c>
      <c r="WP25" s="14">
        <v>2.9009999999999998</v>
      </c>
      <c r="WQ25" s="14">
        <v>9.9000000000000005E-2</v>
      </c>
      <c r="WR25" s="14">
        <v>2.2000000000000002</v>
      </c>
      <c r="WS25" s="14">
        <v>2.4</v>
      </c>
      <c r="WT25" s="14">
        <v>2.4</v>
      </c>
      <c r="WU25" s="14">
        <v>-0.2</v>
      </c>
      <c r="WV25" s="14">
        <v>1</v>
      </c>
      <c r="WW25" s="14">
        <v>1.2</v>
      </c>
      <c r="WX25" s="14">
        <v>1.2</v>
      </c>
      <c r="WY25" s="14">
        <v>-0.2</v>
      </c>
      <c r="WZ25" s="14"/>
      <c r="XA25" s="14"/>
      <c r="XB25" s="14"/>
      <c r="XC25" s="14">
        <v>0</v>
      </c>
      <c r="XD25" s="14">
        <v>10.1</v>
      </c>
      <c r="XE25" s="14"/>
      <c r="XF25" s="14">
        <v>10.756</v>
      </c>
      <c r="XG25" s="14">
        <v>-0.65600000000000003</v>
      </c>
      <c r="XH25" s="14">
        <v>6.6</v>
      </c>
      <c r="XI25" s="14">
        <v>6.6</v>
      </c>
      <c r="XJ25" s="14">
        <v>6.6</v>
      </c>
      <c r="XK25" s="14">
        <v>0</v>
      </c>
      <c r="XL25" s="14">
        <v>19.899999999999999</v>
      </c>
      <c r="XM25" s="14">
        <v>18.46453</v>
      </c>
      <c r="XN25" s="14">
        <v>18.46453</v>
      </c>
      <c r="XO25" s="14">
        <v>1.43547</v>
      </c>
      <c r="XP25" s="14">
        <v>10.4</v>
      </c>
      <c r="XQ25" s="14">
        <v>10.7</v>
      </c>
      <c r="XR25" s="14">
        <v>10.7</v>
      </c>
      <c r="XS25" s="14">
        <v>-0.3</v>
      </c>
      <c r="XT25" s="14"/>
      <c r="XU25" s="14"/>
      <c r="XV25" s="14"/>
      <c r="XW25" s="14">
        <v>0</v>
      </c>
      <c r="XX25" s="14"/>
      <c r="XY25" s="14"/>
      <c r="XZ25" s="14"/>
      <c r="YA25" s="14">
        <v>0</v>
      </c>
      <c r="YB25" s="14">
        <v>14.1</v>
      </c>
      <c r="YC25" s="14"/>
      <c r="YD25" s="14"/>
      <c r="YE25" s="14">
        <v>14.1</v>
      </c>
      <c r="YF25" s="14">
        <v>17.2</v>
      </c>
      <c r="YG25" s="14">
        <v>19</v>
      </c>
      <c r="YH25" s="14">
        <v>19</v>
      </c>
      <c r="YI25" s="14">
        <v>-1.8</v>
      </c>
      <c r="YJ25" s="14">
        <v>8.5</v>
      </c>
      <c r="YK25" s="14">
        <v>7.03</v>
      </c>
      <c r="YL25" s="14">
        <v>7.03</v>
      </c>
      <c r="YM25" s="14">
        <v>1.47</v>
      </c>
      <c r="YN25" s="14">
        <v>6.61</v>
      </c>
      <c r="YO25" s="14">
        <v>6.5</v>
      </c>
      <c r="YP25" s="14">
        <v>6.5</v>
      </c>
      <c r="YQ25" s="14">
        <v>0.11</v>
      </c>
      <c r="YR25" s="14">
        <v>16.100000000000001</v>
      </c>
      <c r="YS25" s="14">
        <v>23</v>
      </c>
      <c r="YT25" s="14">
        <v>23</v>
      </c>
      <c r="YU25" s="14">
        <v>-6.9</v>
      </c>
    </row>
    <row r="26" spans="1:671" ht="24" customHeight="1" x14ac:dyDescent="0.3">
      <c r="A26" s="1"/>
      <c r="B26" s="16" t="s">
        <v>61</v>
      </c>
      <c r="C26" s="16" t="s">
        <v>784</v>
      </c>
      <c r="D26" s="17">
        <v>197.9</v>
      </c>
      <c r="E26" s="17">
        <v>203.40136000000001</v>
      </c>
      <c r="F26" s="17">
        <v>203.40136000000001</v>
      </c>
      <c r="G26" s="17">
        <v>-5.50136</v>
      </c>
      <c r="H26" s="17">
        <v>609.6</v>
      </c>
      <c r="I26" s="17">
        <v>559.73550999999998</v>
      </c>
      <c r="J26" s="17">
        <v>465.82537000000002</v>
      </c>
      <c r="K26" s="17">
        <v>143.77463</v>
      </c>
      <c r="L26" s="17">
        <v>210.7</v>
      </c>
      <c r="M26" s="17">
        <v>182.26886999999999</v>
      </c>
      <c r="N26" s="17">
        <v>151.68853999999999</v>
      </c>
      <c r="O26" s="17">
        <v>59.01146</v>
      </c>
      <c r="P26" s="17"/>
      <c r="Q26" s="17"/>
      <c r="R26" s="17"/>
      <c r="S26" s="17">
        <v>0</v>
      </c>
      <c r="T26" s="17"/>
      <c r="U26" s="17"/>
      <c r="V26" s="17"/>
      <c r="W26" s="17">
        <v>0</v>
      </c>
      <c r="X26" s="17">
        <v>85.2</v>
      </c>
      <c r="Y26" s="17">
        <v>91.867829999999998</v>
      </c>
      <c r="Z26" s="17">
        <v>91.867829999999998</v>
      </c>
      <c r="AA26" s="17">
        <v>-6.6678300000000004</v>
      </c>
      <c r="AB26" s="17">
        <v>210.9</v>
      </c>
      <c r="AC26" s="17">
        <v>198.541</v>
      </c>
      <c r="AD26" s="17">
        <v>175.69979000000001</v>
      </c>
      <c r="AE26" s="17">
        <v>35.200209999999998</v>
      </c>
      <c r="AF26" s="17"/>
      <c r="AG26" s="17"/>
      <c r="AH26" s="17"/>
      <c r="AI26" s="17">
        <v>0</v>
      </c>
      <c r="AJ26" s="17"/>
      <c r="AK26" s="17"/>
      <c r="AL26" s="17"/>
      <c r="AM26" s="17">
        <v>0</v>
      </c>
      <c r="AN26" s="17">
        <v>0</v>
      </c>
      <c r="AO26" s="17"/>
      <c r="AP26" s="17">
        <v>177.23956999999999</v>
      </c>
      <c r="AQ26" s="17">
        <v>-177.23956999999999</v>
      </c>
      <c r="AR26" s="17">
        <v>0</v>
      </c>
      <c r="AS26" s="17"/>
      <c r="AT26" s="17">
        <v>196.93881999999999</v>
      </c>
      <c r="AU26" s="17">
        <v>-196.93881999999999</v>
      </c>
      <c r="AV26" s="17">
        <v>203.9</v>
      </c>
      <c r="AW26" s="17">
        <v>199.47789</v>
      </c>
      <c r="AX26" s="17">
        <v>199.47789</v>
      </c>
      <c r="AY26" s="17">
        <v>4.42211</v>
      </c>
      <c r="AZ26" s="17"/>
      <c r="BA26" s="17"/>
      <c r="BB26" s="17"/>
      <c r="BC26" s="17">
        <v>0</v>
      </c>
      <c r="BD26" s="17">
        <v>0</v>
      </c>
      <c r="BE26" s="17">
        <v>205.21601000000001</v>
      </c>
      <c r="BF26" s="17">
        <v>205.21601000000001</v>
      </c>
      <c r="BG26" s="17">
        <v>-205.21601000000001</v>
      </c>
      <c r="BH26" s="17"/>
      <c r="BI26" s="17"/>
      <c r="BJ26" s="17"/>
      <c r="BK26" s="17">
        <v>0</v>
      </c>
      <c r="BL26" s="17">
        <v>78.599999999999994</v>
      </c>
      <c r="BM26" s="17">
        <v>80.329700000000003</v>
      </c>
      <c r="BN26" s="17"/>
      <c r="BO26" s="17">
        <v>78.599999999999994</v>
      </c>
      <c r="BP26" s="17">
        <v>10.1</v>
      </c>
      <c r="BQ26" s="17">
        <v>10.31662</v>
      </c>
      <c r="BR26" s="17">
        <v>3.45607</v>
      </c>
      <c r="BS26" s="17">
        <v>6.6439300000000001</v>
      </c>
      <c r="BT26" s="17"/>
      <c r="BU26" s="17"/>
      <c r="BV26" s="17"/>
      <c r="BW26" s="17">
        <v>0</v>
      </c>
      <c r="BX26" s="17">
        <v>12.8</v>
      </c>
      <c r="BY26" s="17"/>
      <c r="BZ26" s="17">
        <v>12.35839</v>
      </c>
      <c r="CA26" s="17">
        <v>0.44161</v>
      </c>
      <c r="CB26" s="17"/>
      <c r="CC26" s="17"/>
      <c r="CD26" s="17"/>
      <c r="CE26" s="17">
        <v>0</v>
      </c>
      <c r="CF26" s="17"/>
      <c r="CG26" s="17"/>
      <c r="CH26" s="17"/>
      <c r="CI26" s="17">
        <v>0</v>
      </c>
      <c r="CJ26" s="17">
        <v>159.9</v>
      </c>
      <c r="CK26" s="17">
        <v>164.06706</v>
      </c>
      <c r="CL26" s="17">
        <v>164.06704999999999</v>
      </c>
      <c r="CM26" s="17">
        <v>-4.1670499999999997</v>
      </c>
      <c r="CN26" s="17">
        <v>6.3</v>
      </c>
      <c r="CO26" s="17">
        <v>5.1383299999999998</v>
      </c>
      <c r="CP26" s="17">
        <v>5.1383299999999998</v>
      </c>
      <c r="CQ26" s="17">
        <v>1.16167</v>
      </c>
      <c r="CR26" s="17">
        <v>5.8</v>
      </c>
      <c r="CS26" s="17">
        <v>2.8205</v>
      </c>
      <c r="CT26" s="17">
        <v>2.8204899999999999</v>
      </c>
      <c r="CU26" s="17">
        <v>2.9795099999999999</v>
      </c>
      <c r="CV26" s="17">
        <v>5.6</v>
      </c>
      <c r="CW26" s="17">
        <v>11.20538</v>
      </c>
      <c r="CX26" s="17">
        <v>11.20538</v>
      </c>
      <c r="CY26" s="17">
        <v>-5.6053800000000003</v>
      </c>
      <c r="CZ26" s="17">
        <v>6.9</v>
      </c>
      <c r="DA26" s="17">
        <v>6.8787000000000003</v>
      </c>
      <c r="DB26" s="17">
        <v>6.8787000000000003</v>
      </c>
      <c r="DC26" s="17">
        <v>2.1299999999999999E-2</v>
      </c>
      <c r="DD26" s="17">
        <v>12.7</v>
      </c>
      <c r="DE26" s="17">
        <v>14.933920000000001</v>
      </c>
      <c r="DF26" s="17">
        <v>14.933909999999999</v>
      </c>
      <c r="DG26" s="17">
        <v>-2.2339099999999998</v>
      </c>
      <c r="DH26" s="17">
        <v>77.7</v>
      </c>
      <c r="DI26" s="17">
        <v>57.588099999999997</v>
      </c>
      <c r="DJ26" s="17">
        <v>81.788290000000003</v>
      </c>
      <c r="DK26" s="17">
        <v>-4.0882899999999998</v>
      </c>
      <c r="DL26" s="17"/>
      <c r="DM26" s="17"/>
      <c r="DN26" s="17"/>
      <c r="DO26" s="17">
        <v>0</v>
      </c>
      <c r="DP26" s="17"/>
      <c r="DQ26" s="17"/>
      <c r="DR26" s="17"/>
      <c r="DS26" s="17">
        <v>0</v>
      </c>
      <c r="DT26" s="17">
        <v>0</v>
      </c>
      <c r="DU26" s="17"/>
      <c r="DV26" s="17"/>
      <c r="DW26" s="17">
        <v>0</v>
      </c>
      <c r="DX26" s="17"/>
      <c r="DY26" s="17"/>
      <c r="DZ26" s="17"/>
      <c r="EA26" s="17">
        <v>0</v>
      </c>
      <c r="EB26" s="17">
        <v>84.5</v>
      </c>
      <c r="EC26" s="17">
        <v>85.590729999999994</v>
      </c>
      <c r="ED26" s="17">
        <v>85.590890000000002</v>
      </c>
      <c r="EE26" s="17">
        <v>-1.0908899999999999</v>
      </c>
      <c r="EF26" s="17">
        <v>105.7</v>
      </c>
      <c r="EG26" s="17">
        <v>78.109660000000005</v>
      </c>
      <c r="EH26" s="17"/>
      <c r="EI26" s="17">
        <v>105.7</v>
      </c>
      <c r="EJ26" s="17"/>
      <c r="EK26" s="17"/>
      <c r="EL26" s="17"/>
      <c r="EM26" s="17">
        <v>0</v>
      </c>
      <c r="EN26" s="17"/>
      <c r="EO26" s="17"/>
      <c r="EP26" s="17"/>
      <c r="EQ26" s="17">
        <v>0</v>
      </c>
      <c r="ER26" s="17"/>
      <c r="ES26" s="17"/>
      <c r="ET26" s="17"/>
      <c r="EU26" s="17">
        <v>0</v>
      </c>
      <c r="EV26" s="17">
        <v>6.5</v>
      </c>
      <c r="EW26" s="17">
        <v>6.39</v>
      </c>
      <c r="EX26" s="17">
        <v>6.39</v>
      </c>
      <c r="EY26" s="17">
        <v>0.11</v>
      </c>
      <c r="EZ26" s="17">
        <v>448.9</v>
      </c>
      <c r="FA26" s="17">
        <v>449.28086000000002</v>
      </c>
      <c r="FB26" s="17">
        <v>374.42048999999997</v>
      </c>
      <c r="FC26" s="17">
        <v>74.479510000000005</v>
      </c>
      <c r="FD26" s="17">
        <v>68.099999999999994</v>
      </c>
      <c r="FE26" s="17">
        <v>77.116619999999998</v>
      </c>
      <c r="FF26" s="17">
        <v>61.262009999999997</v>
      </c>
      <c r="FG26" s="17">
        <v>6.8379899999999996</v>
      </c>
      <c r="FH26" s="17">
        <v>144.1</v>
      </c>
      <c r="FI26" s="17"/>
      <c r="FJ26" s="17">
        <v>149.98721</v>
      </c>
      <c r="FK26" s="17">
        <v>-5.8872099999999996</v>
      </c>
      <c r="FL26" s="17">
        <v>41.2</v>
      </c>
      <c r="FM26" s="17">
        <v>41.89893</v>
      </c>
      <c r="FN26" s="17">
        <v>30.197009999999999</v>
      </c>
      <c r="FO26" s="17">
        <v>11.00299</v>
      </c>
      <c r="FP26" s="17">
        <v>16.399999999999999</v>
      </c>
      <c r="FQ26" s="17">
        <v>14.063359999999999</v>
      </c>
      <c r="FR26" s="17">
        <v>14.063359999999999</v>
      </c>
      <c r="FS26" s="17">
        <v>2.3366400000000001</v>
      </c>
      <c r="FT26" s="17">
        <v>16.7</v>
      </c>
      <c r="FU26" s="17">
        <v>18.075800000000001</v>
      </c>
      <c r="FV26" s="17">
        <v>18.075800000000001</v>
      </c>
      <c r="FW26" s="17">
        <v>-1.3757999999999999</v>
      </c>
      <c r="FX26" s="17">
        <v>89.7</v>
      </c>
      <c r="FY26" s="17">
        <v>87.773570000000007</v>
      </c>
      <c r="FZ26" s="17">
        <v>87.773570000000007</v>
      </c>
      <c r="GA26" s="17">
        <v>1.9264300000000001</v>
      </c>
      <c r="GB26" s="17">
        <v>173.8</v>
      </c>
      <c r="GC26" s="17">
        <v>185.82039</v>
      </c>
      <c r="GD26" s="17">
        <v>185.82039</v>
      </c>
      <c r="GE26" s="17">
        <v>-12.020390000000001</v>
      </c>
      <c r="GF26" s="17">
        <v>175</v>
      </c>
      <c r="GG26" s="17">
        <v>185.82039</v>
      </c>
      <c r="GH26" s="17">
        <v>185.82039</v>
      </c>
      <c r="GI26" s="17">
        <v>-10.82039</v>
      </c>
      <c r="GJ26" s="17">
        <v>184.1</v>
      </c>
      <c r="GK26" s="17">
        <v>186.37841</v>
      </c>
      <c r="GL26" s="17">
        <v>186.37841</v>
      </c>
      <c r="GM26" s="17">
        <v>-2.27841</v>
      </c>
      <c r="GN26" s="17">
        <v>106.5</v>
      </c>
      <c r="GO26" s="17">
        <v>110.48202000000001</v>
      </c>
      <c r="GP26" s="17">
        <v>110.48202000000001</v>
      </c>
      <c r="GQ26" s="17">
        <v>-3.9820199999999999</v>
      </c>
      <c r="GR26" s="17">
        <v>4.5</v>
      </c>
      <c r="GS26" s="17">
        <v>4.1194699999999997</v>
      </c>
      <c r="GT26" s="17"/>
      <c r="GU26" s="17">
        <v>4.5</v>
      </c>
      <c r="GV26" s="17">
        <v>43.2</v>
      </c>
      <c r="GW26" s="17">
        <v>44.103009999999998</v>
      </c>
      <c r="GX26" s="17">
        <v>27.21574</v>
      </c>
      <c r="GY26" s="17">
        <v>15.984260000000001</v>
      </c>
      <c r="GZ26" s="17">
        <v>2.1</v>
      </c>
      <c r="HA26" s="17">
        <v>4.4207700000000001</v>
      </c>
      <c r="HB26" s="17">
        <v>4.4207700000000001</v>
      </c>
      <c r="HC26" s="17">
        <v>-2.32077</v>
      </c>
      <c r="HD26" s="17">
        <v>30.9</v>
      </c>
      <c r="HE26" s="17">
        <v>33.364710000000002</v>
      </c>
      <c r="HF26" s="17">
        <v>33.364710000000002</v>
      </c>
      <c r="HG26" s="17">
        <v>-2.4647100000000002</v>
      </c>
      <c r="HH26" s="17">
        <v>74.599999999999994</v>
      </c>
      <c r="HI26" s="17">
        <v>74.829909999999998</v>
      </c>
      <c r="HJ26" s="17">
        <v>57.336739999999999</v>
      </c>
      <c r="HK26" s="17">
        <v>17.263259999999999</v>
      </c>
      <c r="HL26" s="17"/>
      <c r="HM26" s="17"/>
      <c r="HN26" s="17"/>
      <c r="HO26" s="17">
        <v>0</v>
      </c>
      <c r="HP26" s="17"/>
      <c r="HQ26" s="17"/>
      <c r="HR26" s="17"/>
      <c r="HS26" s="17">
        <v>0</v>
      </c>
      <c r="HT26" s="17">
        <v>35.799999999999997</v>
      </c>
      <c r="HU26" s="17">
        <v>67.763580000000005</v>
      </c>
      <c r="HV26" s="17">
        <v>74.869640000000004</v>
      </c>
      <c r="HW26" s="17">
        <v>-39.06964</v>
      </c>
      <c r="HX26" s="17"/>
      <c r="HY26" s="17"/>
      <c r="HZ26" s="17"/>
      <c r="IA26" s="17">
        <v>0</v>
      </c>
      <c r="IB26" s="17"/>
      <c r="IC26" s="17"/>
      <c r="ID26" s="17"/>
      <c r="IE26" s="17">
        <v>0</v>
      </c>
      <c r="IF26" s="17">
        <v>44.6</v>
      </c>
      <c r="IG26" s="17">
        <v>45.265309999999999</v>
      </c>
      <c r="IH26" s="17">
        <v>45.265300000000003</v>
      </c>
      <c r="II26" s="17">
        <v>-0.6653</v>
      </c>
      <c r="IJ26" s="17"/>
      <c r="IK26" s="17"/>
      <c r="IL26" s="17"/>
      <c r="IM26" s="17">
        <v>0</v>
      </c>
      <c r="IN26" s="17"/>
      <c r="IO26" s="17"/>
      <c r="IP26" s="17"/>
      <c r="IQ26" s="17">
        <v>0</v>
      </c>
      <c r="IR26" s="17"/>
      <c r="IS26" s="17"/>
      <c r="IT26" s="17"/>
      <c r="IU26" s="17">
        <v>0</v>
      </c>
      <c r="IV26" s="17">
        <v>125.8</v>
      </c>
      <c r="IW26" s="17">
        <v>132.83837</v>
      </c>
      <c r="IX26" s="17">
        <v>120.19947999999999</v>
      </c>
      <c r="IY26" s="17">
        <v>5.6005200000000004</v>
      </c>
      <c r="IZ26" s="17">
        <v>163.69999999999999</v>
      </c>
      <c r="JA26" s="17">
        <v>169.608</v>
      </c>
      <c r="JB26" s="17">
        <v>170.94</v>
      </c>
      <c r="JC26" s="17">
        <v>-7.24</v>
      </c>
      <c r="JD26" s="17">
        <v>163.19999999999999</v>
      </c>
      <c r="JE26" s="17">
        <v>169.608</v>
      </c>
      <c r="JF26" s="17">
        <v>170.94</v>
      </c>
      <c r="JG26" s="17">
        <v>-7.74</v>
      </c>
      <c r="JH26" s="17">
        <v>163.4</v>
      </c>
      <c r="JI26" s="17">
        <v>169.608</v>
      </c>
      <c r="JJ26" s="17">
        <v>170.94</v>
      </c>
      <c r="JK26" s="17">
        <v>-7.54</v>
      </c>
      <c r="JL26" s="17">
        <v>248.7</v>
      </c>
      <c r="JM26" s="17">
        <v>255.17599999999999</v>
      </c>
      <c r="JN26" s="17">
        <v>257.18</v>
      </c>
      <c r="JO26" s="17">
        <v>-8.48</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v>16</v>
      </c>
      <c r="KL26" s="17">
        <v>16</v>
      </c>
      <c r="KM26" s="17">
        <v>-16</v>
      </c>
      <c r="KN26" s="17"/>
      <c r="KO26" s="17"/>
      <c r="KP26" s="17"/>
      <c r="KQ26" s="17">
        <v>0</v>
      </c>
      <c r="KR26" s="17"/>
      <c r="KS26" s="17"/>
      <c r="KT26" s="17"/>
      <c r="KU26" s="17">
        <v>0</v>
      </c>
      <c r="KV26" s="17">
        <v>1.6</v>
      </c>
      <c r="KW26" s="17">
        <v>1.5222</v>
      </c>
      <c r="KX26" s="17">
        <v>1.5222</v>
      </c>
      <c r="KY26" s="17">
        <v>7.7799999999999994E-2</v>
      </c>
      <c r="KZ26" s="17">
        <v>168.6</v>
      </c>
      <c r="LA26" s="17">
        <v>171.3081</v>
      </c>
      <c r="LB26" s="17">
        <v>174.38332</v>
      </c>
      <c r="LC26" s="17">
        <v>-5.7833199999999998</v>
      </c>
      <c r="LD26" s="17">
        <v>78.7</v>
      </c>
      <c r="LE26" s="17">
        <v>49.433599999999998</v>
      </c>
      <c r="LF26" s="17">
        <v>35.78828</v>
      </c>
      <c r="LG26" s="17">
        <v>42.911720000000003</v>
      </c>
      <c r="LH26" s="17">
        <v>64.099999999999994</v>
      </c>
      <c r="LI26" s="17">
        <v>67.199219999999997</v>
      </c>
      <c r="LJ26" s="17">
        <v>67.199219999999997</v>
      </c>
      <c r="LK26" s="17">
        <v>-3.0992199999999999</v>
      </c>
      <c r="LL26" s="17">
        <v>69.400000000000006</v>
      </c>
      <c r="LM26" s="17">
        <v>53.491320000000002</v>
      </c>
      <c r="LN26" s="17">
        <v>50.000590000000003</v>
      </c>
      <c r="LO26" s="17">
        <v>19.39941</v>
      </c>
      <c r="LP26" s="17">
        <v>29.3</v>
      </c>
      <c r="LQ26" s="17">
        <v>29.980560000000001</v>
      </c>
      <c r="LR26" s="17">
        <v>29.980560000000001</v>
      </c>
      <c r="LS26" s="17">
        <v>-0.68056000000000005</v>
      </c>
      <c r="LT26" s="17"/>
      <c r="LU26" s="17"/>
      <c r="LV26" s="17"/>
      <c r="LW26" s="17">
        <v>0</v>
      </c>
      <c r="LX26" s="17"/>
      <c r="LY26" s="17"/>
      <c r="LZ26" s="17"/>
      <c r="MA26" s="17">
        <v>0</v>
      </c>
      <c r="MB26" s="17"/>
      <c r="MC26" s="17"/>
      <c r="MD26" s="17"/>
      <c r="ME26" s="17">
        <v>0</v>
      </c>
      <c r="MF26" s="17">
        <v>143.19999999999999</v>
      </c>
      <c r="MG26" s="17">
        <v>151.08886000000001</v>
      </c>
      <c r="MH26" s="17">
        <v>153.12566000000001</v>
      </c>
      <c r="MI26" s="17">
        <v>-9.9256600000000006</v>
      </c>
      <c r="MJ26" s="17">
        <v>144.1</v>
      </c>
      <c r="MK26" s="17">
        <v>151.08886000000001</v>
      </c>
      <c r="ML26" s="17">
        <v>153.12566000000001</v>
      </c>
      <c r="MM26" s="17">
        <v>-9.0256600000000002</v>
      </c>
      <c r="MN26" s="17">
        <v>147.6</v>
      </c>
      <c r="MO26" s="17">
        <v>151.54257999999999</v>
      </c>
      <c r="MP26" s="17">
        <v>153.58548999999999</v>
      </c>
      <c r="MQ26" s="17">
        <v>-5.9854900000000004</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210.9</v>
      </c>
      <c r="NM26" s="17">
        <v>206.49084999999999</v>
      </c>
      <c r="NN26" s="17">
        <v>206.49084999999999</v>
      </c>
      <c r="NO26" s="17">
        <v>4.4091500000000003</v>
      </c>
      <c r="NP26" s="17">
        <v>98.5</v>
      </c>
      <c r="NQ26" s="17">
        <v>103.55547</v>
      </c>
      <c r="NR26" s="17">
        <v>103.55547</v>
      </c>
      <c r="NS26" s="17">
        <v>-5.0554699999999997</v>
      </c>
      <c r="NT26" s="17">
        <v>6.2</v>
      </c>
      <c r="NU26" s="17">
        <v>3.0915400000000002</v>
      </c>
      <c r="NV26" s="17">
        <v>3.0915400000000002</v>
      </c>
      <c r="NW26" s="17">
        <v>3.10846</v>
      </c>
      <c r="NX26" s="17">
        <v>1.9</v>
      </c>
      <c r="NY26" s="17">
        <v>3.2433200000000002</v>
      </c>
      <c r="NZ26" s="17">
        <v>3.2433200000000002</v>
      </c>
      <c r="OA26" s="17">
        <v>-1.3433200000000001</v>
      </c>
      <c r="OB26" s="17">
        <v>14.5</v>
      </c>
      <c r="OC26" s="17">
        <v>11.661809999999999</v>
      </c>
      <c r="OD26" s="17">
        <v>11.661809999999999</v>
      </c>
      <c r="OE26" s="17">
        <v>2.83819</v>
      </c>
      <c r="OF26" s="17">
        <v>0.4</v>
      </c>
      <c r="OG26" s="17">
        <v>0.54900000000000004</v>
      </c>
      <c r="OH26" s="17">
        <v>0.54900000000000004</v>
      </c>
      <c r="OI26" s="17">
        <v>-0.14899999999999999</v>
      </c>
      <c r="OJ26" s="17">
        <v>65.3</v>
      </c>
      <c r="OK26" s="17">
        <v>56.1</v>
      </c>
      <c r="OL26" s="17">
        <v>53.03</v>
      </c>
      <c r="OM26" s="17">
        <v>12.27</v>
      </c>
      <c r="ON26" s="17">
        <v>78.8</v>
      </c>
      <c r="OO26" s="17">
        <v>78.581999999999994</v>
      </c>
      <c r="OP26" s="17">
        <v>78.581999999999994</v>
      </c>
      <c r="OQ26" s="17">
        <v>0.218</v>
      </c>
      <c r="OR26" s="17">
        <v>6.3</v>
      </c>
      <c r="OS26" s="17">
        <v>4.585</v>
      </c>
      <c r="OT26" s="17">
        <v>4.585</v>
      </c>
      <c r="OU26" s="17">
        <v>1.7150000000000001</v>
      </c>
      <c r="OV26" s="17">
        <v>0.2</v>
      </c>
      <c r="OW26" s="17"/>
      <c r="OX26" s="17">
        <v>0.2</v>
      </c>
      <c r="OY26" s="17">
        <v>0</v>
      </c>
      <c r="OZ26" s="17">
        <v>19.8</v>
      </c>
      <c r="PA26" s="17">
        <v>19.436350000000001</v>
      </c>
      <c r="PB26" s="17">
        <v>19.436350000000001</v>
      </c>
      <c r="PC26" s="17">
        <v>0.36364999999999997</v>
      </c>
      <c r="PD26" s="17">
        <v>9.9</v>
      </c>
      <c r="PE26" s="17">
        <v>9.9830000000000005</v>
      </c>
      <c r="PF26" s="17">
        <v>9.9830000000000005</v>
      </c>
      <c r="PG26" s="17">
        <v>-8.3000000000000004E-2</v>
      </c>
      <c r="PH26" s="17">
        <v>5.6</v>
      </c>
      <c r="PI26" s="17">
        <v>5.67</v>
      </c>
      <c r="PJ26" s="17">
        <v>5.67</v>
      </c>
      <c r="PK26" s="17">
        <v>-7.0000000000000007E-2</v>
      </c>
      <c r="PL26" s="17">
        <v>209.4</v>
      </c>
      <c r="PM26" s="17">
        <v>203.83600000000001</v>
      </c>
      <c r="PN26" s="17">
        <v>203.83600000000001</v>
      </c>
      <c r="PO26" s="17">
        <v>5.5640000000000001</v>
      </c>
      <c r="PP26" s="17">
        <v>2</v>
      </c>
      <c r="PQ26" s="17">
        <v>1</v>
      </c>
      <c r="PR26" s="17">
        <v>0.99995999999999996</v>
      </c>
      <c r="PS26" s="17">
        <v>1.00004</v>
      </c>
      <c r="PT26" s="17">
        <v>3.6</v>
      </c>
      <c r="PU26" s="17">
        <v>1.7</v>
      </c>
      <c r="PV26" s="17">
        <v>1.7</v>
      </c>
      <c r="PW26" s="17">
        <v>1.9</v>
      </c>
      <c r="PX26" s="17">
        <v>4.5</v>
      </c>
      <c r="PY26" s="17">
        <v>4.2</v>
      </c>
      <c r="PZ26" s="17">
        <v>4.2</v>
      </c>
      <c r="QA26" s="17">
        <v>0.3</v>
      </c>
      <c r="QB26" s="17">
        <v>20.399999999999999</v>
      </c>
      <c r="QC26" s="17">
        <v>20.274049999999999</v>
      </c>
      <c r="QD26" s="17">
        <v>20.274049999999999</v>
      </c>
      <c r="QE26" s="17">
        <v>0.12595000000000001</v>
      </c>
      <c r="QF26" s="17">
        <v>20</v>
      </c>
      <c r="QG26" s="17">
        <v>19.436350000000001</v>
      </c>
      <c r="QH26" s="17">
        <v>19.436350000000001</v>
      </c>
      <c r="QI26" s="17">
        <v>0.56364999999999998</v>
      </c>
      <c r="QJ26" s="17">
        <v>19.100000000000001</v>
      </c>
      <c r="QK26" s="17">
        <v>16.520890000000001</v>
      </c>
      <c r="QL26" s="17">
        <v>16.520890000000001</v>
      </c>
      <c r="QM26" s="17">
        <v>2.57911</v>
      </c>
      <c r="QN26" s="17">
        <v>3.1</v>
      </c>
      <c r="QO26" s="17">
        <v>2.5</v>
      </c>
      <c r="QP26" s="17">
        <v>2.5</v>
      </c>
      <c r="QQ26" s="17">
        <v>0.6</v>
      </c>
      <c r="QR26" s="17">
        <v>18.7</v>
      </c>
      <c r="QS26" s="17">
        <v>17.881440000000001</v>
      </c>
      <c r="QT26" s="17">
        <v>17.881440000000001</v>
      </c>
      <c r="QU26" s="17">
        <v>0.81855999999999995</v>
      </c>
      <c r="QV26" s="17">
        <v>13.9</v>
      </c>
      <c r="QW26" s="17">
        <v>14.715</v>
      </c>
      <c r="QX26" s="17">
        <v>14.715</v>
      </c>
      <c r="QY26" s="17">
        <v>-0.81499999999999995</v>
      </c>
      <c r="QZ26" s="17">
        <v>17.8</v>
      </c>
      <c r="RA26" s="17">
        <v>17.864000000000001</v>
      </c>
      <c r="RB26" s="17">
        <v>17.864000000000001</v>
      </c>
      <c r="RC26" s="17">
        <v>-6.4000000000000001E-2</v>
      </c>
      <c r="RD26" s="17">
        <v>12.4</v>
      </c>
      <c r="RE26" s="17">
        <v>10.199999999999999</v>
      </c>
      <c r="RF26" s="17">
        <v>10.786</v>
      </c>
      <c r="RG26" s="17">
        <v>1.6140000000000001</v>
      </c>
      <c r="RH26" s="17">
        <v>35.700000000000003</v>
      </c>
      <c r="RI26" s="17">
        <v>32.374000000000002</v>
      </c>
      <c r="RJ26" s="17">
        <v>32.374000000000002</v>
      </c>
      <c r="RK26" s="17">
        <v>3.3260000000000001</v>
      </c>
      <c r="RL26" s="17">
        <v>19.2</v>
      </c>
      <c r="RM26" s="17"/>
      <c r="RN26" s="17">
        <v>18.384</v>
      </c>
      <c r="RO26" s="17">
        <v>0.81599999999999995</v>
      </c>
      <c r="RP26" s="17">
        <v>3.3</v>
      </c>
      <c r="RQ26" s="17">
        <v>2.5289999999999999</v>
      </c>
      <c r="RR26" s="17">
        <v>2.5289999999999999</v>
      </c>
      <c r="RS26" s="17">
        <v>0.77100000000000002</v>
      </c>
      <c r="RT26" s="17">
        <v>10.4</v>
      </c>
      <c r="RU26" s="17">
        <v>15.68948</v>
      </c>
      <c r="RV26" s="17">
        <v>17.334759999999999</v>
      </c>
      <c r="RW26" s="17">
        <v>-6.9347599999999998</v>
      </c>
      <c r="RX26" s="17">
        <v>2.4</v>
      </c>
      <c r="RY26" s="17">
        <v>2</v>
      </c>
      <c r="RZ26" s="17">
        <v>2</v>
      </c>
      <c r="SA26" s="17">
        <v>0.4</v>
      </c>
      <c r="SB26" s="17">
        <v>0</v>
      </c>
      <c r="SC26" s="17">
        <v>0.4</v>
      </c>
      <c r="SD26" s="17">
        <v>0.4</v>
      </c>
      <c r="SE26" s="17">
        <v>-0.4</v>
      </c>
      <c r="SF26" s="17">
        <v>0.27862999999999999</v>
      </c>
      <c r="SG26" s="17">
        <v>0.245</v>
      </c>
      <c r="SH26" s="17">
        <v>0.245</v>
      </c>
      <c r="SI26" s="17">
        <v>3.363E-2</v>
      </c>
      <c r="SJ26" s="17">
        <v>19.8</v>
      </c>
      <c r="SK26" s="17">
        <v>13.99417</v>
      </c>
      <c r="SL26" s="17">
        <v>13.99417</v>
      </c>
      <c r="SM26" s="17">
        <v>5.8058300000000003</v>
      </c>
      <c r="SN26" s="17">
        <v>7.5</v>
      </c>
      <c r="SO26" s="17">
        <v>7.2</v>
      </c>
      <c r="SP26" s="17">
        <v>7.2</v>
      </c>
      <c r="SQ26" s="17">
        <v>0.3</v>
      </c>
      <c r="SR26" s="17">
        <v>20</v>
      </c>
      <c r="SS26" s="17">
        <v>19.436350000000001</v>
      </c>
      <c r="ST26" s="17">
        <v>19.436350000000001</v>
      </c>
      <c r="SU26" s="17">
        <v>0.56364999999999998</v>
      </c>
      <c r="SV26" s="17">
        <v>20.2</v>
      </c>
      <c r="SW26" s="17">
        <v>19.436350000000001</v>
      </c>
      <c r="SX26" s="17">
        <v>19.436350000000001</v>
      </c>
      <c r="SY26" s="17">
        <v>0.76365000000000005</v>
      </c>
      <c r="SZ26" s="17">
        <v>19.3</v>
      </c>
      <c r="TA26" s="17">
        <v>18.46453</v>
      </c>
      <c r="TB26" s="17">
        <v>18.46453</v>
      </c>
      <c r="TC26" s="17">
        <v>0.83547000000000005</v>
      </c>
      <c r="TD26" s="17">
        <v>0.6</v>
      </c>
      <c r="TE26" s="17">
        <v>12.5</v>
      </c>
      <c r="TF26" s="17">
        <v>10.592000000000001</v>
      </c>
      <c r="TG26" s="17">
        <v>-9.9920000000000009</v>
      </c>
      <c r="TH26" s="17">
        <v>5.4</v>
      </c>
      <c r="TI26" s="17">
        <v>21.4</v>
      </c>
      <c r="TJ26" s="17">
        <v>18.18</v>
      </c>
      <c r="TK26" s="17">
        <v>-12.78</v>
      </c>
      <c r="TL26" s="17">
        <v>37.799999999999997</v>
      </c>
      <c r="TM26" s="17">
        <v>39.805999999999997</v>
      </c>
      <c r="TN26" s="17">
        <v>39.805999999999997</v>
      </c>
      <c r="TO26" s="17">
        <v>-2.0059999999999998</v>
      </c>
      <c r="TP26" s="17">
        <v>40.700000000000003</v>
      </c>
      <c r="TQ26" s="17">
        <v>17.2</v>
      </c>
      <c r="TR26" s="17">
        <v>19.7</v>
      </c>
      <c r="TS26" s="17">
        <v>21</v>
      </c>
      <c r="TT26" s="17">
        <v>44.6</v>
      </c>
      <c r="TU26" s="17"/>
      <c r="TV26" s="17"/>
      <c r="TW26" s="17">
        <v>44.6</v>
      </c>
      <c r="TX26" s="17">
        <v>6.1</v>
      </c>
      <c r="TY26" s="17">
        <v>1.5</v>
      </c>
      <c r="TZ26" s="17">
        <v>0.97</v>
      </c>
      <c r="UA26" s="17">
        <v>5.13</v>
      </c>
      <c r="UB26" s="17">
        <v>3.7</v>
      </c>
      <c r="UC26" s="17">
        <v>1.395</v>
      </c>
      <c r="UD26" s="17">
        <v>1.395</v>
      </c>
      <c r="UE26" s="17">
        <v>2.3050000000000002</v>
      </c>
      <c r="UF26" s="17">
        <v>49.44</v>
      </c>
      <c r="UG26" s="17">
        <v>44.02</v>
      </c>
      <c r="UH26" s="17">
        <v>44.02</v>
      </c>
      <c r="UI26" s="17">
        <v>5.42</v>
      </c>
      <c r="UJ26" s="17">
        <v>20.9</v>
      </c>
      <c r="UK26" s="17">
        <v>19.436350000000001</v>
      </c>
      <c r="UL26" s="17">
        <v>19.436350000000001</v>
      </c>
      <c r="UM26" s="17">
        <v>1.4636499999999999</v>
      </c>
      <c r="UN26" s="17">
        <v>6.8</v>
      </c>
      <c r="UO26" s="17">
        <v>6</v>
      </c>
      <c r="UP26" s="17">
        <v>6</v>
      </c>
      <c r="UQ26" s="17">
        <v>0.8</v>
      </c>
      <c r="UR26" s="17">
        <v>9</v>
      </c>
      <c r="US26" s="17">
        <v>7.7</v>
      </c>
      <c r="UT26" s="17">
        <v>7.7</v>
      </c>
      <c r="UU26" s="17">
        <v>1.3</v>
      </c>
      <c r="UV26" s="17">
        <v>20.399999999999999</v>
      </c>
      <c r="UW26" s="17">
        <v>19.436340000000001</v>
      </c>
      <c r="UX26" s="17">
        <v>19.436299999999999</v>
      </c>
      <c r="UY26" s="17">
        <v>0.9637</v>
      </c>
      <c r="UZ26" s="17">
        <v>20.399999999999999</v>
      </c>
      <c r="VA26" s="17">
        <v>19.436340000000001</v>
      </c>
      <c r="VB26" s="17">
        <v>19.436299999999999</v>
      </c>
      <c r="VC26" s="17">
        <v>0.9637</v>
      </c>
      <c r="VD26" s="17">
        <v>20.100000000000001</v>
      </c>
      <c r="VE26" s="17">
        <v>19.436340000000001</v>
      </c>
      <c r="VF26" s="17">
        <v>19.436299999999999</v>
      </c>
      <c r="VG26" s="17">
        <v>0.66369999999999996</v>
      </c>
      <c r="VH26" s="17">
        <v>4.8</v>
      </c>
      <c r="VI26" s="17">
        <v>1.8740000000000001</v>
      </c>
      <c r="VJ26" s="17">
        <v>1.8740000000000001</v>
      </c>
      <c r="VK26" s="17">
        <v>2.9260000000000002</v>
      </c>
      <c r="VL26" s="17">
        <v>252.8</v>
      </c>
      <c r="VM26" s="17">
        <v>252.4</v>
      </c>
      <c r="VN26" s="17">
        <v>252.4</v>
      </c>
      <c r="VO26" s="17">
        <v>0.4</v>
      </c>
      <c r="VP26" s="17">
        <v>12</v>
      </c>
      <c r="VQ26" s="17">
        <v>12.157999999999999</v>
      </c>
      <c r="VR26" s="17">
        <v>12.157999999999999</v>
      </c>
      <c r="VS26" s="17">
        <v>-0.158</v>
      </c>
      <c r="VT26" s="17">
        <v>138.19999999999999</v>
      </c>
      <c r="VU26" s="17">
        <v>141.488</v>
      </c>
      <c r="VV26" s="17">
        <v>141.488</v>
      </c>
      <c r="VW26" s="17">
        <v>-3.2879999999999998</v>
      </c>
      <c r="VX26" s="17">
        <v>0.6</v>
      </c>
      <c r="VY26" s="17">
        <v>0.6</v>
      </c>
      <c r="VZ26" s="17">
        <v>0.6</v>
      </c>
      <c r="WA26" s="17">
        <v>0</v>
      </c>
      <c r="WB26" s="17">
        <v>0</v>
      </c>
      <c r="WC26" s="17">
        <v>6.3</v>
      </c>
      <c r="WD26" s="17">
        <v>8.5589999999999993</v>
      </c>
      <c r="WE26" s="17">
        <v>-8.5589999999999993</v>
      </c>
      <c r="WF26" s="17">
        <v>0</v>
      </c>
      <c r="WG26" s="17">
        <v>9.1999999999999993</v>
      </c>
      <c r="WH26" s="17">
        <v>9.4689999999999994</v>
      </c>
      <c r="WI26" s="17">
        <v>-9.4689999999999994</v>
      </c>
      <c r="WJ26" s="17">
        <v>105.7</v>
      </c>
      <c r="WK26" s="17">
        <v>108.884</v>
      </c>
      <c r="WL26" s="17">
        <v>108.884</v>
      </c>
      <c r="WM26" s="17">
        <v>-3.1840000000000002</v>
      </c>
      <c r="WN26" s="17">
        <v>3</v>
      </c>
      <c r="WO26" s="17">
        <v>2.9009999999999998</v>
      </c>
      <c r="WP26" s="17">
        <v>2.9009999999999998</v>
      </c>
      <c r="WQ26" s="17">
        <v>9.9000000000000005E-2</v>
      </c>
      <c r="WR26" s="17">
        <v>2.2000000000000002</v>
      </c>
      <c r="WS26" s="17">
        <v>2.4</v>
      </c>
      <c r="WT26" s="17">
        <v>2.4</v>
      </c>
      <c r="WU26" s="17">
        <v>-0.2</v>
      </c>
      <c r="WV26" s="17">
        <v>1</v>
      </c>
      <c r="WW26" s="17">
        <v>1.2</v>
      </c>
      <c r="WX26" s="17">
        <v>1.2</v>
      </c>
      <c r="WY26" s="17">
        <v>-0.2</v>
      </c>
      <c r="WZ26" s="17"/>
      <c r="XA26" s="17"/>
      <c r="XB26" s="17"/>
      <c r="XC26" s="17">
        <v>0</v>
      </c>
      <c r="XD26" s="17">
        <v>12.1</v>
      </c>
      <c r="XE26" s="17"/>
      <c r="XF26" s="17">
        <v>13.138</v>
      </c>
      <c r="XG26" s="17">
        <v>-1.038</v>
      </c>
      <c r="XH26" s="17">
        <v>6.6</v>
      </c>
      <c r="XI26" s="17">
        <v>6.6</v>
      </c>
      <c r="XJ26" s="17">
        <v>6.6</v>
      </c>
      <c r="XK26" s="17">
        <v>0</v>
      </c>
      <c r="XL26" s="17">
        <v>19.7</v>
      </c>
      <c r="XM26" s="17">
        <v>18.46453</v>
      </c>
      <c r="XN26" s="17">
        <v>18.46453</v>
      </c>
      <c r="XO26" s="17">
        <v>1.2354700000000001</v>
      </c>
      <c r="XP26" s="17">
        <v>10.5</v>
      </c>
      <c r="XQ26" s="17">
        <v>10.7</v>
      </c>
      <c r="XR26" s="17">
        <v>10.7</v>
      </c>
      <c r="XS26" s="17">
        <v>-0.2</v>
      </c>
      <c r="XT26" s="17"/>
      <c r="XU26" s="17"/>
      <c r="XV26" s="17"/>
      <c r="XW26" s="17">
        <v>0</v>
      </c>
      <c r="XX26" s="17"/>
      <c r="XY26" s="17"/>
      <c r="XZ26" s="17"/>
      <c r="YA26" s="17">
        <v>0</v>
      </c>
      <c r="YB26" s="17">
        <v>12.5</v>
      </c>
      <c r="YC26" s="17"/>
      <c r="YD26" s="17"/>
      <c r="YE26" s="17">
        <v>12.5</v>
      </c>
      <c r="YF26" s="17">
        <v>17.2</v>
      </c>
      <c r="YG26" s="17">
        <v>19</v>
      </c>
      <c r="YH26" s="17">
        <v>19</v>
      </c>
      <c r="YI26" s="17">
        <v>-1.8</v>
      </c>
      <c r="YJ26" s="17">
        <v>8.4</v>
      </c>
      <c r="YK26" s="17">
        <v>7.03</v>
      </c>
      <c r="YL26" s="17">
        <v>7.03</v>
      </c>
      <c r="YM26" s="17">
        <v>1.37</v>
      </c>
      <c r="YN26" s="17">
        <v>6.61</v>
      </c>
      <c r="YO26" s="17">
        <v>6.5</v>
      </c>
      <c r="YP26" s="17">
        <v>6.5</v>
      </c>
      <c r="YQ26" s="17">
        <v>0.11</v>
      </c>
      <c r="YR26" s="17">
        <v>15.5</v>
      </c>
      <c r="YS26" s="17">
        <v>23</v>
      </c>
      <c r="YT26" s="17">
        <v>23</v>
      </c>
      <c r="YU26" s="17">
        <v>-7.5</v>
      </c>
    </row>
    <row r="27" spans="1:671" ht="24" customHeight="1" x14ac:dyDescent="0.3">
      <c r="A27" s="1"/>
      <c r="B27" s="16" t="s">
        <v>61</v>
      </c>
      <c r="C27" s="16" t="s">
        <v>785</v>
      </c>
      <c r="D27" s="17">
        <v>200.3</v>
      </c>
      <c r="E27" s="17">
        <v>203.40136000000001</v>
      </c>
      <c r="F27" s="17">
        <v>203.40136000000001</v>
      </c>
      <c r="G27" s="17">
        <v>-3.1013600000000001</v>
      </c>
      <c r="H27" s="17">
        <v>618</v>
      </c>
      <c r="I27" s="17">
        <v>582.83262999999999</v>
      </c>
      <c r="J27" s="17">
        <v>534.41467</v>
      </c>
      <c r="K27" s="17">
        <v>83.585329999999999</v>
      </c>
      <c r="L27" s="17">
        <v>212.8</v>
      </c>
      <c r="M27" s="17">
        <v>189.79007999999999</v>
      </c>
      <c r="N27" s="17">
        <v>174.02355</v>
      </c>
      <c r="O27" s="17">
        <v>38.776449999999997</v>
      </c>
      <c r="P27" s="17"/>
      <c r="Q27" s="17"/>
      <c r="R27" s="17"/>
      <c r="S27" s="17">
        <v>0</v>
      </c>
      <c r="T27" s="17"/>
      <c r="U27" s="17"/>
      <c r="V27" s="17"/>
      <c r="W27" s="17">
        <v>0</v>
      </c>
      <c r="X27" s="17">
        <v>89.2</v>
      </c>
      <c r="Y27" s="17">
        <v>91.867829999999998</v>
      </c>
      <c r="Z27" s="17">
        <v>91.867829999999998</v>
      </c>
      <c r="AA27" s="17">
        <v>-2.6678299999999999</v>
      </c>
      <c r="AB27" s="17">
        <v>215.3</v>
      </c>
      <c r="AC27" s="17">
        <v>198.541</v>
      </c>
      <c r="AD27" s="17">
        <v>175.70093</v>
      </c>
      <c r="AE27" s="17">
        <v>39.599069999999998</v>
      </c>
      <c r="AF27" s="17"/>
      <c r="AG27" s="17"/>
      <c r="AH27" s="17"/>
      <c r="AI27" s="17">
        <v>0</v>
      </c>
      <c r="AJ27" s="17"/>
      <c r="AK27" s="17"/>
      <c r="AL27" s="17"/>
      <c r="AM27" s="17">
        <v>0</v>
      </c>
      <c r="AN27" s="17">
        <v>0</v>
      </c>
      <c r="AO27" s="17"/>
      <c r="AP27" s="17">
        <v>177.23956999999999</v>
      </c>
      <c r="AQ27" s="17">
        <v>-177.23956999999999</v>
      </c>
      <c r="AR27" s="17">
        <v>0</v>
      </c>
      <c r="AS27" s="17"/>
      <c r="AT27" s="17">
        <v>196.93881999999999</v>
      </c>
      <c r="AU27" s="17">
        <v>-196.93881999999999</v>
      </c>
      <c r="AV27" s="17">
        <v>201.3</v>
      </c>
      <c r="AW27" s="17">
        <v>199.47789</v>
      </c>
      <c r="AX27" s="17">
        <v>199.47789</v>
      </c>
      <c r="AY27" s="17">
        <v>1.8221099999999999</v>
      </c>
      <c r="AZ27" s="17"/>
      <c r="BA27" s="17"/>
      <c r="BB27" s="17"/>
      <c r="BC27" s="17">
        <v>0</v>
      </c>
      <c r="BD27" s="17">
        <v>0</v>
      </c>
      <c r="BE27" s="17">
        <v>205.21601000000001</v>
      </c>
      <c r="BF27" s="17">
        <v>205.21601000000001</v>
      </c>
      <c r="BG27" s="17">
        <v>-205.21601000000001</v>
      </c>
      <c r="BH27" s="17"/>
      <c r="BI27" s="17"/>
      <c r="BJ27" s="17"/>
      <c r="BK27" s="17">
        <v>0</v>
      </c>
      <c r="BL27" s="17">
        <v>150.5</v>
      </c>
      <c r="BM27" s="17">
        <v>80.329719999999995</v>
      </c>
      <c r="BN27" s="17"/>
      <c r="BO27" s="17">
        <v>150.5</v>
      </c>
      <c r="BP27" s="17">
        <v>10.199999999999999</v>
      </c>
      <c r="BQ27" s="17">
        <v>10.31662</v>
      </c>
      <c r="BR27" s="17">
        <v>3.45607</v>
      </c>
      <c r="BS27" s="17">
        <v>6.7439299999999998</v>
      </c>
      <c r="BT27" s="17"/>
      <c r="BU27" s="17"/>
      <c r="BV27" s="17"/>
      <c r="BW27" s="17">
        <v>0</v>
      </c>
      <c r="BX27" s="17">
        <v>12.7</v>
      </c>
      <c r="BY27" s="17"/>
      <c r="BZ27" s="17">
        <v>12.35839</v>
      </c>
      <c r="CA27" s="17">
        <v>0.34161000000000002</v>
      </c>
      <c r="CB27" s="17"/>
      <c r="CC27" s="17"/>
      <c r="CD27" s="17"/>
      <c r="CE27" s="17">
        <v>0</v>
      </c>
      <c r="CF27" s="17"/>
      <c r="CG27" s="17"/>
      <c r="CH27" s="17"/>
      <c r="CI27" s="17">
        <v>0</v>
      </c>
      <c r="CJ27" s="17">
        <v>167.2</v>
      </c>
      <c r="CK27" s="17">
        <v>164.06706</v>
      </c>
      <c r="CL27" s="17">
        <v>164.06704999999999</v>
      </c>
      <c r="CM27" s="17">
        <v>3.1329500000000001</v>
      </c>
      <c r="CN27" s="17">
        <v>6.8</v>
      </c>
      <c r="CO27" s="17">
        <v>5.1383299999999998</v>
      </c>
      <c r="CP27" s="17">
        <v>5.1383299999999998</v>
      </c>
      <c r="CQ27" s="17">
        <v>1.66167</v>
      </c>
      <c r="CR27" s="17">
        <v>5.7</v>
      </c>
      <c r="CS27" s="17">
        <v>2.8205</v>
      </c>
      <c r="CT27" s="17">
        <v>2.8204899999999999</v>
      </c>
      <c r="CU27" s="17">
        <v>2.8795099999999998</v>
      </c>
      <c r="CV27" s="17">
        <v>5.7</v>
      </c>
      <c r="CW27" s="17">
        <v>11.20538</v>
      </c>
      <c r="CX27" s="17">
        <v>11.20538</v>
      </c>
      <c r="CY27" s="17">
        <v>-5.5053799999999997</v>
      </c>
      <c r="CZ27" s="17">
        <v>6.8</v>
      </c>
      <c r="DA27" s="17">
        <v>6.8787000000000003</v>
      </c>
      <c r="DB27" s="17">
        <v>6.8787000000000003</v>
      </c>
      <c r="DC27" s="17">
        <v>-7.8700000000000006E-2</v>
      </c>
      <c r="DD27" s="17">
        <v>13.4</v>
      </c>
      <c r="DE27" s="17">
        <v>14.933920000000001</v>
      </c>
      <c r="DF27" s="17">
        <v>14.933909999999999</v>
      </c>
      <c r="DG27" s="17">
        <v>-1.5339100000000001</v>
      </c>
      <c r="DH27" s="17">
        <v>77.900000000000006</v>
      </c>
      <c r="DI27" s="17">
        <v>64.240350000000007</v>
      </c>
      <c r="DJ27" s="17">
        <v>82.094920000000002</v>
      </c>
      <c r="DK27" s="17">
        <v>-4.1949199999999998</v>
      </c>
      <c r="DL27" s="17"/>
      <c r="DM27" s="17"/>
      <c r="DN27" s="17"/>
      <c r="DO27" s="17">
        <v>0</v>
      </c>
      <c r="DP27" s="17"/>
      <c r="DQ27" s="17"/>
      <c r="DR27" s="17"/>
      <c r="DS27" s="17">
        <v>0</v>
      </c>
      <c r="DT27" s="17">
        <v>0</v>
      </c>
      <c r="DU27" s="17"/>
      <c r="DV27" s="17"/>
      <c r="DW27" s="17">
        <v>0</v>
      </c>
      <c r="DX27" s="17"/>
      <c r="DY27" s="17"/>
      <c r="DZ27" s="17"/>
      <c r="EA27" s="17">
        <v>0</v>
      </c>
      <c r="EB27" s="17">
        <v>86</v>
      </c>
      <c r="EC27" s="17">
        <v>88.446510000000004</v>
      </c>
      <c r="ED27" s="17">
        <v>88.446669999999997</v>
      </c>
      <c r="EE27" s="17">
        <v>-2.4466700000000001</v>
      </c>
      <c r="EF27" s="17">
        <v>122.6</v>
      </c>
      <c r="EG27" s="17">
        <v>78.109690000000001</v>
      </c>
      <c r="EH27" s="17"/>
      <c r="EI27" s="17">
        <v>122.6</v>
      </c>
      <c r="EJ27" s="17"/>
      <c r="EK27" s="17"/>
      <c r="EL27" s="17"/>
      <c r="EM27" s="17">
        <v>0</v>
      </c>
      <c r="EN27" s="17"/>
      <c r="EO27" s="17"/>
      <c r="EP27" s="17"/>
      <c r="EQ27" s="17">
        <v>0</v>
      </c>
      <c r="ER27" s="17"/>
      <c r="ES27" s="17"/>
      <c r="ET27" s="17"/>
      <c r="EU27" s="17">
        <v>0</v>
      </c>
      <c r="EV27" s="17">
        <v>6.5</v>
      </c>
      <c r="EW27" s="17">
        <v>6.39</v>
      </c>
      <c r="EX27" s="17">
        <v>6.39</v>
      </c>
      <c r="EY27" s="17">
        <v>0.11</v>
      </c>
      <c r="EZ27" s="17">
        <v>462.7</v>
      </c>
      <c r="FA27" s="17">
        <v>457.09426999999999</v>
      </c>
      <c r="FB27" s="17">
        <v>388.23781000000002</v>
      </c>
      <c r="FC27" s="17">
        <v>74.462190000000007</v>
      </c>
      <c r="FD27" s="17">
        <v>67</v>
      </c>
      <c r="FE27" s="17">
        <v>77.116619999999998</v>
      </c>
      <c r="FF27" s="17">
        <v>61.262009999999997</v>
      </c>
      <c r="FG27" s="17">
        <v>5.7379899999999999</v>
      </c>
      <c r="FH27" s="17">
        <v>149.69999999999999</v>
      </c>
      <c r="FI27" s="17">
        <v>149.98721</v>
      </c>
      <c r="FJ27" s="17">
        <v>149.98721</v>
      </c>
      <c r="FK27" s="17">
        <v>-0.28721000000000002</v>
      </c>
      <c r="FL27" s="17">
        <v>41.9</v>
      </c>
      <c r="FM27" s="17">
        <v>41.89893</v>
      </c>
      <c r="FN27" s="17">
        <v>30.197009999999999</v>
      </c>
      <c r="FO27" s="17">
        <v>11.70299</v>
      </c>
      <c r="FP27" s="17">
        <v>16.399999999999999</v>
      </c>
      <c r="FQ27" s="17">
        <v>14.063359999999999</v>
      </c>
      <c r="FR27" s="17">
        <v>14.063359999999999</v>
      </c>
      <c r="FS27" s="17">
        <v>2.3366400000000001</v>
      </c>
      <c r="FT27" s="17">
        <v>17</v>
      </c>
      <c r="FU27" s="17">
        <v>18.075800000000001</v>
      </c>
      <c r="FV27" s="17">
        <v>18.075800000000001</v>
      </c>
      <c r="FW27" s="17">
        <v>-1.0758000000000001</v>
      </c>
      <c r="FX27" s="17">
        <v>91.8</v>
      </c>
      <c r="FY27" s="17">
        <v>87.773570000000007</v>
      </c>
      <c r="FZ27" s="17">
        <v>87.773570000000007</v>
      </c>
      <c r="GA27" s="17">
        <v>4.0264300000000004</v>
      </c>
      <c r="GB27" s="17">
        <v>179.3</v>
      </c>
      <c r="GC27" s="17">
        <v>185.82039</v>
      </c>
      <c r="GD27" s="17">
        <v>185.82039</v>
      </c>
      <c r="GE27" s="17">
        <v>-6.5203899999999999</v>
      </c>
      <c r="GF27" s="17">
        <v>179.7</v>
      </c>
      <c r="GG27" s="17">
        <v>185.82039</v>
      </c>
      <c r="GH27" s="17">
        <v>185.82039</v>
      </c>
      <c r="GI27" s="17">
        <v>-6.1203900000000004</v>
      </c>
      <c r="GJ27" s="17">
        <v>184.2</v>
      </c>
      <c r="GK27" s="17">
        <v>186.37841</v>
      </c>
      <c r="GL27" s="17">
        <v>186.37841</v>
      </c>
      <c r="GM27" s="17">
        <v>-2.17841</v>
      </c>
      <c r="GN27" s="17">
        <v>108.5</v>
      </c>
      <c r="GO27" s="17">
        <v>110.48202000000001</v>
      </c>
      <c r="GP27" s="17">
        <v>110.48202000000001</v>
      </c>
      <c r="GQ27" s="17">
        <v>-1.9820199999999999</v>
      </c>
      <c r="GR27" s="17">
        <v>4.4000000000000004</v>
      </c>
      <c r="GS27" s="17">
        <v>4.1194699999999997</v>
      </c>
      <c r="GT27" s="17"/>
      <c r="GU27" s="17">
        <v>4.4000000000000004</v>
      </c>
      <c r="GV27" s="17">
        <v>42</v>
      </c>
      <c r="GW27" s="17">
        <v>44.103009999999998</v>
      </c>
      <c r="GX27" s="17">
        <v>27.21574</v>
      </c>
      <c r="GY27" s="17">
        <v>14.78426</v>
      </c>
      <c r="GZ27" s="17">
        <v>2.1</v>
      </c>
      <c r="HA27" s="17">
        <v>4.4207700000000001</v>
      </c>
      <c r="HB27" s="17">
        <v>4.4207700000000001</v>
      </c>
      <c r="HC27" s="17">
        <v>-2.32077</v>
      </c>
      <c r="HD27" s="17">
        <v>31.7</v>
      </c>
      <c r="HE27" s="17">
        <v>33.364710000000002</v>
      </c>
      <c r="HF27" s="17">
        <v>33.364710000000002</v>
      </c>
      <c r="HG27" s="17">
        <v>-1.6647099999999999</v>
      </c>
      <c r="HH27" s="17">
        <v>100.1</v>
      </c>
      <c r="HI27" s="17">
        <v>57.337200000000003</v>
      </c>
      <c r="HJ27" s="17">
        <v>57.336799999999997</v>
      </c>
      <c r="HK27" s="17">
        <v>42.763199999999998</v>
      </c>
      <c r="HL27" s="17"/>
      <c r="HM27" s="17"/>
      <c r="HN27" s="17"/>
      <c r="HO27" s="17">
        <v>0</v>
      </c>
      <c r="HP27" s="17"/>
      <c r="HQ27" s="17"/>
      <c r="HR27" s="17"/>
      <c r="HS27" s="17">
        <v>0</v>
      </c>
      <c r="HT27" s="17">
        <v>36.9</v>
      </c>
      <c r="HU27" s="17">
        <v>65.935069999999996</v>
      </c>
      <c r="HV27" s="17">
        <v>74.869990000000001</v>
      </c>
      <c r="HW27" s="17">
        <v>-37.969990000000003</v>
      </c>
      <c r="HX27" s="17"/>
      <c r="HY27" s="17"/>
      <c r="HZ27" s="17"/>
      <c r="IA27" s="17">
        <v>0</v>
      </c>
      <c r="IB27" s="17"/>
      <c r="IC27" s="17"/>
      <c r="ID27" s="17"/>
      <c r="IE27" s="17">
        <v>0</v>
      </c>
      <c r="IF27" s="17">
        <v>44.8</v>
      </c>
      <c r="IG27" s="17">
        <v>45.265309999999999</v>
      </c>
      <c r="IH27" s="17">
        <v>45.265300000000003</v>
      </c>
      <c r="II27" s="17">
        <v>-0.46529999999999999</v>
      </c>
      <c r="IJ27" s="17"/>
      <c r="IK27" s="17"/>
      <c r="IL27" s="17"/>
      <c r="IM27" s="17">
        <v>0</v>
      </c>
      <c r="IN27" s="17"/>
      <c r="IO27" s="17"/>
      <c r="IP27" s="17"/>
      <c r="IQ27" s="17">
        <v>0</v>
      </c>
      <c r="IR27" s="17"/>
      <c r="IS27" s="17"/>
      <c r="IT27" s="17"/>
      <c r="IU27" s="17">
        <v>0</v>
      </c>
      <c r="IV27" s="17">
        <v>127.9</v>
      </c>
      <c r="IW27" s="17">
        <v>132.83837</v>
      </c>
      <c r="IX27" s="17">
        <v>132.83625000000001</v>
      </c>
      <c r="IY27" s="17">
        <v>-4.9362500000000002</v>
      </c>
      <c r="IZ27" s="17">
        <v>163.80000000000001</v>
      </c>
      <c r="JA27" s="17">
        <v>170.94</v>
      </c>
      <c r="JB27" s="17">
        <v>170.94</v>
      </c>
      <c r="JC27" s="17">
        <v>-7.14</v>
      </c>
      <c r="JD27" s="17">
        <v>163.6</v>
      </c>
      <c r="JE27" s="17">
        <v>170.94</v>
      </c>
      <c r="JF27" s="17">
        <v>170.94</v>
      </c>
      <c r="JG27" s="17">
        <v>-7.34</v>
      </c>
      <c r="JH27" s="17">
        <v>163.9</v>
      </c>
      <c r="JI27" s="17">
        <v>170.94</v>
      </c>
      <c r="JJ27" s="17">
        <v>170.94</v>
      </c>
      <c r="JK27" s="17">
        <v>-7.04</v>
      </c>
      <c r="JL27" s="17">
        <v>248</v>
      </c>
      <c r="JM27" s="17">
        <v>257.18</v>
      </c>
      <c r="JN27" s="17">
        <v>257.18</v>
      </c>
      <c r="JO27" s="17">
        <v>-9.18</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v>16</v>
      </c>
      <c r="KL27" s="17">
        <v>16</v>
      </c>
      <c r="KM27" s="17">
        <v>-16</v>
      </c>
      <c r="KN27" s="17"/>
      <c r="KO27" s="17"/>
      <c r="KP27" s="17"/>
      <c r="KQ27" s="17">
        <v>0</v>
      </c>
      <c r="KR27" s="17"/>
      <c r="KS27" s="17"/>
      <c r="KT27" s="17"/>
      <c r="KU27" s="17">
        <v>0</v>
      </c>
      <c r="KV27" s="17">
        <v>1.6</v>
      </c>
      <c r="KW27" s="17">
        <v>1.5222</v>
      </c>
      <c r="KX27" s="17">
        <v>1.5222</v>
      </c>
      <c r="KY27" s="17">
        <v>7.7799999999999994E-2</v>
      </c>
      <c r="KZ27" s="17">
        <v>200.8</v>
      </c>
      <c r="LA27" s="17">
        <v>168.20348999999999</v>
      </c>
      <c r="LB27" s="17">
        <v>174.38328000000001</v>
      </c>
      <c r="LC27" s="17">
        <v>26.416720000000002</v>
      </c>
      <c r="LD27" s="17">
        <v>92.8</v>
      </c>
      <c r="LE27" s="17">
        <v>36.208950000000002</v>
      </c>
      <c r="LF27" s="17">
        <v>44.157269999999997</v>
      </c>
      <c r="LG27" s="17">
        <v>48.64273</v>
      </c>
      <c r="LH27" s="17">
        <v>65.5</v>
      </c>
      <c r="LI27" s="17">
        <v>67.199219999999997</v>
      </c>
      <c r="LJ27" s="17">
        <v>67.199219999999997</v>
      </c>
      <c r="LK27" s="17">
        <v>-1.69922</v>
      </c>
      <c r="LL27" s="17">
        <v>71</v>
      </c>
      <c r="LM27" s="17">
        <v>52.064459999999997</v>
      </c>
      <c r="LN27" s="17">
        <v>51.407919999999997</v>
      </c>
      <c r="LO27" s="17">
        <v>19.592079999999999</v>
      </c>
      <c r="LP27" s="17">
        <v>30</v>
      </c>
      <c r="LQ27" s="17">
        <v>29.980560000000001</v>
      </c>
      <c r="LR27" s="17">
        <v>29.980560000000001</v>
      </c>
      <c r="LS27" s="17">
        <v>1.9439999999999999E-2</v>
      </c>
      <c r="LT27" s="17"/>
      <c r="LU27" s="17"/>
      <c r="LV27" s="17"/>
      <c r="LW27" s="17">
        <v>0</v>
      </c>
      <c r="LX27" s="17"/>
      <c r="LY27" s="17"/>
      <c r="LZ27" s="17"/>
      <c r="MA27" s="17">
        <v>0</v>
      </c>
      <c r="MB27" s="17"/>
      <c r="MC27" s="17"/>
      <c r="MD27" s="17"/>
      <c r="ME27" s="17">
        <v>0</v>
      </c>
      <c r="MF27" s="17">
        <v>143.5</v>
      </c>
      <c r="MG27" s="17">
        <v>151.08886000000001</v>
      </c>
      <c r="MH27" s="17">
        <v>153.12567000000001</v>
      </c>
      <c r="MI27" s="17">
        <v>-9.6256699999999995</v>
      </c>
      <c r="MJ27" s="17">
        <v>144.6</v>
      </c>
      <c r="MK27" s="17">
        <v>151.08886000000001</v>
      </c>
      <c r="ML27" s="17">
        <v>153.12567000000001</v>
      </c>
      <c r="MM27" s="17">
        <v>-8.5256699999999999</v>
      </c>
      <c r="MN27" s="17">
        <v>147.6</v>
      </c>
      <c r="MO27" s="17">
        <v>151.54257999999999</v>
      </c>
      <c r="MP27" s="17">
        <v>153.58551</v>
      </c>
      <c r="MQ27" s="17">
        <v>-5.9855099999999997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210.1</v>
      </c>
      <c r="NM27" s="17">
        <v>206.49084999999999</v>
      </c>
      <c r="NN27" s="17">
        <v>206.49084999999999</v>
      </c>
      <c r="NO27" s="17">
        <v>3.6091500000000001</v>
      </c>
      <c r="NP27" s="17">
        <v>99.3</v>
      </c>
      <c r="NQ27" s="17">
        <v>103.55547</v>
      </c>
      <c r="NR27" s="17">
        <v>103.55547</v>
      </c>
      <c r="NS27" s="17">
        <v>-4.2554699999999999</v>
      </c>
      <c r="NT27" s="17">
        <v>6.2</v>
      </c>
      <c r="NU27" s="17">
        <v>3.0915400000000002</v>
      </c>
      <c r="NV27" s="17">
        <v>3.0915400000000002</v>
      </c>
      <c r="NW27" s="17">
        <v>3.10846</v>
      </c>
      <c r="NX27" s="17">
        <v>2</v>
      </c>
      <c r="NY27" s="17">
        <v>3.2433200000000002</v>
      </c>
      <c r="NZ27" s="17">
        <v>3.2433200000000002</v>
      </c>
      <c r="OA27" s="17">
        <v>-1.24332</v>
      </c>
      <c r="OB27" s="17">
        <v>14.5</v>
      </c>
      <c r="OC27" s="17">
        <v>11.661809999999999</v>
      </c>
      <c r="OD27" s="17">
        <v>11.661809999999999</v>
      </c>
      <c r="OE27" s="17">
        <v>2.83819</v>
      </c>
      <c r="OF27" s="17">
        <v>0.8</v>
      </c>
      <c r="OG27" s="17">
        <v>0.68100000000000005</v>
      </c>
      <c r="OH27" s="17">
        <v>0.68100000000000005</v>
      </c>
      <c r="OI27" s="17">
        <v>0.11899999999999999</v>
      </c>
      <c r="OJ27" s="17">
        <v>60.9</v>
      </c>
      <c r="OK27" s="17">
        <v>60.6</v>
      </c>
      <c r="OL27" s="17">
        <v>56.597999999999999</v>
      </c>
      <c r="OM27" s="17">
        <v>4.3019999999999996</v>
      </c>
      <c r="ON27" s="17">
        <v>80.599999999999994</v>
      </c>
      <c r="OO27" s="17">
        <v>78.986999999999995</v>
      </c>
      <c r="OP27" s="17">
        <v>78.986999999999995</v>
      </c>
      <c r="OQ27" s="17">
        <v>1.613</v>
      </c>
      <c r="OR27" s="17">
        <v>7.5</v>
      </c>
      <c r="OS27" s="17">
        <v>4.8159999999999998</v>
      </c>
      <c r="OT27" s="17">
        <v>4.8159999999999998</v>
      </c>
      <c r="OU27" s="17">
        <v>2.6840000000000002</v>
      </c>
      <c r="OV27" s="17">
        <v>0.3</v>
      </c>
      <c r="OW27" s="17"/>
      <c r="OX27" s="17">
        <v>0.3</v>
      </c>
      <c r="OY27" s="17">
        <v>0</v>
      </c>
      <c r="OZ27" s="17">
        <v>20.2</v>
      </c>
      <c r="PA27" s="17">
        <v>19.436350000000001</v>
      </c>
      <c r="PB27" s="17">
        <v>19.436350000000001</v>
      </c>
      <c r="PC27" s="17">
        <v>0.76365000000000005</v>
      </c>
      <c r="PD27" s="17">
        <v>9.9</v>
      </c>
      <c r="PE27" s="17">
        <v>9.9830000000000005</v>
      </c>
      <c r="PF27" s="17">
        <v>9.9830000000000005</v>
      </c>
      <c r="PG27" s="17">
        <v>-8.3000000000000004E-2</v>
      </c>
      <c r="PH27" s="17">
        <v>5.6</v>
      </c>
      <c r="PI27" s="17">
        <v>5.67</v>
      </c>
      <c r="PJ27" s="17">
        <v>5.67</v>
      </c>
      <c r="PK27" s="17">
        <v>-7.0000000000000007E-2</v>
      </c>
      <c r="PL27" s="17">
        <v>214.1</v>
      </c>
      <c r="PM27" s="17">
        <v>204</v>
      </c>
      <c r="PN27" s="17">
        <v>204</v>
      </c>
      <c r="PO27" s="17">
        <v>10.1</v>
      </c>
      <c r="PP27" s="17">
        <v>2</v>
      </c>
      <c r="PQ27" s="17">
        <v>1</v>
      </c>
      <c r="PR27" s="17">
        <v>0.99995999999999996</v>
      </c>
      <c r="PS27" s="17">
        <v>1.00004</v>
      </c>
      <c r="PT27" s="17">
        <v>3.5</v>
      </c>
      <c r="PU27" s="17">
        <v>1.7</v>
      </c>
      <c r="PV27" s="17">
        <v>1.7</v>
      </c>
      <c r="PW27" s="17">
        <v>1.8</v>
      </c>
      <c r="PX27" s="17">
        <v>4.5</v>
      </c>
      <c r="PY27" s="17">
        <v>4.2</v>
      </c>
      <c r="PZ27" s="17">
        <v>4.2</v>
      </c>
      <c r="QA27" s="17">
        <v>0.3</v>
      </c>
      <c r="QB27" s="17">
        <v>20.5</v>
      </c>
      <c r="QC27" s="17">
        <v>20.274049999999999</v>
      </c>
      <c r="QD27" s="17">
        <v>20.274049999999999</v>
      </c>
      <c r="QE27" s="17">
        <v>0.22595000000000001</v>
      </c>
      <c r="QF27" s="17">
        <v>20</v>
      </c>
      <c r="QG27" s="17">
        <v>19.436350000000001</v>
      </c>
      <c r="QH27" s="17">
        <v>19.436350000000001</v>
      </c>
      <c r="QI27" s="17">
        <v>0.56364999999999998</v>
      </c>
      <c r="QJ27" s="17">
        <v>19.100000000000001</v>
      </c>
      <c r="QK27" s="17">
        <v>16.520890000000001</v>
      </c>
      <c r="QL27" s="17">
        <v>16.520890000000001</v>
      </c>
      <c r="QM27" s="17">
        <v>2.57911</v>
      </c>
      <c r="QN27" s="17">
        <v>3.1</v>
      </c>
      <c r="QO27" s="17">
        <v>2.5</v>
      </c>
      <c r="QP27" s="17">
        <v>2.5</v>
      </c>
      <c r="QQ27" s="17">
        <v>0.6</v>
      </c>
      <c r="QR27" s="17">
        <v>18.7</v>
      </c>
      <c r="QS27" s="17">
        <v>17.881440000000001</v>
      </c>
      <c r="QT27" s="17">
        <v>17.881440000000001</v>
      </c>
      <c r="QU27" s="17">
        <v>0.81855999999999995</v>
      </c>
      <c r="QV27" s="17">
        <v>14.1</v>
      </c>
      <c r="QW27" s="17">
        <v>14.823</v>
      </c>
      <c r="QX27" s="17">
        <v>14.823</v>
      </c>
      <c r="QY27" s="17">
        <v>-0.72299999999999998</v>
      </c>
      <c r="QZ27" s="17">
        <v>18</v>
      </c>
      <c r="RA27" s="17">
        <v>18.050999999999998</v>
      </c>
      <c r="RB27" s="17">
        <v>18.050999999999998</v>
      </c>
      <c r="RC27" s="17">
        <v>-5.0999999999999997E-2</v>
      </c>
      <c r="RD27" s="17">
        <v>13.6</v>
      </c>
      <c r="RE27" s="17">
        <v>11.2</v>
      </c>
      <c r="RF27" s="17">
        <v>11.757</v>
      </c>
      <c r="RG27" s="17">
        <v>1.843</v>
      </c>
      <c r="RH27" s="17">
        <v>43.5</v>
      </c>
      <c r="RI27" s="17">
        <v>36.42</v>
      </c>
      <c r="RJ27" s="17">
        <v>36.42</v>
      </c>
      <c r="RK27" s="17">
        <v>7.08</v>
      </c>
      <c r="RL27" s="17">
        <v>19.600000000000001</v>
      </c>
      <c r="RM27" s="17"/>
      <c r="RN27" s="17">
        <v>17.663</v>
      </c>
      <c r="RO27" s="17">
        <v>1.9370000000000001</v>
      </c>
      <c r="RP27" s="17">
        <v>3.3</v>
      </c>
      <c r="RQ27" s="17">
        <v>2.5289999999999999</v>
      </c>
      <c r="RR27" s="17">
        <v>2.5289999999999999</v>
      </c>
      <c r="RS27" s="17">
        <v>0.77100000000000002</v>
      </c>
      <c r="RT27" s="17">
        <v>10.4</v>
      </c>
      <c r="RU27" s="17">
        <v>15.266120000000001</v>
      </c>
      <c r="RV27" s="17">
        <v>17.33484</v>
      </c>
      <c r="RW27" s="17">
        <v>-6.9348400000000003</v>
      </c>
      <c r="RX27" s="17">
        <v>2.36</v>
      </c>
      <c r="RY27" s="17">
        <v>2</v>
      </c>
      <c r="RZ27" s="17">
        <v>2</v>
      </c>
      <c r="SA27" s="17">
        <v>0.36</v>
      </c>
      <c r="SB27" s="17">
        <v>0</v>
      </c>
      <c r="SC27" s="17">
        <v>0.4</v>
      </c>
      <c r="SD27" s="17">
        <v>0.4</v>
      </c>
      <c r="SE27" s="17">
        <v>-0.4</v>
      </c>
      <c r="SF27" s="17">
        <v>0.32569999999999999</v>
      </c>
      <c r="SG27" s="17">
        <v>0.29899999999999999</v>
      </c>
      <c r="SH27" s="17">
        <v>0.29899999999999999</v>
      </c>
      <c r="SI27" s="17">
        <v>2.6700000000000002E-2</v>
      </c>
      <c r="SJ27" s="17">
        <v>19.7</v>
      </c>
      <c r="SK27" s="17">
        <v>13.99417</v>
      </c>
      <c r="SL27" s="17">
        <v>13.99417</v>
      </c>
      <c r="SM27" s="17">
        <v>5.7058299999999997</v>
      </c>
      <c r="SN27" s="17">
        <v>7.5</v>
      </c>
      <c r="SO27" s="17">
        <v>7.2</v>
      </c>
      <c r="SP27" s="17">
        <v>7.2</v>
      </c>
      <c r="SQ27" s="17">
        <v>0.3</v>
      </c>
      <c r="SR27" s="17">
        <v>20.2</v>
      </c>
      <c r="SS27" s="17">
        <v>19.436350000000001</v>
      </c>
      <c r="ST27" s="17">
        <v>19.436350000000001</v>
      </c>
      <c r="SU27" s="17">
        <v>0.76365000000000005</v>
      </c>
      <c r="SV27" s="17">
        <v>20.2</v>
      </c>
      <c r="SW27" s="17">
        <v>19.436350000000001</v>
      </c>
      <c r="SX27" s="17">
        <v>19.436350000000001</v>
      </c>
      <c r="SY27" s="17">
        <v>0.76365000000000005</v>
      </c>
      <c r="SZ27" s="17">
        <v>19.2</v>
      </c>
      <c r="TA27" s="17">
        <v>18.46453</v>
      </c>
      <c r="TB27" s="17">
        <v>18.46453</v>
      </c>
      <c r="TC27" s="17">
        <v>0.73546999999999996</v>
      </c>
      <c r="TD27" s="17">
        <v>0.7</v>
      </c>
      <c r="TE27" s="17">
        <v>11.8</v>
      </c>
      <c r="TF27" s="17">
        <v>11.58</v>
      </c>
      <c r="TG27" s="17">
        <v>-10.88</v>
      </c>
      <c r="TH27" s="17">
        <v>17</v>
      </c>
      <c r="TI27" s="17">
        <v>27</v>
      </c>
      <c r="TJ27" s="17">
        <v>22.99</v>
      </c>
      <c r="TK27" s="17">
        <v>-5.99</v>
      </c>
      <c r="TL27" s="17">
        <v>38.200000000000003</v>
      </c>
      <c r="TM27" s="17">
        <v>39.950000000000003</v>
      </c>
      <c r="TN27" s="17">
        <v>39.950000000000003</v>
      </c>
      <c r="TO27" s="17">
        <v>-1.75</v>
      </c>
      <c r="TP27" s="17">
        <v>38.5</v>
      </c>
      <c r="TQ27" s="17">
        <v>20.3</v>
      </c>
      <c r="TR27" s="17">
        <v>23.087</v>
      </c>
      <c r="TS27" s="17">
        <v>15.413</v>
      </c>
      <c r="TT27" s="17">
        <v>37.5</v>
      </c>
      <c r="TU27" s="17"/>
      <c r="TV27" s="17"/>
      <c r="TW27" s="17">
        <v>37.5</v>
      </c>
      <c r="TX27" s="17">
        <v>5</v>
      </c>
      <c r="TY27" s="17">
        <v>2.2000000000000002</v>
      </c>
      <c r="TZ27" s="17">
        <v>1.3049999999999999</v>
      </c>
      <c r="UA27" s="17">
        <v>3.6949999999999998</v>
      </c>
      <c r="UB27" s="17">
        <v>2.8</v>
      </c>
      <c r="UC27" s="17">
        <v>1.7110000000000001</v>
      </c>
      <c r="UD27" s="17">
        <v>1.7110000000000001</v>
      </c>
      <c r="UE27" s="17">
        <v>1.089</v>
      </c>
      <c r="UF27" s="17">
        <v>50</v>
      </c>
      <c r="UG27" s="17">
        <v>45.95</v>
      </c>
      <c r="UH27" s="17">
        <v>45.95</v>
      </c>
      <c r="UI27" s="17">
        <v>4.05</v>
      </c>
      <c r="UJ27" s="17">
        <v>20.9</v>
      </c>
      <c r="UK27" s="17">
        <v>19.436350000000001</v>
      </c>
      <c r="UL27" s="17">
        <v>19.436350000000001</v>
      </c>
      <c r="UM27" s="17">
        <v>1.4636499999999999</v>
      </c>
      <c r="UN27" s="17">
        <v>6.8</v>
      </c>
      <c r="UO27" s="17">
        <v>6</v>
      </c>
      <c r="UP27" s="17">
        <v>6</v>
      </c>
      <c r="UQ27" s="17">
        <v>0.8</v>
      </c>
      <c r="UR27" s="17">
        <v>8.8000000000000007</v>
      </c>
      <c r="US27" s="17">
        <v>7.7</v>
      </c>
      <c r="UT27" s="17">
        <v>7.7</v>
      </c>
      <c r="UU27" s="17">
        <v>1.1000000000000001</v>
      </c>
      <c r="UV27" s="17">
        <v>20.399999999999999</v>
      </c>
      <c r="UW27" s="17">
        <v>19.436340000000001</v>
      </c>
      <c r="UX27" s="17">
        <v>19.436299999999999</v>
      </c>
      <c r="UY27" s="17">
        <v>0.9637</v>
      </c>
      <c r="UZ27" s="17">
        <v>20.399999999999999</v>
      </c>
      <c r="VA27" s="17">
        <v>19.436340000000001</v>
      </c>
      <c r="VB27" s="17">
        <v>19.436299999999999</v>
      </c>
      <c r="VC27" s="17">
        <v>0.9637</v>
      </c>
      <c r="VD27" s="17">
        <v>20.100000000000001</v>
      </c>
      <c r="VE27" s="17">
        <v>19.436340000000001</v>
      </c>
      <c r="VF27" s="17">
        <v>19.436299999999999</v>
      </c>
      <c r="VG27" s="17">
        <v>0.66369999999999996</v>
      </c>
      <c r="VH27" s="17">
        <v>8</v>
      </c>
      <c r="VI27" s="17">
        <v>2.1509999999999998</v>
      </c>
      <c r="VJ27" s="17">
        <v>2.1509999999999998</v>
      </c>
      <c r="VK27" s="17">
        <v>5.8490000000000002</v>
      </c>
      <c r="VL27" s="17">
        <v>253.1</v>
      </c>
      <c r="VM27" s="17">
        <v>252.4</v>
      </c>
      <c r="VN27" s="17">
        <v>252.4</v>
      </c>
      <c r="VO27" s="17">
        <v>0.7</v>
      </c>
      <c r="VP27" s="17">
        <v>13.7</v>
      </c>
      <c r="VQ27" s="17">
        <v>13.894</v>
      </c>
      <c r="VR27" s="17">
        <v>13.894</v>
      </c>
      <c r="VS27" s="17">
        <v>-0.19400000000000001</v>
      </c>
      <c r="VT27" s="17">
        <v>139.6</v>
      </c>
      <c r="VU27" s="17">
        <v>142.59</v>
      </c>
      <c r="VV27" s="17">
        <v>142.59</v>
      </c>
      <c r="VW27" s="17">
        <v>-2.99</v>
      </c>
      <c r="VX27" s="17">
        <v>0.6</v>
      </c>
      <c r="VY27" s="17">
        <v>0.6</v>
      </c>
      <c r="VZ27" s="17">
        <v>0.6</v>
      </c>
      <c r="WA27" s="17">
        <v>0</v>
      </c>
      <c r="WB27" s="17">
        <v>0</v>
      </c>
      <c r="WC27" s="17">
        <v>7.8</v>
      </c>
      <c r="WD27" s="17">
        <v>7.984</v>
      </c>
      <c r="WE27" s="17">
        <v>-7.984</v>
      </c>
      <c r="WF27" s="17">
        <v>0</v>
      </c>
      <c r="WG27" s="17">
        <v>13.3</v>
      </c>
      <c r="WH27" s="17">
        <v>10.282999999999999</v>
      </c>
      <c r="WI27" s="17">
        <v>-10.282999999999999</v>
      </c>
      <c r="WJ27" s="17">
        <v>107.3</v>
      </c>
      <c r="WK27" s="17">
        <v>110.194</v>
      </c>
      <c r="WL27" s="17">
        <v>110.194</v>
      </c>
      <c r="WM27" s="17">
        <v>-2.8940000000000001</v>
      </c>
      <c r="WN27" s="17">
        <v>2.8</v>
      </c>
      <c r="WO27" s="17">
        <v>2.9009999999999998</v>
      </c>
      <c r="WP27" s="17">
        <v>2.9009999999999998</v>
      </c>
      <c r="WQ27" s="17">
        <v>-0.10100000000000001</v>
      </c>
      <c r="WR27" s="17">
        <v>2.2000000000000002</v>
      </c>
      <c r="WS27" s="17">
        <v>2.4</v>
      </c>
      <c r="WT27" s="17">
        <v>2.4</v>
      </c>
      <c r="WU27" s="17">
        <v>-0.2</v>
      </c>
      <c r="WV27" s="17">
        <v>1.2</v>
      </c>
      <c r="WW27" s="17">
        <v>1.2</v>
      </c>
      <c r="WX27" s="17">
        <v>1.2</v>
      </c>
      <c r="WY27" s="17">
        <v>0</v>
      </c>
      <c r="WZ27" s="17"/>
      <c r="XA27" s="17"/>
      <c r="XB27" s="17"/>
      <c r="XC27" s="17">
        <v>0</v>
      </c>
      <c r="XD27" s="17">
        <v>13.8</v>
      </c>
      <c r="XE27" s="17"/>
      <c r="XF27" s="17">
        <v>14.611000000000001</v>
      </c>
      <c r="XG27" s="17">
        <v>-0.81100000000000005</v>
      </c>
      <c r="XH27" s="17">
        <v>6.6</v>
      </c>
      <c r="XI27" s="17">
        <v>6.6</v>
      </c>
      <c r="XJ27" s="17">
        <v>6.6</v>
      </c>
      <c r="XK27" s="17">
        <v>0</v>
      </c>
      <c r="XL27" s="17">
        <v>19.7</v>
      </c>
      <c r="XM27" s="17">
        <v>18.46453</v>
      </c>
      <c r="XN27" s="17">
        <v>18.46453</v>
      </c>
      <c r="XO27" s="17">
        <v>1.2354700000000001</v>
      </c>
      <c r="XP27" s="17">
        <v>11.1</v>
      </c>
      <c r="XQ27" s="17">
        <v>10.7</v>
      </c>
      <c r="XR27" s="17">
        <v>10.7</v>
      </c>
      <c r="XS27" s="17">
        <v>0.4</v>
      </c>
      <c r="XT27" s="17"/>
      <c r="XU27" s="17"/>
      <c r="XV27" s="17"/>
      <c r="XW27" s="17">
        <v>0</v>
      </c>
      <c r="XX27" s="17"/>
      <c r="XY27" s="17"/>
      <c r="XZ27" s="17"/>
      <c r="YA27" s="17">
        <v>0</v>
      </c>
      <c r="YB27" s="17">
        <v>9.5</v>
      </c>
      <c r="YC27" s="17"/>
      <c r="YD27" s="17"/>
      <c r="YE27" s="17">
        <v>9.5</v>
      </c>
      <c r="YF27" s="17">
        <v>19</v>
      </c>
      <c r="YG27" s="17">
        <v>19</v>
      </c>
      <c r="YH27" s="17">
        <v>19</v>
      </c>
      <c r="YI27" s="17">
        <v>0</v>
      </c>
      <c r="YJ27" s="17">
        <v>6.4</v>
      </c>
      <c r="YK27" s="17">
        <v>7.03</v>
      </c>
      <c r="YL27" s="17">
        <v>7.03</v>
      </c>
      <c r="YM27" s="17">
        <v>-0.63</v>
      </c>
      <c r="YN27" s="17">
        <v>6.61</v>
      </c>
      <c r="YO27" s="17">
        <v>6.5</v>
      </c>
      <c r="YP27" s="17">
        <v>6.5</v>
      </c>
      <c r="YQ27" s="17">
        <v>0.11</v>
      </c>
      <c r="YR27" s="17">
        <v>15.9</v>
      </c>
      <c r="YS27" s="17">
        <v>23</v>
      </c>
      <c r="YT27" s="17">
        <v>23</v>
      </c>
      <c r="YU27" s="17">
        <v>-7.1</v>
      </c>
    </row>
    <row r="28" spans="1:671" ht="24" customHeight="1" x14ac:dyDescent="0.3">
      <c r="A28" s="1"/>
      <c r="B28" s="16" t="s">
        <v>61</v>
      </c>
      <c r="C28" s="16" t="s">
        <v>786</v>
      </c>
      <c r="D28" s="17">
        <v>205.3</v>
      </c>
      <c r="E28" s="17">
        <v>203.40136000000001</v>
      </c>
      <c r="F28" s="17">
        <v>203.40136000000001</v>
      </c>
      <c r="G28" s="17">
        <v>1.8986400000000001</v>
      </c>
      <c r="H28" s="17">
        <v>617.29999999999995</v>
      </c>
      <c r="I28" s="17">
        <v>612.75545</v>
      </c>
      <c r="J28" s="17">
        <v>492.75119999999998</v>
      </c>
      <c r="K28" s="17">
        <v>124.5488</v>
      </c>
      <c r="L28" s="17">
        <v>210.9</v>
      </c>
      <c r="M28" s="17">
        <v>199.53396000000001</v>
      </c>
      <c r="N28" s="17">
        <v>160.45651000000001</v>
      </c>
      <c r="O28" s="17">
        <v>50.443489999999997</v>
      </c>
      <c r="P28" s="17"/>
      <c r="Q28" s="17"/>
      <c r="R28" s="17"/>
      <c r="S28" s="17">
        <v>0</v>
      </c>
      <c r="T28" s="17"/>
      <c r="U28" s="17"/>
      <c r="V28" s="17"/>
      <c r="W28" s="17">
        <v>0</v>
      </c>
      <c r="X28" s="17">
        <v>92</v>
      </c>
      <c r="Y28" s="17">
        <v>91.867829999999998</v>
      </c>
      <c r="Z28" s="17">
        <v>91.867829999999998</v>
      </c>
      <c r="AA28" s="17">
        <v>0.13217000000000001</v>
      </c>
      <c r="AB28" s="17">
        <v>215.2</v>
      </c>
      <c r="AC28" s="17">
        <v>198.541</v>
      </c>
      <c r="AD28" s="17">
        <v>175.69932</v>
      </c>
      <c r="AE28" s="17">
        <v>39.500680000000003</v>
      </c>
      <c r="AF28" s="17"/>
      <c r="AG28" s="17"/>
      <c r="AH28" s="17"/>
      <c r="AI28" s="17">
        <v>0</v>
      </c>
      <c r="AJ28" s="17"/>
      <c r="AK28" s="17"/>
      <c r="AL28" s="17"/>
      <c r="AM28" s="17">
        <v>0</v>
      </c>
      <c r="AN28" s="17">
        <v>0</v>
      </c>
      <c r="AO28" s="17"/>
      <c r="AP28" s="17">
        <v>177.23956999999999</v>
      </c>
      <c r="AQ28" s="17">
        <v>-177.23956999999999</v>
      </c>
      <c r="AR28" s="17">
        <v>0</v>
      </c>
      <c r="AS28" s="17"/>
      <c r="AT28" s="17">
        <v>196.93881999999999</v>
      </c>
      <c r="AU28" s="17">
        <v>-196.93881999999999</v>
      </c>
      <c r="AV28" s="17">
        <v>199.8</v>
      </c>
      <c r="AW28" s="17">
        <v>199.47789</v>
      </c>
      <c r="AX28" s="17">
        <v>199.47789</v>
      </c>
      <c r="AY28" s="17">
        <v>0.32211000000000001</v>
      </c>
      <c r="AZ28" s="17"/>
      <c r="BA28" s="17"/>
      <c r="BB28" s="17"/>
      <c r="BC28" s="17">
        <v>0</v>
      </c>
      <c r="BD28" s="17">
        <v>0</v>
      </c>
      <c r="BE28" s="17">
        <v>205.21601000000001</v>
      </c>
      <c r="BF28" s="17">
        <v>205.21601000000001</v>
      </c>
      <c r="BG28" s="17">
        <v>-205.21601000000001</v>
      </c>
      <c r="BH28" s="17"/>
      <c r="BI28" s="17"/>
      <c r="BJ28" s="17"/>
      <c r="BK28" s="17">
        <v>0</v>
      </c>
      <c r="BL28" s="17">
        <v>253.6</v>
      </c>
      <c r="BM28" s="17">
        <v>83.422309999999996</v>
      </c>
      <c r="BN28" s="17">
        <v>80.329769999999996</v>
      </c>
      <c r="BO28" s="17">
        <v>173.27023</v>
      </c>
      <c r="BP28" s="17">
        <v>10.3</v>
      </c>
      <c r="BQ28" s="17">
        <v>10.31662</v>
      </c>
      <c r="BR28" s="17">
        <v>3.45607</v>
      </c>
      <c r="BS28" s="17">
        <v>6.8439300000000003</v>
      </c>
      <c r="BT28" s="17"/>
      <c r="BU28" s="17"/>
      <c r="BV28" s="17"/>
      <c r="BW28" s="17">
        <v>0</v>
      </c>
      <c r="BX28" s="17">
        <v>13</v>
      </c>
      <c r="BY28" s="17"/>
      <c r="BZ28" s="17">
        <v>12.35839</v>
      </c>
      <c r="CA28" s="17">
        <v>0.64161000000000001</v>
      </c>
      <c r="CB28" s="17"/>
      <c r="CC28" s="17"/>
      <c r="CD28" s="17"/>
      <c r="CE28" s="17">
        <v>0</v>
      </c>
      <c r="CF28" s="17"/>
      <c r="CG28" s="17"/>
      <c r="CH28" s="17"/>
      <c r="CI28" s="17">
        <v>0</v>
      </c>
      <c r="CJ28" s="17">
        <v>169.1</v>
      </c>
      <c r="CK28" s="17">
        <v>164.06706</v>
      </c>
      <c r="CL28" s="17">
        <v>164.06704999999999</v>
      </c>
      <c r="CM28" s="17">
        <v>5.0329499999999996</v>
      </c>
      <c r="CN28" s="17">
        <v>7.1</v>
      </c>
      <c r="CO28" s="17">
        <v>5.1383299999999998</v>
      </c>
      <c r="CP28" s="17">
        <v>5.1383299999999998</v>
      </c>
      <c r="CQ28" s="17">
        <v>1.96167</v>
      </c>
      <c r="CR28" s="17">
        <v>5.2</v>
      </c>
      <c r="CS28" s="17">
        <v>2.8205</v>
      </c>
      <c r="CT28" s="17">
        <v>2.8204899999999999</v>
      </c>
      <c r="CU28" s="17">
        <v>2.3795099999999998</v>
      </c>
      <c r="CV28" s="17">
        <v>5.6</v>
      </c>
      <c r="CW28" s="17">
        <v>11.20538</v>
      </c>
      <c r="CX28" s="17">
        <v>11.20538</v>
      </c>
      <c r="CY28" s="17">
        <v>-5.6053800000000003</v>
      </c>
      <c r="CZ28" s="17">
        <v>6.9</v>
      </c>
      <c r="DA28" s="17">
        <v>6.8787000000000003</v>
      </c>
      <c r="DB28" s="17">
        <v>6.8787000000000003</v>
      </c>
      <c r="DC28" s="17">
        <v>2.1299999999999999E-2</v>
      </c>
      <c r="DD28" s="17">
        <v>13.8</v>
      </c>
      <c r="DE28" s="17">
        <v>14.933920000000001</v>
      </c>
      <c r="DF28" s="17">
        <v>14.933909999999999</v>
      </c>
      <c r="DG28" s="17">
        <v>-1.13391</v>
      </c>
      <c r="DH28" s="17">
        <v>78.3</v>
      </c>
      <c r="DI28" s="17">
        <v>67.871399999999994</v>
      </c>
      <c r="DJ28" s="17">
        <v>81.790989999999994</v>
      </c>
      <c r="DK28" s="17">
        <v>-3.49099</v>
      </c>
      <c r="DL28" s="17"/>
      <c r="DM28" s="17"/>
      <c r="DN28" s="17"/>
      <c r="DO28" s="17">
        <v>0</v>
      </c>
      <c r="DP28" s="17"/>
      <c r="DQ28" s="17"/>
      <c r="DR28" s="17"/>
      <c r="DS28" s="17">
        <v>0</v>
      </c>
      <c r="DT28" s="17">
        <v>0</v>
      </c>
      <c r="DU28" s="17"/>
      <c r="DV28" s="17"/>
      <c r="DW28" s="17">
        <v>0</v>
      </c>
      <c r="DX28" s="17"/>
      <c r="DY28" s="17"/>
      <c r="DZ28" s="17"/>
      <c r="EA28" s="17">
        <v>0</v>
      </c>
      <c r="EB28" s="17">
        <v>90.5</v>
      </c>
      <c r="EC28" s="17">
        <v>91.278970000000001</v>
      </c>
      <c r="ED28" s="17">
        <v>91.279129999999995</v>
      </c>
      <c r="EE28" s="17">
        <v>-0.77912999999999999</v>
      </c>
      <c r="EF28" s="17">
        <v>166.9</v>
      </c>
      <c r="EG28" s="17">
        <v>91.278469999999999</v>
      </c>
      <c r="EH28" s="17">
        <v>41.022449999999999</v>
      </c>
      <c r="EI28" s="17">
        <v>125.87755</v>
      </c>
      <c r="EJ28" s="17"/>
      <c r="EK28" s="17"/>
      <c r="EL28" s="17"/>
      <c r="EM28" s="17">
        <v>0</v>
      </c>
      <c r="EN28" s="17"/>
      <c r="EO28" s="17"/>
      <c r="EP28" s="17"/>
      <c r="EQ28" s="17">
        <v>0</v>
      </c>
      <c r="ER28" s="17"/>
      <c r="ES28" s="17"/>
      <c r="ET28" s="17"/>
      <c r="EU28" s="17">
        <v>0</v>
      </c>
      <c r="EV28" s="17">
        <v>6.5</v>
      </c>
      <c r="EW28" s="17">
        <v>6.39</v>
      </c>
      <c r="EX28" s="17">
        <v>6.39</v>
      </c>
      <c r="EY28" s="17">
        <v>0.11</v>
      </c>
      <c r="EZ28" s="17">
        <v>462</v>
      </c>
      <c r="FA28" s="17">
        <v>457.09426999999999</v>
      </c>
      <c r="FB28" s="17">
        <v>385.16259000000002</v>
      </c>
      <c r="FC28" s="17">
        <v>76.837410000000006</v>
      </c>
      <c r="FD28" s="17">
        <v>67.5</v>
      </c>
      <c r="FE28" s="17">
        <v>77.116619999999998</v>
      </c>
      <c r="FF28" s="17">
        <v>61.262009999999997</v>
      </c>
      <c r="FG28" s="17">
        <v>6.2379899999999999</v>
      </c>
      <c r="FH28" s="17">
        <v>152.6</v>
      </c>
      <c r="FI28" s="17">
        <v>149.98721</v>
      </c>
      <c r="FJ28" s="17">
        <v>149.98721</v>
      </c>
      <c r="FK28" s="17">
        <v>2.6127899999999999</v>
      </c>
      <c r="FL28" s="17">
        <v>42</v>
      </c>
      <c r="FM28" s="17">
        <v>41.89893</v>
      </c>
      <c r="FN28" s="17">
        <v>30.197009999999999</v>
      </c>
      <c r="FO28" s="17">
        <v>11.802989999999999</v>
      </c>
      <c r="FP28" s="17">
        <v>16.399999999999999</v>
      </c>
      <c r="FQ28" s="17">
        <v>14.063359999999999</v>
      </c>
      <c r="FR28" s="17">
        <v>14.063359999999999</v>
      </c>
      <c r="FS28" s="17">
        <v>2.3366400000000001</v>
      </c>
      <c r="FT28" s="17">
        <v>17.5</v>
      </c>
      <c r="FU28" s="17">
        <v>18.075800000000001</v>
      </c>
      <c r="FV28" s="17">
        <v>18.075800000000001</v>
      </c>
      <c r="FW28" s="17">
        <v>-0.57579999999999998</v>
      </c>
      <c r="FX28" s="17">
        <v>94.4</v>
      </c>
      <c r="FY28" s="17">
        <v>87.773570000000007</v>
      </c>
      <c r="FZ28" s="17">
        <v>87.773570000000007</v>
      </c>
      <c r="GA28" s="17">
        <v>6.62643</v>
      </c>
      <c r="GB28" s="17">
        <v>181.3</v>
      </c>
      <c r="GC28" s="17">
        <v>185.82039</v>
      </c>
      <c r="GD28" s="17">
        <v>185.82039</v>
      </c>
      <c r="GE28" s="17">
        <v>-4.5203899999999999</v>
      </c>
      <c r="GF28" s="17">
        <v>182</v>
      </c>
      <c r="GG28" s="17">
        <v>185.82039</v>
      </c>
      <c r="GH28" s="17">
        <v>185.82039</v>
      </c>
      <c r="GI28" s="17">
        <v>-3.8203900000000002</v>
      </c>
      <c r="GJ28" s="17">
        <v>183.5</v>
      </c>
      <c r="GK28" s="17">
        <v>186.37841</v>
      </c>
      <c r="GL28" s="17">
        <v>186.37841</v>
      </c>
      <c r="GM28" s="17">
        <v>-2.8784100000000001</v>
      </c>
      <c r="GN28" s="17">
        <v>88.5</v>
      </c>
      <c r="GO28" s="17">
        <v>110.48202000000001</v>
      </c>
      <c r="GP28" s="17">
        <v>110.48202000000001</v>
      </c>
      <c r="GQ28" s="17">
        <v>-21.982019999999999</v>
      </c>
      <c r="GR28" s="17">
        <v>5.3</v>
      </c>
      <c r="GS28" s="17">
        <v>4.1194699999999997</v>
      </c>
      <c r="GT28" s="17">
        <v>18.00001</v>
      </c>
      <c r="GU28" s="17">
        <v>-12.700010000000001</v>
      </c>
      <c r="GV28" s="17">
        <v>42.2</v>
      </c>
      <c r="GW28" s="17">
        <v>44.103009999999998</v>
      </c>
      <c r="GX28" s="17">
        <v>27.21574</v>
      </c>
      <c r="GY28" s="17">
        <v>14.984260000000001</v>
      </c>
      <c r="GZ28" s="17">
        <v>2.1</v>
      </c>
      <c r="HA28" s="17">
        <v>4.4207700000000001</v>
      </c>
      <c r="HB28" s="17">
        <v>4.4207700000000001</v>
      </c>
      <c r="HC28" s="17">
        <v>-2.32077</v>
      </c>
      <c r="HD28" s="17">
        <v>31.5</v>
      </c>
      <c r="HE28" s="17">
        <v>33.364710000000002</v>
      </c>
      <c r="HF28" s="17">
        <v>33.364710000000002</v>
      </c>
      <c r="HG28" s="17">
        <v>-1.8647100000000001</v>
      </c>
      <c r="HH28" s="17">
        <v>77.5</v>
      </c>
      <c r="HI28" s="17">
        <v>57.337200000000003</v>
      </c>
      <c r="HJ28" s="17">
        <v>77.026600000000002</v>
      </c>
      <c r="HK28" s="17">
        <v>0.47339999999999999</v>
      </c>
      <c r="HL28" s="17"/>
      <c r="HM28" s="17"/>
      <c r="HN28" s="17"/>
      <c r="HO28" s="17">
        <v>0</v>
      </c>
      <c r="HP28" s="17"/>
      <c r="HQ28" s="17"/>
      <c r="HR28" s="17"/>
      <c r="HS28" s="17">
        <v>0</v>
      </c>
      <c r="HT28" s="17">
        <v>37.4</v>
      </c>
      <c r="HU28" s="17">
        <v>65.935059999999993</v>
      </c>
      <c r="HV28" s="17">
        <v>52.64123</v>
      </c>
      <c r="HW28" s="17">
        <v>-15.24123</v>
      </c>
      <c r="HX28" s="17"/>
      <c r="HY28" s="17"/>
      <c r="HZ28" s="17"/>
      <c r="IA28" s="17">
        <v>0</v>
      </c>
      <c r="IB28" s="17"/>
      <c r="IC28" s="17"/>
      <c r="ID28" s="17"/>
      <c r="IE28" s="17">
        <v>0</v>
      </c>
      <c r="IF28" s="17">
        <v>44.7</v>
      </c>
      <c r="IG28" s="17">
        <v>45.265309999999999</v>
      </c>
      <c r="IH28" s="17">
        <v>45.265300000000003</v>
      </c>
      <c r="II28" s="17">
        <v>-0.56530000000000002</v>
      </c>
      <c r="IJ28" s="17"/>
      <c r="IK28" s="17"/>
      <c r="IL28" s="17"/>
      <c r="IM28" s="17">
        <v>0</v>
      </c>
      <c r="IN28" s="17"/>
      <c r="IO28" s="17"/>
      <c r="IP28" s="17"/>
      <c r="IQ28" s="17">
        <v>0</v>
      </c>
      <c r="IR28" s="17"/>
      <c r="IS28" s="17"/>
      <c r="IT28" s="17"/>
      <c r="IU28" s="17">
        <v>0</v>
      </c>
      <c r="IV28" s="17">
        <v>128.6</v>
      </c>
      <c r="IW28" s="17">
        <v>132.83837</v>
      </c>
      <c r="IX28" s="17">
        <v>129.52631</v>
      </c>
      <c r="IY28" s="17">
        <v>-0.92630999999999997</v>
      </c>
      <c r="IZ28" s="17">
        <v>163.1</v>
      </c>
      <c r="JA28" s="17">
        <v>170.94</v>
      </c>
      <c r="JB28" s="17">
        <v>170.94</v>
      </c>
      <c r="JC28" s="17">
        <v>-7.84</v>
      </c>
      <c r="JD28" s="17">
        <v>163.5</v>
      </c>
      <c r="JE28" s="17">
        <v>170.94</v>
      </c>
      <c r="JF28" s="17">
        <v>170.94</v>
      </c>
      <c r="JG28" s="17">
        <v>-7.44</v>
      </c>
      <c r="JH28" s="17">
        <v>164.6</v>
      </c>
      <c r="JI28" s="17">
        <v>170.94</v>
      </c>
      <c r="JJ28" s="17">
        <v>170.94</v>
      </c>
      <c r="JK28" s="17">
        <v>-6.34</v>
      </c>
      <c r="JL28" s="17">
        <v>244.3</v>
      </c>
      <c r="JM28" s="17">
        <v>257.18</v>
      </c>
      <c r="JN28" s="17">
        <v>257.18</v>
      </c>
      <c r="JO28" s="17">
        <v>-12.88</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v>16</v>
      </c>
      <c r="KL28" s="17">
        <v>16</v>
      </c>
      <c r="KM28" s="17">
        <v>-16</v>
      </c>
      <c r="KN28" s="17"/>
      <c r="KO28" s="17"/>
      <c r="KP28" s="17"/>
      <c r="KQ28" s="17">
        <v>0</v>
      </c>
      <c r="KR28" s="17"/>
      <c r="KS28" s="17"/>
      <c r="KT28" s="17"/>
      <c r="KU28" s="17">
        <v>0</v>
      </c>
      <c r="KV28" s="17">
        <v>1.6</v>
      </c>
      <c r="KW28" s="17">
        <v>1.5222</v>
      </c>
      <c r="KX28" s="17">
        <v>1.5222</v>
      </c>
      <c r="KY28" s="17">
        <v>7.7799999999999994E-2</v>
      </c>
      <c r="KZ28" s="17">
        <v>184.7</v>
      </c>
      <c r="LA28" s="17">
        <v>168.20348999999999</v>
      </c>
      <c r="LB28" s="17">
        <v>127.91708</v>
      </c>
      <c r="LC28" s="17">
        <v>56.782919999999997</v>
      </c>
      <c r="LD28" s="17">
        <v>104</v>
      </c>
      <c r="LE28" s="17">
        <v>47.056040000000003</v>
      </c>
      <c r="LF28" s="17">
        <v>70.282070000000004</v>
      </c>
      <c r="LG28" s="17">
        <v>33.717930000000003</v>
      </c>
      <c r="LH28" s="17">
        <v>65.900000000000006</v>
      </c>
      <c r="LI28" s="17">
        <v>67.199219999999997</v>
      </c>
      <c r="LJ28" s="17">
        <v>67.199219999999997</v>
      </c>
      <c r="LK28" s="17">
        <v>-1.29922</v>
      </c>
      <c r="LL28" s="17">
        <v>71.099999999999994</v>
      </c>
      <c r="LM28" s="17">
        <v>52.552509999999998</v>
      </c>
      <c r="LN28" s="17">
        <v>65.51961</v>
      </c>
      <c r="LO28" s="17">
        <v>5.5803900000000004</v>
      </c>
      <c r="LP28" s="17">
        <v>30.4</v>
      </c>
      <c r="LQ28" s="17">
        <v>29.980560000000001</v>
      </c>
      <c r="LR28" s="17">
        <v>29.980560000000001</v>
      </c>
      <c r="LS28" s="17">
        <v>0.41943999999999998</v>
      </c>
      <c r="LT28" s="17"/>
      <c r="LU28" s="17"/>
      <c r="LV28" s="17"/>
      <c r="LW28" s="17">
        <v>0</v>
      </c>
      <c r="LX28" s="17"/>
      <c r="LY28" s="17"/>
      <c r="LZ28" s="17"/>
      <c r="MA28" s="17">
        <v>0</v>
      </c>
      <c r="MB28" s="17"/>
      <c r="MC28" s="17"/>
      <c r="MD28" s="17"/>
      <c r="ME28" s="17">
        <v>0</v>
      </c>
      <c r="MF28" s="17">
        <v>142.6</v>
      </c>
      <c r="MG28" s="17">
        <v>151.08886000000001</v>
      </c>
      <c r="MH28" s="17">
        <v>153.12567000000001</v>
      </c>
      <c r="MI28" s="17">
        <v>-10.52567</v>
      </c>
      <c r="MJ28" s="17">
        <v>144.6</v>
      </c>
      <c r="MK28" s="17">
        <v>151.08886000000001</v>
      </c>
      <c r="ML28" s="17">
        <v>153.12567000000001</v>
      </c>
      <c r="MM28" s="17">
        <v>-8.5256699999999999</v>
      </c>
      <c r="MN28" s="17">
        <v>148.1</v>
      </c>
      <c r="MO28" s="17">
        <v>151.54257999999999</v>
      </c>
      <c r="MP28" s="17">
        <v>153.58551</v>
      </c>
      <c r="MQ28" s="17">
        <v>-5.4855099999999997</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208.6</v>
      </c>
      <c r="NM28" s="17">
        <v>206.49084999999999</v>
      </c>
      <c r="NN28" s="17">
        <v>206.49084999999999</v>
      </c>
      <c r="NO28" s="17">
        <v>2.1091500000000001</v>
      </c>
      <c r="NP28" s="17">
        <v>98.7</v>
      </c>
      <c r="NQ28" s="17">
        <v>103.55547</v>
      </c>
      <c r="NR28" s="17">
        <v>103.55547</v>
      </c>
      <c r="NS28" s="17">
        <v>-4.8554700000000004</v>
      </c>
      <c r="NT28" s="17">
        <v>6.2</v>
      </c>
      <c r="NU28" s="17">
        <v>3.0915400000000002</v>
      </c>
      <c r="NV28" s="17">
        <v>3.0915400000000002</v>
      </c>
      <c r="NW28" s="17">
        <v>3.10846</v>
      </c>
      <c r="NX28" s="17">
        <v>1.9</v>
      </c>
      <c r="NY28" s="17">
        <v>3.2433200000000002</v>
      </c>
      <c r="NZ28" s="17">
        <v>3.2433200000000002</v>
      </c>
      <c r="OA28" s="17">
        <v>-1.3433200000000001</v>
      </c>
      <c r="OB28" s="17">
        <v>14.3</v>
      </c>
      <c r="OC28" s="17">
        <v>11.661809999999999</v>
      </c>
      <c r="OD28" s="17">
        <v>11.661809999999999</v>
      </c>
      <c r="OE28" s="17">
        <v>2.6381899999999998</v>
      </c>
      <c r="OF28" s="17">
        <v>0.9</v>
      </c>
      <c r="OG28" s="17">
        <v>0.76200000000000001</v>
      </c>
      <c r="OH28" s="17">
        <v>0.76200000000000001</v>
      </c>
      <c r="OI28" s="17">
        <v>0.13800000000000001</v>
      </c>
      <c r="OJ28" s="17">
        <v>53.6</v>
      </c>
      <c r="OK28" s="17">
        <v>62.5</v>
      </c>
      <c r="OL28" s="17">
        <v>59.465000000000003</v>
      </c>
      <c r="OM28" s="17">
        <v>-5.8650000000000002</v>
      </c>
      <c r="ON28" s="17">
        <v>80.7</v>
      </c>
      <c r="OO28" s="17">
        <v>79.421999999999997</v>
      </c>
      <c r="OP28" s="17">
        <v>79.421999999999997</v>
      </c>
      <c r="OQ28" s="17">
        <v>1.278</v>
      </c>
      <c r="OR28" s="17">
        <v>6.5</v>
      </c>
      <c r="OS28" s="17">
        <v>5.2009999999999996</v>
      </c>
      <c r="OT28" s="17">
        <v>5.2009999999999996</v>
      </c>
      <c r="OU28" s="17">
        <v>1.2989999999999999</v>
      </c>
      <c r="OV28" s="17">
        <v>0.1</v>
      </c>
      <c r="OW28" s="17"/>
      <c r="OX28" s="17">
        <v>0.3</v>
      </c>
      <c r="OY28" s="17">
        <v>-0.2</v>
      </c>
      <c r="OZ28" s="17">
        <v>20.2</v>
      </c>
      <c r="PA28" s="17">
        <v>19.436350000000001</v>
      </c>
      <c r="PB28" s="17">
        <v>19.436350000000001</v>
      </c>
      <c r="PC28" s="17">
        <v>0.76365000000000005</v>
      </c>
      <c r="PD28" s="17">
        <v>10</v>
      </c>
      <c r="PE28" s="17">
        <v>9.9830000000000005</v>
      </c>
      <c r="PF28" s="17">
        <v>9.9830000000000005</v>
      </c>
      <c r="PG28" s="17">
        <v>1.7000000000000001E-2</v>
      </c>
      <c r="PH28" s="17">
        <v>5.5</v>
      </c>
      <c r="PI28" s="17">
        <v>5.67</v>
      </c>
      <c r="PJ28" s="17">
        <v>5.67</v>
      </c>
      <c r="PK28" s="17">
        <v>-0.17</v>
      </c>
      <c r="PL28" s="17">
        <v>218</v>
      </c>
      <c r="PM28" s="17">
        <v>204</v>
      </c>
      <c r="PN28" s="17">
        <v>204</v>
      </c>
      <c r="PO28" s="17">
        <v>14</v>
      </c>
      <c r="PP28" s="17">
        <v>2</v>
      </c>
      <c r="PQ28" s="17">
        <v>1</v>
      </c>
      <c r="PR28" s="17">
        <v>0.99995999999999996</v>
      </c>
      <c r="PS28" s="17">
        <v>1.00004</v>
      </c>
      <c r="PT28" s="17">
        <v>3.6</v>
      </c>
      <c r="PU28" s="17">
        <v>1.7</v>
      </c>
      <c r="PV28" s="17">
        <v>1.7</v>
      </c>
      <c r="PW28" s="17">
        <v>1.9</v>
      </c>
      <c r="PX28" s="17">
        <v>4.7</v>
      </c>
      <c r="PY28" s="17">
        <v>4.2</v>
      </c>
      <c r="PZ28" s="17">
        <v>4.2</v>
      </c>
      <c r="QA28" s="17">
        <v>0.5</v>
      </c>
      <c r="QB28" s="17">
        <v>20.399999999999999</v>
      </c>
      <c r="QC28" s="17">
        <v>20.274049999999999</v>
      </c>
      <c r="QD28" s="17">
        <v>20.274049999999999</v>
      </c>
      <c r="QE28" s="17">
        <v>0.12595000000000001</v>
      </c>
      <c r="QF28" s="17">
        <v>20</v>
      </c>
      <c r="QG28" s="17">
        <v>19.436350000000001</v>
      </c>
      <c r="QH28" s="17">
        <v>19.436350000000001</v>
      </c>
      <c r="QI28" s="17">
        <v>0.56364999999999998</v>
      </c>
      <c r="QJ28" s="17">
        <v>19.100000000000001</v>
      </c>
      <c r="QK28" s="17">
        <v>16.520890000000001</v>
      </c>
      <c r="QL28" s="17">
        <v>16.520890000000001</v>
      </c>
      <c r="QM28" s="17">
        <v>2.57911</v>
      </c>
      <c r="QN28" s="17">
        <v>3.2</v>
      </c>
      <c r="QO28" s="17">
        <v>2.5</v>
      </c>
      <c r="QP28" s="17">
        <v>2.5</v>
      </c>
      <c r="QQ28" s="17">
        <v>0.7</v>
      </c>
      <c r="QR28" s="17">
        <v>18.7</v>
      </c>
      <c r="QS28" s="17">
        <v>17.881440000000001</v>
      </c>
      <c r="QT28" s="17">
        <v>17.881440000000001</v>
      </c>
      <c r="QU28" s="17">
        <v>0.81855999999999995</v>
      </c>
      <c r="QV28" s="17">
        <v>14.1</v>
      </c>
      <c r="QW28" s="17">
        <v>14.896000000000001</v>
      </c>
      <c r="QX28" s="17">
        <v>14.896000000000001</v>
      </c>
      <c r="QY28" s="17">
        <v>-0.79600000000000004</v>
      </c>
      <c r="QZ28" s="17">
        <v>18.100000000000001</v>
      </c>
      <c r="RA28" s="17">
        <v>18.126999999999999</v>
      </c>
      <c r="RB28" s="17">
        <v>18.126999999999999</v>
      </c>
      <c r="RC28" s="17">
        <v>-2.7E-2</v>
      </c>
      <c r="RD28" s="17">
        <v>13.2</v>
      </c>
      <c r="RE28" s="17">
        <v>11.8</v>
      </c>
      <c r="RF28" s="17">
        <v>12.445</v>
      </c>
      <c r="RG28" s="17">
        <v>0.755</v>
      </c>
      <c r="RH28" s="17">
        <v>47.7</v>
      </c>
      <c r="RI28" s="17">
        <v>39.835000000000001</v>
      </c>
      <c r="RJ28" s="17">
        <v>39.835000000000001</v>
      </c>
      <c r="RK28" s="17">
        <v>7.8650000000000002</v>
      </c>
      <c r="RL28" s="17">
        <v>19.7</v>
      </c>
      <c r="RM28" s="17"/>
      <c r="RN28" s="17">
        <v>17.300999999999998</v>
      </c>
      <c r="RO28" s="17">
        <v>2.399</v>
      </c>
      <c r="RP28" s="17">
        <v>3.3</v>
      </c>
      <c r="RQ28" s="17">
        <v>2.5289999999999999</v>
      </c>
      <c r="RR28" s="17">
        <v>2.5289999999999999</v>
      </c>
      <c r="RS28" s="17">
        <v>0.77100000000000002</v>
      </c>
      <c r="RT28" s="17">
        <v>10.4</v>
      </c>
      <c r="RU28" s="17">
        <v>15.266109999999999</v>
      </c>
      <c r="RV28" s="17">
        <v>12.18816</v>
      </c>
      <c r="RW28" s="17">
        <v>-1.78816</v>
      </c>
      <c r="RX28" s="17">
        <v>2.36</v>
      </c>
      <c r="RY28" s="17">
        <v>2</v>
      </c>
      <c r="RZ28" s="17">
        <v>2</v>
      </c>
      <c r="SA28" s="17">
        <v>0.36</v>
      </c>
      <c r="SB28" s="17">
        <v>0.3</v>
      </c>
      <c r="SC28" s="17">
        <v>0.4</v>
      </c>
      <c r="SD28" s="17">
        <v>0.4</v>
      </c>
      <c r="SE28" s="17">
        <v>-0.1</v>
      </c>
      <c r="SF28" s="17">
        <v>0.35036</v>
      </c>
      <c r="SG28" s="17">
        <v>0.32100000000000001</v>
      </c>
      <c r="SH28" s="17">
        <v>0.32100000000000001</v>
      </c>
      <c r="SI28" s="17">
        <v>2.9360000000000001E-2</v>
      </c>
      <c r="SJ28" s="17">
        <v>19.5</v>
      </c>
      <c r="SK28" s="17">
        <v>13.99417</v>
      </c>
      <c r="SL28" s="17">
        <v>13.99417</v>
      </c>
      <c r="SM28" s="17">
        <v>5.5058299999999996</v>
      </c>
      <c r="SN28" s="17">
        <v>7.4</v>
      </c>
      <c r="SO28" s="17">
        <v>7.2</v>
      </c>
      <c r="SP28" s="17">
        <v>7.2</v>
      </c>
      <c r="SQ28" s="17">
        <v>0.2</v>
      </c>
      <c r="SR28" s="17">
        <v>20.100000000000001</v>
      </c>
      <c r="SS28" s="17">
        <v>19.436350000000001</v>
      </c>
      <c r="ST28" s="17">
        <v>19.436350000000001</v>
      </c>
      <c r="SU28" s="17">
        <v>0.66364999999999996</v>
      </c>
      <c r="SV28" s="17">
        <v>20.2</v>
      </c>
      <c r="SW28" s="17">
        <v>19.436350000000001</v>
      </c>
      <c r="SX28" s="17">
        <v>19.436350000000001</v>
      </c>
      <c r="SY28" s="17">
        <v>0.76365000000000005</v>
      </c>
      <c r="SZ28" s="17">
        <v>19.2</v>
      </c>
      <c r="TA28" s="17">
        <v>18.46453</v>
      </c>
      <c r="TB28" s="17">
        <v>18.46453</v>
      </c>
      <c r="TC28" s="17">
        <v>0.73546999999999996</v>
      </c>
      <c r="TD28" s="17">
        <v>2.6</v>
      </c>
      <c r="TE28" s="17">
        <v>11.4</v>
      </c>
      <c r="TF28" s="17">
        <v>11.1</v>
      </c>
      <c r="TG28" s="17">
        <v>-8.5</v>
      </c>
      <c r="TH28" s="17">
        <v>27.6</v>
      </c>
      <c r="TI28" s="17">
        <v>34.299999999999997</v>
      </c>
      <c r="TJ28" s="17">
        <v>29.19</v>
      </c>
      <c r="TK28" s="17">
        <v>-1.59</v>
      </c>
      <c r="TL28" s="17">
        <v>39</v>
      </c>
      <c r="TM28" s="17">
        <v>40</v>
      </c>
      <c r="TN28" s="17">
        <v>40</v>
      </c>
      <c r="TO28" s="17">
        <v>-1</v>
      </c>
      <c r="TP28" s="17">
        <v>30.8</v>
      </c>
      <c r="TQ28" s="17">
        <v>22.9</v>
      </c>
      <c r="TR28" s="17">
        <v>27.669</v>
      </c>
      <c r="TS28" s="17">
        <v>3.1309999999999998</v>
      </c>
      <c r="TT28" s="17">
        <v>41.6</v>
      </c>
      <c r="TU28" s="17"/>
      <c r="TV28" s="17"/>
      <c r="TW28" s="17">
        <v>41.6</v>
      </c>
      <c r="TX28" s="17">
        <v>4.9000000000000004</v>
      </c>
      <c r="TY28" s="17">
        <v>2.6</v>
      </c>
      <c r="TZ28" s="17">
        <v>1.6659999999999999</v>
      </c>
      <c r="UA28" s="17">
        <v>3.234</v>
      </c>
      <c r="UB28" s="17">
        <v>2.2999999999999998</v>
      </c>
      <c r="UC28" s="17">
        <v>2.238</v>
      </c>
      <c r="UD28" s="17">
        <v>2.238</v>
      </c>
      <c r="UE28" s="17">
        <v>6.2E-2</v>
      </c>
      <c r="UF28" s="17">
        <v>50</v>
      </c>
      <c r="UG28" s="17">
        <v>47.33</v>
      </c>
      <c r="UH28" s="17">
        <v>47.33</v>
      </c>
      <c r="UI28" s="17">
        <v>2.67</v>
      </c>
      <c r="UJ28" s="17">
        <v>20.9</v>
      </c>
      <c r="UK28" s="17">
        <v>19.436350000000001</v>
      </c>
      <c r="UL28" s="17">
        <v>19.436350000000001</v>
      </c>
      <c r="UM28" s="17">
        <v>1.4636499999999999</v>
      </c>
      <c r="UN28" s="17">
        <v>6.5</v>
      </c>
      <c r="UO28" s="17">
        <v>6</v>
      </c>
      <c r="UP28" s="17">
        <v>6</v>
      </c>
      <c r="UQ28" s="17">
        <v>0.5</v>
      </c>
      <c r="UR28" s="17">
        <v>8.8000000000000007</v>
      </c>
      <c r="US28" s="17">
        <v>7.7</v>
      </c>
      <c r="UT28" s="17">
        <v>7.7</v>
      </c>
      <c r="UU28" s="17">
        <v>1.1000000000000001</v>
      </c>
      <c r="UV28" s="17">
        <v>20.399999999999999</v>
      </c>
      <c r="UW28" s="17">
        <v>19.436340000000001</v>
      </c>
      <c r="UX28" s="17">
        <v>19.436299999999999</v>
      </c>
      <c r="UY28" s="17">
        <v>0.9637</v>
      </c>
      <c r="UZ28" s="17">
        <v>20.399999999999999</v>
      </c>
      <c r="VA28" s="17">
        <v>19.436340000000001</v>
      </c>
      <c r="VB28" s="17">
        <v>19.436299999999999</v>
      </c>
      <c r="VC28" s="17">
        <v>0.9637</v>
      </c>
      <c r="VD28" s="17">
        <v>20.100000000000001</v>
      </c>
      <c r="VE28" s="17">
        <v>19.436340000000001</v>
      </c>
      <c r="VF28" s="17">
        <v>19.436299999999999</v>
      </c>
      <c r="VG28" s="17">
        <v>0.66369999999999996</v>
      </c>
      <c r="VH28" s="17">
        <v>6.5</v>
      </c>
      <c r="VI28" s="17">
        <v>2.556</v>
      </c>
      <c r="VJ28" s="17">
        <v>2.556</v>
      </c>
      <c r="VK28" s="17">
        <v>3.944</v>
      </c>
      <c r="VL28" s="17">
        <v>253.4</v>
      </c>
      <c r="VM28" s="17">
        <v>252.4</v>
      </c>
      <c r="VN28" s="17">
        <v>252.4</v>
      </c>
      <c r="VO28" s="17">
        <v>1</v>
      </c>
      <c r="VP28" s="17">
        <v>15.2</v>
      </c>
      <c r="VQ28" s="17">
        <v>15.472</v>
      </c>
      <c r="VR28" s="17">
        <v>15.472</v>
      </c>
      <c r="VS28" s="17">
        <v>-0.27200000000000002</v>
      </c>
      <c r="VT28" s="17">
        <v>141.4</v>
      </c>
      <c r="VU28" s="17">
        <v>143.392</v>
      </c>
      <c r="VV28" s="17">
        <v>143.392</v>
      </c>
      <c r="VW28" s="17">
        <v>-1.992</v>
      </c>
      <c r="VX28" s="17">
        <v>0.6</v>
      </c>
      <c r="VY28" s="17">
        <v>0.6</v>
      </c>
      <c r="VZ28" s="17">
        <v>0.6</v>
      </c>
      <c r="WA28" s="17">
        <v>0</v>
      </c>
      <c r="WB28" s="17">
        <v>0</v>
      </c>
      <c r="WC28" s="17">
        <v>13.6</v>
      </c>
      <c r="WD28" s="17">
        <v>8.7070000000000007</v>
      </c>
      <c r="WE28" s="17">
        <v>-8.7070000000000007</v>
      </c>
      <c r="WF28" s="17">
        <v>0</v>
      </c>
      <c r="WG28" s="17">
        <v>22.8</v>
      </c>
      <c r="WH28" s="17">
        <v>14.103</v>
      </c>
      <c r="WI28" s="17">
        <v>-14.103</v>
      </c>
      <c r="WJ28" s="17">
        <v>108.6</v>
      </c>
      <c r="WK28" s="17">
        <v>111.13200000000001</v>
      </c>
      <c r="WL28" s="17">
        <v>111.13200000000001</v>
      </c>
      <c r="WM28" s="17">
        <v>-2.532</v>
      </c>
      <c r="WN28" s="17">
        <v>2.8</v>
      </c>
      <c r="WO28" s="17">
        <v>2.9009999999999998</v>
      </c>
      <c r="WP28" s="17">
        <v>2.9009999999999998</v>
      </c>
      <c r="WQ28" s="17">
        <v>-0.10100000000000001</v>
      </c>
      <c r="WR28" s="17">
        <v>2.2000000000000002</v>
      </c>
      <c r="WS28" s="17">
        <v>2.4</v>
      </c>
      <c r="WT28" s="17">
        <v>2.4</v>
      </c>
      <c r="WU28" s="17">
        <v>-0.2</v>
      </c>
      <c r="WV28" s="17">
        <v>1.2</v>
      </c>
      <c r="WW28" s="17">
        <v>1.2</v>
      </c>
      <c r="WX28" s="17">
        <v>1.2</v>
      </c>
      <c r="WY28" s="17">
        <v>0</v>
      </c>
      <c r="WZ28" s="17"/>
      <c r="XA28" s="17"/>
      <c r="XB28" s="17"/>
      <c r="XC28" s="17">
        <v>0</v>
      </c>
      <c r="XD28" s="17">
        <v>15.3</v>
      </c>
      <c r="XE28" s="17"/>
      <c r="XF28" s="17">
        <v>15.656000000000001</v>
      </c>
      <c r="XG28" s="17">
        <v>-0.35599999999999998</v>
      </c>
      <c r="XH28" s="17">
        <v>6.6</v>
      </c>
      <c r="XI28" s="17">
        <v>6.6</v>
      </c>
      <c r="XJ28" s="17">
        <v>6.6</v>
      </c>
      <c r="XK28" s="17">
        <v>0</v>
      </c>
      <c r="XL28" s="17">
        <v>19.7</v>
      </c>
      <c r="XM28" s="17">
        <v>18.46453</v>
      </c>
      <c r="XN28" s="17">
        <v>18.46453</v>
      </c>
      <c r="XO28" s="17">
        <v>1.2354700000000001</v>
      </c>
      <c r="XP28" s="17">
        <v>10.7</v>
      </c>
      <c r="XQ28" s="17">
        <v>10.7</v>
      </c>
      <c r="XR28" s="17">
        <v>10.7</v>
      </c>
      <c r="XS28" s="17">
        <v>0</v>
      </c>
      <c r="XT28" s="17"/>
      <c r="XU28" s="17"/>
      <c r="XV28" s="17"/>
      <c r="XW28" s="17">
        <v>0</v>
      </c>
      <c r="XX28" s="17"/>
      <c r="XY28" s="17"/>
      <c r="XZ28" s="17"/>
      <c r="YA28" s="17">
        <v>0</v>
      </c>
      <c r="YB28" s="17">
        <v>14.2</v>
      </c>
      <c r="YC28" s="17">
        <v>14.7</v>
      </c>
      <c r="YD28" s="17">
        <v>14.7</v>
      </c>
      <c r="YE28" s="17">
        <v>-0.5</v>
      </c>
      <c r="YF28" s="17">
        <v>19</v>
      </c>
      <c r="YG28" s="17">
        <v>19</v>
      </c>
      <c r="YH28" s="17">
        <v>19</v>
      </c>
      <c r="YI28" s="17">
        <v>0</v>
      </c>
      <c r="YJ28" s="17">
        <v>8.8000000000000007</v>
      </c>
      <c r="YK28" s="17">
        <v>7.03</v>
      </c>
      <c r="YL28" s="17">
        <v>7.03</v>
      </c>
      <c r="YM28" s="17">
        <v>1.77</v>
      </c>
      <c r="YN28" s="17">
        <v>6.61</v>
      </c>
      <c r="YO28" s="17">
        <v>6.5</v>
      </c>
      <c r="YP28" s="17">
        <v>6.5</v>
      </c>
      <c r="YQ28" s="17">
        <v>0.11</v>
      </c>
      <c r="YR28" s="17">
        <v>16.399999999999999</v>
      </c>
      <c r="YS28" s="17">
        <v>23</v>
      </c>
      <c r="YT28" s="17">
        <v>23</v>
      </c>
      <c r="YU28" s="17">
        <v>-6.6</v>
      </c>
    </row>
    <row r="29" spans="1:671" ht="24" customHeight="1" x14ac:dyDescent="0.3">
      <c r="A29" s="1"/>
      <c r="B29" s="16" t="s">
        <v>61</v>
      </c>
      <c r="C29" s="16" t="s">
        <v>787</v>
      </c>
      <c r="D29" s="17">
        <v>200.6</v>
      </c>
      <c r="E29" s="17">
        <v>203.40136000000001</v>
      </c>
      <c r="F29" s="17">
        <v>203.40136000000001</v>
      </c>
      <c r="G29" s="17">
        <v>-2.8013599999999999</v>
      </c>
      <c r="H29" s="17">
        <v>612.4</v>
      </c>
      <c r="I29" s="17">
        <v>613.97118999999998</v>
      </c>
      <c r="J29" s="17">
        <v>501.88824</v>
      </c>
      <c r="K29" s="17">
        <v>110.51176</v>
      </c>
      <c r="L29" s="17">
        <v>212.8</v>
      </c>
      <c r="M29" s="17">
        <v>199.92984999999999</v>
      </c>
      <c r="N29" s="17">
        <v>163.43183999999999</v>
      </c>
      <c r="O29" s="17">
        <v>49.368160000000003</v>
      </c>
      <c r="P29" s="17"/>
      <c r="Q29" s="17"/>
      <c r="R29" s="17"/>
      <c r="S29" s="17">
        <v>0</v>
      </c>
      <c r="T29" s="17"/>
      <c r="U29" s="17"/>
      <c r="V29" s="17"/>
      <c r="W29" s="17">
        <v>0</v>
      </c>
      <c r="X29" s="17">
        <v>89</v>
      </c>
      <c r="Y29" s="17">
        <v>91.867829999999998</v>
      </c>
      <c r="Z29" s="17">
        <v>91.867829999999998</v>
      </c>
      <c r="AA29" s="17">
        <v>-2.8678300000000001</v>
      </c>
      <c r="AB29" s="17">
        <v>210.4</v>
      </c>
      <c r="AC29" s="17">
        <v>198.541</v>
      </c>
      <c r="AD29" s="17">
        <v>175.70108999999999</v>
      </c>
      <c r="AE29" s="17">
        <v>34.698909999999998</v>
      </c>
      <c r="AF29" s="17"/>
      <c r="AG29" s="17"/>
      <c r="AH29" s="17"/>
      <c r="AI29" s="17">
        <v>0</v>
      </c>
      <c r="AJ29" s="17"/>
      <c r="AK29" s="17"/>
      <c r="AL29" s="17"/>
      <c r="AM29" s="17">
        <v>0</v>
      </c>
      <c r="AN29" s="17">
        <v>0</v>
      </c>
      <c r="AO29" s="17"/>
      <c r="AP29" s="17">
        <v>177.23956999999999</v>
      </c>
      <c r="AQ29" s="17">
        <v>-177.23956999999999</v>
      </c>
      <c r="AR29" s="17">
        <v>0</v>
      </c>
      <c r="AS29" s="17"/>
      <c r="AT29" s="17">
        <v>196.93881999999999</v>
      </c>
      <c r="AU29" s="17">
        <v>-196.93881999999999</v>
      </c>
      <c r="AV29" s="17">
        <v>198.9</v>
      </c>
      <c r="AW29" s="17">
        <v>199.47789</v>
      </c>
      <c r="AX29" s="17">
        <v>199.47789</v>
      </c>
      <c r="AY29" s="17">
        <v>-0.57789000000000001</v>
      </c>
      <c r="AZ29" s="17"/>
      <c r="BA29" s="17"/>
      <c r="BB29" s="17"/>
      <c r="BC29" s="17">
        <v>0</v>
      </c>
      <c r="BD29" s="17">
        <v>0</v>
      </c>
      <c r="BE29" s="17">
        <v>205.21601000000001</v>
      </c>
      <c r="BF29" s="17">
        <v>205.21601000000001</v>
      </c>
      <c r="BG29" s="17">
        <v>-205.21601000000001</v>
      </c>
      <c r="BH29" s="17"/>
      <c r="BI29" s="17"/>
      <c r="BJ29" s="17"/>
      <c r="BK29" s="17">
        <v>0</v>
      </c>
      <c r="BL29" s="17">
        <v>350.4</v>
      </c>
      <c r="BM29" s="17">
        <v>82.477800000000002</v>
      </c>
      <c r="BN29" s="17">
        <v>80.32978</v>
      </c>
      <c r="BO29" s="17">
        <v>270.07022000000001</v>
      </c>
      <c r="BP29" s="17">
        <v>10.199999999999999</v>
      </c>
      <c r="BQ29" s="17">
        <v>10.31662</v>
      </c>
      <c r="BR29" s="17">
        <v>3.45607</v>
      </c>
      <c r="BS29" s="17">
        <v>6.7439299999999998</v>
      </c>
      <c r="BT29" s="17"/>
      <c r="BU29" s="17"/>
      <c r="BV29" s="17"/>
      <c r="BW29" s="17">
        <v>0</v>
      </c>
      <c r="BX29" s="17">
        <v>13</v>
      </c>
      <c r="BY29" s="17"/>
      <c r="BZ29" s="17">
        <v>12.35839</v>
      </c>
      <c r="CA29" s="17">
        <v>0.64161000000000001</v>
      </c>
      <c r="CB29" s="17"/>
      <c r="CC29" s="17"/>
      <c r="CD29" s="17"/>
      <c r="CE29" s="17">
        <v>0</v>
      </c>
      <c r="CF29" s="17"/>
      <c r="CG29" s="17"/>
      <c r="CH29" s="17"/>
      <c r="CI29" s="17">
        <v>0</v>
      </c>
      <c r="CJ29" s="17">
        <v>160.6</v>
      </c>
      <c r="CK29" s="17">
        <v>164.06706</v>
      </c>
      <c r="CL29" s="17">
        <v>164.06704999999999</v>
      </c>
      <c r="CM29" s="17">
        <v>-3.46705</v>
      </c>
      <c r="CN29" s="17">
        <v>7</v>
      </c>
      <c r="CO29" s="17">
        <v>5.1383299999999998</v>
      </c>
      <c r="CP29" s="17">
        <v>5.1383299999999998</v>
      </c>
      <c r="CQ29" s="17">
        <v>1.8616699999999999</v>
      </c>
      <c r="CR29" s="17">
        <v>4.7</v>
      </c>
      <c r="CS29" s="17">
        <v>2.8205</v>
      </c>
      <c r="CT29" s="17">
        <v>2.8204899999999999</v>
      </c>
      <c r="CU29" s="17">
        <v>1.87951</v>
      </c>
      <c r="CV29" s="17">
        <v>5.7</v>
      </c>
      <c r="CW29" s="17">
        <v>11.20538</v>
      </c>
      <c r="CX29" s="17">
        <v>11.20538</v>
      </c>
      <c r="CY29" s="17">
        <v>-5.5053799999999997</v>
      </c>
      <c r="CZ29" s="17">
        <v>6.9</v>
      </c>
      <c r="DA29" s="17">
        <v>6.8787000000000003</v>
      </c>
      <c r="DB29" s="17">
        <v>6.8787000000000003</v>
      </c>
      <c r="DC29" s="17">
        <v>2.1299999999999999E-2</v>
      </c>
      <c r="DD29" s="17">
        <v>13.8</v>
      </c>
      <c r="DE29" s="17">
        <v>14.933920000000001</v>
      </c>
      <c r="DF29" s="17">
        <v>14.933909999999999</v>
      </c>
      <c r="DG29" s="17">
        <v>-1.13391</v>
      </c>
      <c r="DH29" s="17">
        <v>77.5</v>
      </c>
      <c r="DI29" s="17">
        <v>64.542010000000005</v>
      </c>
      <c r="DJ29" s="17">
        <v>81.479320000000001</v>
      </c>
      <c r="DK29" s="17">
        <v>-3.97932</v>
      </c>
      <c r="DL29" s="17"/>
      <c r="DM29" s="17"/>
      <c r="DN29" s="17"/>
      <c r="DO29" s="17">
        <v>0</v>
      </c>
      <c r="DP29" s="17"/>
      <c r="DQ29" s="17"/>
      <c r="DR29" s="17"/>
      <c r="DS29" s="17">
        <v>0</v>
      </c>
      <c r="DT29" s="17">
        <v>0</v>
      </c>
      <c r="DU29" s="17"/>
      <c r="DV29" s="17"/>
      <c r="DW29" s="17">
        <v>0</v>
      </c>
      <c r="DX29" s="17"/>
      <c r="DY29" s="17"/>
      <c r="DZ29" s="17"/>
      <c r="EA29" s="17">
        <v>0</v>
      </c>
      <c r="EB29" s="17">
        <v>89.5</v>
      </c>
      <c r="EC29" s="17">
        <v>92.388369999999995</v>
      </c>
      <c r="ED29" s="17">
        <v>92.388549999999995</v>
      </c>
      <c r="EE29" s="17">
        <v>-2.88855</v>
      </c>
      <c r="EF29" s="17">
        <v>166.5</v>
      </c>
      <c r="EG29" s="17">
        <v>140.39340999999999</v>
      </c>
      <c r="EH29" s="17">
        <v>85.997720000000001</v>
      </c>
      <c r="EI29" s="17">
        <v>80.502279999999999</v>
      </c>
      <c r="EJ29" s="17"/>
      <c r="EK29" s="17"/>
      <c r="EL29" s="17"/>
      <c r="EM29" s="17">
        <v>0</v>
      </c>
      <c r="EN29" s="17"/>
      <c r="EO29" s="17"/>
      <c r="EP29" s="17"/>
      <c r="EQ29" s="17">
        <v>0</v>
      </c>
      <c r="ER29" s="17"/>
      <c r="ES29" s="17"/>
      <c r="ET29" s="17"/>
      <c r="EU29" s="17">
        <v>0</v>
      </c>
      <c r="EV29" s="17">
        <v>6.5</v>
      </c>
      <c r="EW29" s="17">
        <v>6.39</v>
      </c>
      <c r="EX29" s="17">
        <v>6.39</v>
      </c>
      <c r="EY29" s="17">
        <v>0.11</v>
      </c>
      <c r="EZ29" s="17">
        <v>462.9</v>
      </c>
      <c r="FA29" s="17">
        <v>457.09426999999999</v>
      </c>
      <c r="FB29" s="17">
        <v>395.55219</v>
      </c>
      <c r="FC29" s="17">
        <v>67.347809999999996</v>
      </c>
      <c r="FD29" s="17">
        <v>66.5</v>
      </c>
      <c r="FE29" s="17">
        <v>77.116619999999998</v>
      </c>
      <c r="FF29" s="17">
        <v>61.262009999999997</v>
      </c>
      <c r="FG29" s="17">
        <v>5.2379899999999999</v>
      </c>
      <c r="FH29" s="17">
        <v>145.6</v>
      </c>
      <c r="FI29" s="17">
        <v>149.98721</v>
      </c>
      <c r="FJ29" s="17">
        <v>149.98721</v>
      </c>
      <c r="FK29" s="17">
        <v>-4.3872099999999996</v>
      </c>
      <c r="FL29" s="17">
        <v>41.4</v>
      </c>
      <c r="FM29" s="17">
        <v>41.89893</v>
      </c>
      <c r="FN29" s="17">
        <v>30.197009999999999</v>
      </c>
      <c r="FO29" s="17">
        <v>11.20299</v>
      </c>
      <c r="FP29" s="17">
        <v>16.2</v>
      </c>
      <c r="FQ29" s="17">
        <v>14.063359999999999</v>
      </c>
      <c r="FR29" s="17">
        <v>14.063359999999999</v>
      </c>
      <c r="FS29" s="17">
        <v>2.1366399999999999</v>
      </c>
      <c r="FT29" s="17">
        <v>18.2</v>
      </c>
      <c r="FU29" s="17">
        <v>18.075800000000001</v>
      </c>
      <c r="FV29" s="17">
        <v>18.075800000000001</v>
      </c>
      <c r="FW29" s="17">
        <v>0.1242</v>
      </c>
      <c r="FX29" s="17">
        <v>84.8</v>
      </c>
      <c r="FY29" s="17">
        <v>87.773570000000007</v>
      </c>
      <c r="FZ29" s="17">
        <v>87.773570000000007</v>
      </c>
      <c r="GA29" s="17">
        <v>-2.97357</v>
      </c>
      <c r="GB29" s="17">
        <v>179</v>
      </c>
      <c r="GC29" s="17">
        <v>185.82039</v>
      </c>
      <c r="GD29" s="17">
        <v>185.82039</v>
      </c>
      <c r="GE29" s="17">
        <v>-6.8203899999999997</v>
      </c>
      <c r="GF29" s="17">
        <v>179.5</v>
      </c>
      <c r="GG29" s="17">
        <v>185.82039</v>
      </c>
      <c r="GH29" s="17">
        <v>185.82039</v>
      </c>
      <c r="GI29" s="17">
        <v>-6.3203899999999997</v>
      </c>
      <c r="GJ29" s="17">
        <v>183.8</v>
      </c>
      <c r="GK29" s="17">
        <v>186.37841</v>
      </c>
      <c r="GL29" s="17">
        <v>186.37841</v>
      </c>
      <c r="GM29" s="17">
        <v>-2.5784099999999999</v>
      </c>
      <c r="GN29" s="17">
        <v>85.8</v>
      </c>
      <c r="GO29" s="17">
        <v>110.48202000000001</v>
      </c>
      <c r="GP29" s="17">
        <v>110.48202000000001</v>
      </c>
      <c r="GQ29" s="17">
        <v>-24.682020000000001</v>
      </c>
      <c r="GR29" s="17">
        <v>17.5</v>
      </c>
      <c r="GS29" s="17">
        <v>18</v>
      </c>
      <c r="GT29" s="17"/>
      <c r="GU29" s="17">
        <v>17.5</v>
      </c>
      <c r="GV29" s="17">
        <v>41.7</v>
      </c>
      <c r="GW29" s="17">
        <v>44.103009999999998</v>
      </c>
      <c r="GX29" s="17">
        <v>27.21574</v>
      </c>
      <c r="GY29" s="17">
        <v>14.484260000000001</v>
      </c>
      <c r="GZ29" s="17">
        <v>2.1</v>
      </c>
      <c r="HA29" s="17">
        <v>4.4207700000000001</v>
      </c>
      <c r="HB29" s="17">
        <v>4.4207700000000001</v>
      </c>
      <c r="HC29" s="17">
        <v>-2.32077</v>
      </c>
      <c r="HD29" s="17">
        <v>31.8</v>
      </c>
      <c r="HE29" s="17">
        <v>33.364710000000002</v>
      </c>
      <c r="HF29" s="17">
        <v>33.364710000000002</v>
      </c>
      <c r="HG29" s="17">
        <v>-1.56471</v>
      </c>
      <c r="HH29" s="17">
        <v>73.2</v>
      </c>
      <c r="HI29" s="17">
        <v>83.068969999999993</v>
      </c>
      <c r="HJ29" s="17">
        <v>57.336730000000003</v>
      </c>
      <c r="HK29" s="17">
        <v>15.86327</v>
      </c>
      <c r="HL29" s="17"/>
      <c r="HM29" s="17"/>
      <c r="HN29" s="17"/>
      <c r="HO29" s="17">
        <v>0</v>
      </c>
      <c r="HP29" s="17"/>
      <c r="HQ29" s="17"/>
      <c r="HR29" s="17"/>
      <c r="HS29" s="17">
        <v>0</v>
      </c>
      <c r="HT29" s="17">
        <v>36.6</v>
      </c>
      <c r="HU29" s="17">
        <v>54.643540000000002</v>
      </c>
      <c r="HV29" s="17">
        <v>66.092200000000005</v>
      </c>
      <c r="HW29" s="17">
        <v>-29.4922</v>
      </c>
      <c r="HX29" s="17"/>
      <c r="HY29" s="17"/>
      <c r="HZ29" s="17"/>
      <c r="IA29" s="17">
        <v>0</v>
      </c>
      <c r="IB29" s="17"/>
      <c r="IC29" s="17"/>
      <c r="ID29" s="17"/>
      <c r="IE29" s="17">
        <v>0</v>
      </c>
      <c r="IF29" s="17">
        <v>44.1</v>
      </c>
      <c r="IG29" s="17">
        <v>45.265309999999999</v>
      </c>
      <c r="IH29" s="17">
        <v>45.265300000000003</v>
      </c>
      <c r="II29" s="17">
        <v>-1.1653</v>
      </c>
      <c r="IJ29" s="17"/>
      <c r="IK29" s="17"/>
      <c r="IL29" s="17"/>
      <c r="IM29" s="17">
        <v>0</v>
      </c>
      <c r="IN29" s="17"/>
      <c r="IO29" s="17"/>
      <c r="IP29" s="17"/>
      <c r="IQ29" s="17">
        <v>0</v>
      </c>
      <c r="IR29" s="17"/>
      <c r="IS29" s="17"/>
      <c r="IT29" s="17"/>
      <c r="IU29" s="17">
        <v>0</v>
      </c>
      <c r="IV29" s="17">
        <v>127.5</v>
      </c>
      <c r="IW29" s="17">
        <v>132.83837</v>
      </c>
      <c r="IX29" s="17">
        <v>132.83770000000001</v>
      </c>
      <c r="IY29" s="17">
        <v>-5.3376999999999999</v>
      </c>
      <c r="IZ29" s="17">
        <v>161.69999999999999</v>
      </c>
      <c r="JA29" s="17">
        <v>170.94</v>
      </c>
      <c r="JB29" s="17">
        <v>170.94</v>
      </c>
      <c r="JC29" s="17">
        <v>-9.24</v>
      </c>
      <c r="JD29" s="17">
        <v>161.6</v>
      </c>
      <c r="JE29" s="17">
        <v>170.94</v>
      </c>
      <c r="JF29" s="17">
        <v>170.94</v>
      </c>
      <c r="JG29" s="17">
        <v>-9.34</v>
      </c>
      <c r="JH29" s="17">
        <v>162.19999999999999</v>
      </c>
      <c r="JI29" s="17">
        <v>170.94</v>
      </c>
      <c r="JJ29" s="17">
        <v>170.94</v>
      </c>
      <c r="JK29" s="17">
        <v>-8.74</v>
      </c>
      <c r="JL29" s="17">
        <v>246.7</v>
      </c>
      <c r="JM29" s="17">
        <v>257.18</v>
      </c>
      <c r="JN29" s="17">
        <v>257.18</v>
      </c>
      <c r="JO29" s="17">
        <v>-10.48</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v>15.6</v>
      </c>
      <c r="KK29" s="17">
        <v>16</v>
      </c>
      <c r="KL29" s="17">
        <v>16</v>
      </c>
      <c r="KM29" s="17">
        <v>-0.4</v>
      </c>
      <c r="KN29" s="17"/>
      <c r="KO29" s="17"/>
      <c r="KP29" s="17"/>
      <c r="KQ29" s="17">
        <v>0</v>
      </c>
      <c r="KR29" s="17"/>
      <c r="KS29" s="17"/>
      <c r="KT29" s="17"/>
      <c r="KU29" s="17">
        <v>0</v>
      </c>
      <c r="KV29" s="17">
        <v>1.6</v>
      </c>
      <c r="KW29" s="17">
        <v>1.5222</v>
      </c>
      <c r="KX29" s="17">
        <v>1.5222</v>
      </c>
      <c r="KY29" s="17">
        <v>7.7799999999999994E-2</v>
      </c>
      <c r="KZ29" s="17">
        <v>124.3</v>
      </c>
      <c r="LA29" s="17">
        <v>142.47173000000001</v>
      </c>
      <c r="LB29" s="17">
        <v>168.20419000000001</v>
      </c>
      <c r="LC29" s="17">
        <v>-43.90419</v>
      </c>
      <c r="LD29" s="17">
        <v>83.7</v>
      </c>
      <c r="LE29" s="17">
        <v>57.971850000000003</v>
      </c>
      <c r="LF29" s="17">
        <v>53.883830000000003</v>
      </c>
      <c r="LG29" s="17">
        <v>29.81617</v>
      </c>
      <c r="LH29" s="17">
        <v>65.2</v>
      </c>
      <c r="LI29" s="17">
        <v>67.199219999999997</v>
      </c>
      <c r="LJ29" s="17">
        <v>67.199219999999997</v>
      </c>
      <c r="LK29" s="17">
        <v>-1.99922</v>
      </c>
      <c r="LL29" s="17">
        <v>70.900000000000006</v>
      </c>
      <c r="LM29" s="17">
        <v>60.658479999999997</v>
      </c>
      <c r="LN29" s="17">
        <v>55.248840000000001</v>
      </c>
      <c r="LO29" s="17">
        <v>15.651160000000001</v>
      </c>
      <c r="LP29" s="17">
        <v>29.8</v>
      </c>
      <c r="LQ29" s="17">
        <v>29.980560000000001</v>
      </c>
      <c r="LR29" s="17">
        <v>29.980560000000001</v>
      </c>
      <c r="LS29" s="17">
        <v>-0.18056</v>
      </c>
      <c r="LT29" s="17"/>
      <c r="LU29" s="17"/>
      <c r="LV29" s="17"/>
      <c r="LW29" s="17">
        <v>0</v>
      </c>
      <c r="LX29" s="17"/>
      <c r="LY29" s="17"/>
      <c r="LZ29" s="17"/>
      <c r="MA29" s="17">
        <v>0</v>
      </c>
      <c r="MB29" s="17"/>
      <c r="MC29" s="17"/>
      <c r="MD29" s="17"/>
      <c r="ME29" s="17">
        <v>0</v>
      </c>
      <c r="MF29" s="17">
        <v>143.30000000000001</v>
      </c>
      <c r="MG29" s="17">
        <v>151.08886000000001</v>
      </c>
      <c r="MH29" s="17">
        <v>153.12567000000001</v>
      </c>
      <c r="MI29" s="17">
        <v>-9.8256700000000006</v>
      </c>
      <c r="MJ29" s="17">
        <v>143.6</v>
      </c>
      <c r="MK29" s="17">
        <v>151.08886000000001</v>
      </c>
      <c r="ML29" s="17">
        <v>153.12567000000001</v>
      </c>
      <c r="MM29" s="17">
        <v>-9.5256699999999999</v>
      </c>
      <c r="MN29" s="17">
        <v>147.30000000000001</v>
      </c>
      <c r="MO29" s="17">
        <v>151.54257999999999</v>
      </c>
      <c r="MP29" s="17">
        <v>153.58551</v>
      </c>
      <c r="MQ29" s="17">
        <v>-6.2855100000000004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207.4</v>
      </c>
      <c r="NM29" s="17">
        <v>206.49084999999999</v>
      </c>
      <c r="NN29" s="17">
        <v>206.49084999999999</v>
      </c>
      <c r="NO29" s="17">
        <v>0.90915000000000001</v>
      </c>
      <c r="NP29" s="17">
        <v>98.1</v>
      </c>
      <c r="NQ29" s="17">
        <v>103.55547</v>
      </c>
      <c r="NR29" s="17">
        <v>103.55547</v>
      </c>
      <c r="NS29" s="17">
        <v>-5.45547</v>
      </c>
      <c r="NT29" s="17">
        <v>6.2</v>
      </c>
      <c r="NU29" s="17">
        <v>3.0915400000000002</v>
      </c>
      <c r="NV29" s="17">
        <v>3.0915400000000002</v>
      </c>
      <c r="NW29" s="17">
        <v>3.10846</v>
      </c>
      <c r="NX29" s="17">
        <v>1.9</v>
      </c>
      <c r="NY29" s="17">
        <v>3.2433200000000002</v>
      </c>
      <c r="NZ29" s="17">
        <v>3.2433200000000002</v>
      </c>
      <c r="OA29" s="17">
        <v>-1.3433200000000001</v>
      </c>
      <c r="OB29" s="17">
        <v>14.3</v>
      </c>
      <c r="OC29" s="17">
        <v>11.661809999999999</v>
      </c>
      <c r="OD29" s="17">
        <v>11.661809999999999</v>
      </c>
      <c r="OE29" s="17">
        <v>2.6381899999999998</v>
      </c>
      <c r="OF29" s="17">
        <v>1.2</v>
      </c>
      <c r="OG29" s="17">
        <v>0.82899999999999996</v>
      </c>
      <c r="OH29" s="17">
        <v>0.82899999999999996</v>
      </c>
      <c r="OI29" s="17">
        <v>0.371</v>
      </c>
      <c r="OJ29" s="17">
        <v>51.2</v>
      </c>
      <c r="OK29" s="17">
        <v>63.5</v>
      </c>
      <c r="OL29" s="17">
        <v>62.311</v>
      </c>
      <c r="OM29" s="17">
        <v>-11.111000000000001</v>
      </c>
      <c r="ON29" s="17">
        <v>80.8</v>
      </c>
      <c r="OO29" s="17">
        <v>79.703000000000003</v>
      </c>
      <c r="OP29" s="17">
        <v>79.703000000000003</v>
      </c>
      <c r="OQ29" s="17">
        <v>1.097</v>
      </c>
      <c r="OR29" s="17">
        <v>5.6</v>
      </c>
      <c r="OS29" s="17">
        <v>5.5090000000000003</v>
      </c>
      <c r="OT29" s="17">
        <v>5.5090000000000003</v>
      </c>
      <c r="OU29" s="17">
        <v>9.0999999999999998E-2</v>
      </c>
      <c r="OV29" s="17">
        <v>0.2</v>
      </c>
      <c r="OW29" s="17"/>
      <c r="OX29" s="17">
        <v>0.3</v>
      </c>
      <c r="OY29" s="17">
        <v>-0.1</v>
      </c>
      <c r="OZ29" s="17">
        <v>20.2</v>
      </c>
      <c r="PA29" s="17">
        <v>19.436350000000001</v>
      </c>
      <c r="PB29" s="17">
        <v>19.436350000000001</v>
      </c>
      <c r="PC29" s="17">
        <v>0.76365000000000005</v>
      </c>
      <c r="PD29" s="17">
        <v>9.9</v>
      </c>
      <c r="PE29" s="17">
        <v>9.9830000000000005</v>
      </c>
      <c r="PF29" s="17">
        <v>9.9830000000000005</v>
      </c>
      <c r="PG29" s="17">
        <v>-8.3000000000000004E-2</v>
      </c>
      <c r="PH29" s="17">
        <v>5.5</v>
      </c>
      <c r="PI29" s="17">
        <v>5.67</v>
      </c>
      <c r="PJ29" s="17">
        <v>5.67</v>
      </c>
      <c r="PK29" s="17">
        <v>-0.17</v>
      </c>
      <c r="PL29" s="17">
        <v>220</v>
      </c>
      <c r="PM29" s="17">
        <v>204</v>
      </c>
      <c r="PN29" s="17">
        <v>204</v>
      </c>
      <c r="PO29" s="17">
        <v>16</v>
      </c>
      <c r="PP29" s="17">
        <v>2</v>
      </c>
      <c r="PQ29" s="17">
        <v>1</v>
      </c>
      <c r="PR29" s="17">
        <v>0.99995999999999996</v>
      </c>
      <c r="PS29" s="17">
        <v>1.00004</v>
      </c>
      <c r="PT29" s="17">
        <v>3.5</v>
      </c>
      <c r="PU29" s="17">
        <v>1.7</v>
      </c>
      <c r="PV29" s="17">
        <v>1.7</v>
      </c>
      <c r="PW29" s="17">
        <v>1.8</v>
      </c>
      <c r="PX29" s="17">
        <v>4.5999999999999996</v>
      </c>
      <c r="PY29" s="17">
        <v>4.2</v>
      </c>
      <c r="PZ29" s="17">
        <v>4.2</v>
      </c>
      <c r="QA29" s="17">
        <v>0.4</v>
      </c>
      <c r="QB29" s="17">
        <v>20.399999999999999</v>
      </c>
      <c r="QC29" s="17">
        <v>20.274049999999999</v>
      </c>
      <c r="QD29" s="17">
        <v>20.274049999999999</v>
      </c>
      <c r="QE29" s="17">
        <v>0.12595000000000001</v>
      </c>
      <c r="QF29" s="17">
        <v>20</v>
      </c>
      <c r="QG29" s="17">
        <v>19.436350000000001</v>
      </c>
      <c r="QH29" s="17">
        <v>19.436350000000001</v>
      </c>
      <c r="QI29" s="17">
        <v>0.56364999999999998</v>
      </c>
      <c r="QJ29" s="17">
        <v>19.100000000000001</v>
      </c>
      <c r="QK29" s="17">
        <v>16.520890000000001</v>
      </c>
      <c r="QL29" s="17">
        <v>16.520890000000001</v>
      </c>
      <c r="QM29" s="17">
        <v>2.57911</v>
      </c>
      <c r="QN29" s="17">
        <v>3.2</v>
      </c>
      <c r="QO29" s="17">
        <v>2.5</v>
      </c>
      <c r="QP29" s="17">
        <v>2.5</v>
      </c>
      <c r="QQ29" s="17">
        <v>0.7</v>
      </c>
      <c r="QR29" s="17">
        <v>18.7</v>
      </c>
      <c r="QS29" s="17">
        <v>17.881440000000001</v>
      </c>
      <c r="QT29" s="17">
        <v>17.881440000000001</v>
      </c>
      <c r="QU29" s="17">
        <v>0.81855999999999995</v>
      </c>
      <c r="QV29" s="17">
        <v>14.1</v>
      </c>
      <c r="QW29" s="17">
        <v>15.005000000000001</v>
      </c>
      <c r="QX29" s="17">
        <v>15.005000000000001</v>
      </c>
      <c r="QY29" s="17">
        <v>-0.90500000000000003</v>
      </c>
      <c r="QZ29" s="17">
        <v>18</v>
      </c>
      <c r="RA29" s="17">
        <v>18.228000000000002</v>
      </c>
      <c r="RB29" s="17">
        <v>18.228000000000002</v>
      </c>
      <c r="RC29" s="17">
        <v>-0.22800000000000001</v>
      </c>
      <c r="RD29" s="17">
        <v>11.8</v>
      </c>
      <c r="RE29" s="17">
        <v>12.2</v>
      </c>
      <c r="RF29" s="17">
        <v>13.058</v>
      </c>
      <c r="RG29" s="17">
        <v>-1.258</v>
      </c>
      <c r="RH29" s="17">
        <v>46.7</v>
      </c>
      <c r="RI29" s="17">
        <v>43.051000000000002</v>
      </c>
      <c r="RJ29" s="17">
        <v>43.051000000000002</v>
      </c>
      <c r="RK29" s="17">
        <v>3.649</v>
      </c>
      <c r="RL29" s="17">
        <v>19.600000000000001</v>
      </c>
      <c r="RM29" s="17"/>
      <c r="RN29" s="17">
        <v>17.765999999999998</v>
      </c>
      <c r="RO29" s="17">
        <v>1.8340000000000001</v>
      </c>
      <c r="RP29" s="17">
        <v>3.3</v>
      </c>
      <c r="RQ29" s="17">
        <v>2.5289999999999999</v>
      </c>
      <c r="RR29" s="17">
        <v>2.5289999999999999</v>
      </c>
      <c r="RS29" s="17">
        <v>0.77100000000000002</v>
      </c>
      <c r="RT29" s="17">
        <v>10.4</v>
      </c>
      <c r="RU29" s="17">
        <v>12.651759999999999</v>
      </c>
      <c r="RV29" s="17">
        <v>15.3025</v>
      </c>
      <c r="RW29" s="17">
        <v>-4.9024999999999999</v>
      </c>
      <c r="RX29" s="17">
        <v>2.36</v>
      </c>
      <c r="RY29" s="17">
        <v>2</v>
      </c>
      <c r="RZ29" s="17">
        <v>2</v>
      </c>
      <c r="SA29" s="17">
        <v>0.36</v>
      </c>
      <c r="SB29" s="17">
        <v>0.3</v>
      </c>
      <c r="SC29" s="17">
        <v>0.4</v>
      </c>
      <c r="SD29" s="17">
        <v>0.4</v>
      </c>
      <c r="SE29" s="17">
        <v>-0.1</v>
      </c>
      <c r="SF29" s="17">
        <v>0.35637999999999997</v>
      </c>
      <c r="SG29" s="17">
        <v>0.33</v>
      </c>
      <c r="SH29" s="17">
        <v>0.33</v>
      </c>
      <c r="SI29" s="17">
        <v>2.6380000000000001E-2</v>
      </c>
      <c r="SJ29" s="17">
        <v>19.5</v>
      </c>
      <c r="SK29" s="17">
        <v>13.99417</v>
      </c>
      <c r="SL29" s="17">
        <v>13.99417</v>
      </c>
      <c r="SM29" s="17">
        <v>5.5058299999999996</v>
      </c>
      <c r="SN29" s="17">
        <v>7.2</v>
      </c>
      <c r="SO29" s="17">
        <v>7.2</v>
      </c>
      <c r="SP29" s="17">
        <v>7.2</v>
      </c>
      <c r="SQ29" s="17">
        <v>0</v>
      </c>
      <c r="SR29" s="17">
        <v>20.100000000000001</v>
      </c>
      <c r="SS29" s="17">
        <v>19.436350000000001</v>
      </c>
      <c r="ST29" s="17">
        <v>19.436350000000001</v>
      </c>
      <c r="SU29" s="17">
        <v>0.66364999999999996</v>
      </c>
      <c r="SV29" s="17">
        <v>20.2</v>
      </c>
      <c r="SW29" s="17">
        <v>19.436350000000001</v>
      </c>
      <c r="SX29" s="17">
        <v>19.436350000000001</v>
      </c>
      <c r="SY29" s="17">
        <v>0.76365000000000005</v>
      </c>
      <c r="SZ29" s="17">
        <v>19.2</v>
      </c>
      <c r="TA29" s="17">
        <v>18.46453</v>
      </c>
      <c r="TB29" s="17">
        <v>18.46453</v>
      </c>
      <c r="TC29" s="17">
        <v>0.73546999999999996</v>
      </c>
      <c r="TD29" s="17">
        <v>5.4</v>
      </c>
      <c r="TE29" s="17">
        <v>11</v>
      </c>
      <c r="TF29" s="17">
        <v>9.8239999999999998</v>
      </c>
      <c r="TG29" s="17">
        <v>-4.4240000000000004</v>
      </c>
      <c r="TH29" s="17">
        <v>42.7</v>
      </c>
      <c r="TI29" s="17">
        <v>42.1</v>
      </c>
      <c r="TJ29" s="17">
        <v>33.588999999999999</v>
      </c>
      <c r="TK29" s="17">
        <v>9.1110000000000007</v>
      </c>
      <c r="TL29" s="17">
        <v>39.1</v>
      </c>
      <c r="TM29" s="17">
        <v>40</v>
      </c>
      <c r="TN29" s="17">
        <v>40</v>
      </c>
      <c r="TO29" s="17">
        <v>-0.9</v>
      </c>
      <c r="TP29" s="17">
        <v>41.3</v>
      </c>
      <c r="TQ29" s="17">
        <v>25.2</v>
      </c>
      <c r="TR29" s="17">
        <v>32.597000000000001</v>
      </c>
      <c r="TS29" s="17">
        <v>8.7029999999999994</v>
      </c>
      <c r="TT29" s="17">
        <v>48</v>
      </c>
      <c r="TU29" s="17"/>
      <c r="TV29" s="17"/>
      <c r="TW29" s="17">
        <v>48</v>
      </c>
      <c r="TX29" s="17">
        <v>6.6</v>
      </c>
      <c r="TY29" s="17">
        <v>3</v>
      </c>
      <c r="TZ29" s="17">
        <v>1.996</v>
      </c>
      <c r="UA29" s="17">
        <v>4.6040000000000001</v>
      </c>
      <c r="UB29" s="17">
        <v>3</v>
      </c>
      <c r="UC29" s="17">
        <v>2.7389999999999999</v>
      </c>
      <c r="UD29" s="17">
        <v>2.7389999999999999</v>
      </c>
      <c r="UE29" s="17">
        <v>0.26100000000000001</v>
      </c>
      <c r="UF29" s="17">
        <v>50</v>
      </c>
      <c r="UG29" s="17">
        <v>48.7</v>
      </c>
      <c r="UH29" s="17">
        <v>48.7</v>
      </c>
      <c r="UI29" s="17">
        <v>1.3</v>
      </c>
      <c r="UJ29" s="17">
        <v>20.9</v>
      </c>
      <c r="UK29" s="17">
        <v>19.436350000000001</v>
      </c>
      <c r="UL29" s="17">
        <v>19.436350000000001</v>
      </c>
      <c r="UM29" s="17">
        <v>1.4636499999999999</v>
      </c>
      <c r="UN29" s="17">
        <v>6.6</v>
      </c>
      <c r="UO29" s="17">
        <v>6</v>
      </c>
      <c r="UP29" s="17">
        <v>6</v>
      </c>
      <c r="UQ29" s="17">
        <v>0.6</v>
      </c>
      <c r="UR29" s="17">
        <v>8.8000000000000007</v>
      </c>
      <c r="US29" s="17">
        <v>7.7</v>
      </c>
      <c r="UT29" s="17">
        <v>7.7</v>
      </c>
      <c r="UU29" s="17">
        <v>1.1000000000000001</v>
      </c>
      <c r="UV29" s="17">
        <v>20.399999999999999</v>
      </c>
      <c r="UW29" s="17">
        <v>19.436340000000001</v>
      </c>
      <c r="UX29" s="17">
        <v>19.436299999999999</v>
      </c>
      <c r="UY29" s="17">
        <v>0.9637</v>
      </c>
      <c r="UZ29" s="17">
        <v>20.399999999999999</v>
      </c>
      <c r="VA29" s="17">
        <v>19.436340000000001</v>
      </c>
      <c r="VB29" s="17">
        <v>19.436299999999999</v>
      </c>
      <c r="VC29" s="17">
        <v>0.9637</v>
      </c>
      <c r="VD29" s="17">
        <v>20.100000000000001</v>
      </c>
      <c r="VE29" s="17">
        <v>19.436340000000001</v>
      </c>
      <c r="VF29" s="17">
        <v>19.436299999999999</v>
      </c>
      <c r="VG29" s="17">
        <v>0.66369999999999996</v>
      </c>
      <c r="VH29" s="17">
        <v>6.4</v>
      </c>
      <c r="VI29" s="17">
        <v>3.052</v>
      </c>
      <c r="VJ29" s="17">
        <v>3.052</v>
      </c>
      <c r="VK29" s="17">
        <v>3.3479999999999999</v>
      </c>
      <c r="VL29" s="17">
        <v>252.9</v>
      </c>
      <c r="VM29" s="17">
        <v>252.4</v>
      </c>
      <c r="VN29" s="17">
        <v>252.4</v>
      </c>
      <c r="VO29" s="17">
        <v>0.5</v>
      </c>
      <c r="VP29" s="17">
        <v>16.3</v>
      </c>
      <c r="VQ29" s="17">
        <v>16.614999999999998</v>
      </c>
      <c r="VR29" s="17">
        <v>16.614999999999998</v>
      </c>
      <c r="VS29" s="17">
        <v>-0.315</v>
      </c>
      <c r="VT29" s="17">
        <v>141</v>
      </c>
      <c r="VU29" s="17">
        <v>143.827</v>
      </c>
      <c r="VV29" s="17">
        <v>143.827</v>
      </c>
      <c r="VW29" s="17">
        <v>-2.827</v>
      </c>
      <c r="VX29" s="17">
        <v>0.6</v>
      </c>
      <c r="VY29" s="17">
        <v>0.6</v>
      </c>
      <c r="VZ29" s="17">
        <v>0.6</v>
      </c>
      <c r="WA29" s="17">
        <v>0</v>
      </c>
      <c r="WB29" s="17">
        <v>0</v>
      </c>
      <c r="WC29" s="17">
        <v>20.9</v>
      </c>
      <c r="WD29" s="17">
        <v>10.865</v>
      </c>
      <c r="WE29" s="17">
        <v>-10.865</v>
      </c>
      <c r="WF29" s="17">
        <v>1.1000000000000001</v>
      </c>
      <c r="WG29" s="17">
        <v>34.200000000000003</v>
      </c>
      <c r="WH29" s="17">
        <v>19.356999999999999</v>
      </c>
      <c r="WI29" s="17">
        <v>-18.257000000000001</v>
      </c>
      <c r="WJ29" s="17">
        <v>109</v>
      </c>
      <c r="WK29" s="17">
        <v>111.69</v>
      </c>
      <c r="WL29" s="17">
        <v>111.69</v>
      </c>
      <c r="WM29" s="17">
        <v>-2.69</v>
      </c>
      <c r="WN29" s="17">
        <v>2.8</v>
      </c>
      <c r="WO29" s="17">
        <v>2.9009999999999998</v>
      </c>
      <c r="WP29" s="17">
        <v>2.9009999999999998</v>
      </c>
      <c r="WQ29" s="17">
        <v>-0.10100000000000001</v>
      </c>
      <c r="WR29" s="17">
        <v>2.2000000000000002</v>
      </c>
      <c r="WS29" s="17">
        <v>2.4</v>
      </c>
      <c r="WT29" s="17">
        <v>2.4</v>
      </c>
      <c r="WU29" s="17">
        <v>-0.2</v>
      </c>
      <c r="WV29" s="17">
        <v>1.2</v>
      </c>
      <c r="WW29" s="17">
        <v>1.2</v>
      </c>
      <c r="WX29" s="17">
        <v>1.2</v>
      </c>
      <c r="WY29" s="17">
        <v>0</v>
      </c>
      <c r="WZ29" s="17"/>
      <c r="XA29" s="17"/>
      <c r="XB29" s="17"/>
      <c r="XC29" s="17">
        <v>0</v>
      </c>
      <c r="XD29" s="17">
        <v>16.5</v>
      </c>
      <c r="XE29" s="17"/>
      <c r="XF29" s="17">
        <v>16.686</v>
      </c>
      <c r="XG29" s="17">
        <v>-0.186</v>
      </c>
      <c r="XH29" s="17">
        <v>6.6</v>
      </c>
      <c r="XI29" s="17">
        <v>6.6</v>
      </c>
      <c r="XJ29" s="17">
        <v>6.6</v>
      </c>
      <c r="XK29" s="17">
        <v>0</v>
      </c>
      <c r="XL29" s="17">
        <v>19.7</v>
      </c>
      <c r="XM29" s="17">
        <v>18.46453</v>
      </c>
      <c r="XN29" s="17">
        <v>18.46453</v>
      </c>
      <c r="XO29" s="17">
        <v>1.2354700000000001</v>
      </c>
      <c r="XP29" s="17">
        <v>10.8</v>
      </c>
      <c r="XQ29" s="17">
        <v>10.7</v>
      </c>
      <c r="XR29" s="17">
        <v>10.7</v>
      </c>
      <c r="XS29" s="17">
        <v>0.1</v>
      </c>
      <c r="XT29" s="17"/>
      <c r="XU29" s="17"/>
      <c r="XV29" s="17"/>
      <c r="XW29" s="17">
        <v>0</v>
      </c>
      <c r="XX29" s="17"/>
      <c r="XY29" s="17"/>
      <c r="XZ29" s="17"/>
      <c r="YA29" s="17">
        <v>0</v>
      </c>
      <c r="YB29" s="17">
        <v>14.5</v>
      </c>
      <c r="YC29" s="17">
        <v>14.7</v>
      </c>
      <c r="YD29" s="17">
        <v>14.7</v>
      </c>
      <c r="YE29" s="17">
        <v>-0.2</v>
      </c>
      <c r="YF29" s="17">
        <v>19</v>
      </c>
      <c r="YG29" s="17">
        <v>19</v>
      </c>
      <c r="YH29" s="17">
        <v>19</v>
      </c>
      <c r="YI29" s="17">
        <v>0</v>
      </c>
      <c r="YJ29" s="17">
        <v>8.1</v>
      </c>
      <c r="YK29" s="17">
        <v>7.03</v>
      </c>
      <c r="YL29" s="17">
        <v>7.03</v>
      </c>
      <c r="YM29" s="17">
        <v>1.07</v>
      </c>
      <c r="YN29" s="17">
        <v>5.96</v>
      </c>
      <c r="YO29" s="17">
        <v>6.5</v>
      </c>
      <c r="YP29" s="17">
        <v>6.5</v>
      </c>
      <c r="YQ29" s="17">
        <v>-0.54</v>
      </c>
      <c r="YR29" s="17">
        <v>16.600000000000001</v>
      </c>
      <c r="YS29" s="17">
        <v>23</v>
      </c>
      <c r="YT29" s="17">
        <v>23</v>
      </c>
      <c r="YU29" s="17">
        <v>-6.4</v>
      </c>
    </row>
    <row r="30" spans="1:671" ht="24" customHeight="1" x14ac:dyDescent="0.3">
      <c r="A30" s="1"/>
      <c r="B30" s="16" t="s">
        <v>61</v>
      </c>
      <c r="C30" s="16" t="s">
        <v>788</v>
      </c>
      <c r="D30" s="17">
        <v>203.8</v>
      </c>
      <c r="E30" s="17">
        <v>203.40136000000001</v>
      </c>
      <c r="F30" s="17">
        <v>203.40136000000001</v>
      </c>
      <c r="G30" s="17">
        <v>0.39863999999999999</v>
      </c>
      <c r="H30" s="17">
        <v>618.1</v>
      </c>
      <c r="I30" s="17">
        <v>620.01085</v>
      </c>
      <c r="J30" s="17">
        <v>510.07292999999999</v>
      </c>
      <c r="K30" s="17">
        <v>108.02706999999999</v>
      </c>
      <c r="L30" s="17">
        <v>210.3</v>
      </c>
      <c r="M30" s="17">
        <v>201.89655999999999</v>
      </c>
      <c r="N30" s="17">
        <v>166.09705</v>
      </c>
      <c r="O30" s="17">
        <v>44.202950000000001</v>
      </c>
      <c r="P30" s="17"/>
      <c r="Q30" s="17"/>
      <c r="R30" s="17"/>
      <c r="S30" s="17">
        <v>0</v>
      </c>
      <c r="T30" s="17"/>
      <c r="U30" s="17"/>
      <c r="V30" s="17"/>
      <c r="W30" s="17">
        <v>0</v>
      </c>
      <c r="X30" s="17">
        <v>90.2</v>
      </c>
      <c r="Y30" s="17">
        <v>91.867829999999998</v>
      </c>
      <c r="Z30" s="17">
        <v>91.867829999999998</v>
      </c>
      <c r="AA30" s="17">
        <v>-1.6678299999999999</v>
      </c>
      <c r="AB30" s="17">
        <v>214.6</v>
      </c>
      <c r="AC30" s="17">
        <v>216.07586000000001</v>
      </c>
      <c r="AD30" s="17">
        <v>175.69909000000001</v>
      </c>
      <c r="AE30" s="17">
        <v>38.900910000000003</v>
      </c>
      <c r="AF30" s="17"/>
      <c r="AG30" s="17"/>
      <c r="AH30" s="17"/>
      <c r="AI30" s="17">
        <v>0</v>
      </c>
      <c r="AJ30" s="17"/>
      <c r="AK30" s="17"/>
      <c r="AL30" s="17"/>
      <c r="AM30" s="17">
        <v>0</v>
      </c>
      <c r="AN30" s="17">
        <v>0</v>
      </c>
      <c r="AO30" s="17"/>
      <c r="AP30" s="17">
        <v>177.23956999999999</v>
      </c>
      <c r="AQ30" s="17">
        <v>-177.23956999999999</v>
      </c>
      <c r="AR30" s="17">
        <v>0</v>
      </c>
      <c r="AS30" s="17"/>
      <c r="AT30" s="17">
        <v>196.93881999999999</v>
      </c>
      <c r="AU30" s="17">
        <v>-196.93881999999999</v>
      </c>
      <c r="AV30" s="17">
        <v>197.9</v>
      </c>
      <c r="AW30" s="17">
        <v>199.47789</v>
      </c>
      <c r="AX30" s="17">
        <v>199.47789</v>
      </c>
      <c r="AY30" s="17">
        <v>-1.57789</v>
      </c>
      <c r="AZ30" s="17"/>
      <c r="BA30" s="17"/>
      <c r="BB30" s="17"/>
      <c r="BC30" s="17">
        <v>0</v>
      </c>
      <c r="BD30" s="17">
        <v>0</v>
      </c>
      <c r="BE30" s="17"/>
      <c r="BF30" s="17">
        <v>205.21601000000001</v>
      </c>
      <c r="BG30" s="17">
        <v>-205.21601000000001</v>
      </c>
      <c r="BH30" s="17"/>
      <c r="BI30" s="17"/>
      <c r="BJ30" s="17"/>
      <c r="BK30" s="17">
        <v>0</v>
      </c>
      <c r="BL30" s="17">
        <v>354.3</v>
      </c>
      <c r="BM30" s="17">
        <v>311.68749000000003</v>
      </c>
      <c r="BN30" s="17">
        <v>80.329790000000003</v>
      </c>
      <c r="BO30" s="17">
        <v>273.97021000000001</v>
      </c>
      <c r="BP30" s="17">
        <v>10.1</v>
      </c>
      <c r="BQ30" s="17">
        <v>10.31662</v>
      </c>
      <c r="BR30" s="17">
        <v>3.45607</v>
      </c>
      <c r="BS30" s="17">
        <v>6.6439300000000001</v>
      </c>
      <c r="BT30" s="17"/>
      <c r="BU30" s="17"/>
      <c r="BV30" s="17"/>
      <c r="BW30" s="17">
        <v>0</v>
      </c>
      <c r="BX30" s="17">
        <v>12.7</v>
      </c>
      <c r="BY30" s="17"/>
      <c r="BZ30" s="17">
        <v>12.35839</v>
      </c>
      <c r="CA30" s="17">
        <v>0.34161000000000002</v>
      </c>
      <c r="CB30" s="17"/>
      <c r="CC30" s="17"/>
      <c r="CD30" s="17"/>
      <c r="CE30" s="17">
        <v>0</v>
      </c>
      <c r="CF30" s="17"/>
      <c r="CG30" s="17"/>
      <c r="CH30" s="17"/>
      <c r="CI30" s="17">
        <v>0</v>
      </c>
      <c r="CJ30" s="17">
        <v>165.5</v>
      </c>
      <c r="CK30" s="17">
        <v>164.06706</v>
      </c>
      <c r="CL30" s="17">
        <v>164.06704999999999</v>
      </c>
      <c r="CM30" s="17">
        <v>1.4329499999999999</v>
      </c>
      <c r="CN30" s="17">
        <v>7.8</v>
      </c>
      <c r="CO30" s="17">
        <v>5.1383299999999998</v>
      </c>
      <c r="CP30" s="17">
        <v>5.1383299999999998</v>
      </c>
      <c r="CQ30" s="17">
        <v>2.66167</v>
      </c>
      <c r="CR30" s="17">
        <v>4.9000000000000004</v>
      </c>
      <c r="CS30" s="17">
        <v>2.8205</v>
      </c>
      <c r="CT30" s="17">
        <v>2.8204899999999999</v>
      </c>
      <c r="CU30" s="17">
        <v>2.07951</v>
      </c>
      <c r="CV30" s="17">
        <v>16.600000000000001</v>
      </c>
      <c r="CW30" s="17">
        <v>11.20538</v>
      </c>
      <c r="CX30" s="17">
        <v>11.20538</v>
      </c>
      <c r="CY30" s="17">
        <v>5.3946199999999997</v>
      </c>
      <c r="CZ30" s="17">
        <v>7</v>
      </c>
      <c r="DA30" s="17">
        <v>6.8787000000000003</v>
      </c>
      <c r="DB30" s="17">
        <v>6.8787000000000003</v>
      </c>
      <c r="DC30" s="17">
        <v>0.12130000000000001</v>
      </c>
      <c r="DD30" s="17">
        <v>13.8</v>
      </c>
      <c r="DE30" s="17">
        <v>14.933920000000001</v>
      </c>
      <c r="DF30" s="17">
        <v>14.933909999999999</v>
      </c>
      <c r="DG30" s="17">
        <v>-1.13391</v>
      </c>
      <c r="DH30" s="17">
        <v>78.400000000000006</v>
      </c>
      <c r="DI30" s="17">
        <v>61.924460000000003</v>
      </c>
      <c r="DJ30" s="17">
        <v>82.098860000000002</v>
      </c>
      <c r="DK30" s="17">
        <v>-3.6988599999999998</v>
      </c>
      <c r="DL30" s="17"/>
      <c r="DM30" s="17"/>
      <c r="DN30" s="17"/>
      <c r="DO30" s="17">
        <v>0</v>
      </c>
      <c r="DP30" s="17"/>
      <c r="DQ30" s="17"/>
      <c r="DR30" s="17"/>
      <c r="DS30" s="17">
        <v>0</v>
      </c>
      <c r="DT30" s="17">
        <v>0</v>
      </c>
      <c r="DU30" s="17"/>
      <c r="DV30" s="17"/>
      <c r="DW30" s="17">
        <v>0</v>
      </c>
      <c r="DX30" s="17"/>
      <c r="DY30" s="17"/>
      <c r="DZ30" s="17"/>
      <c r="EA30" s="17">
        <v>0</v>
      </c>
      <c r="EB30" s="17">
        <v>92.3</v>
      </c>
      <c r="EC30" s="17">
        <v>93.224080000000001</v>
      </c>
      <c r="ED30" s="17">
        <v>93.224320000000006</v>
      </c>
      <c r="EE30" s="17">
        <v>-0.92432000000000003</v>
      </c>
      <c r="EF30" s="17">
        <v>221.7</v>
      </c>
      <c r="EG30" s="17">
        <v>214.15878000000001</v>
      </c>
      <c r="EH30" s="17">
        <v>107.7501</v>
      </c>
      <c r="EI30" s="17">
        <v>113.9499</v>
      </c>
      <c r="EJ30" s="17"/>
      <c r="EK30" s="17"/>
      <c r="EL30" s="17"/>
      <c r="EM30" s="17">
        <v>0</v>
      </c>
      <c r="EN30" s="17"/>
      <c r="EO30" s="17"/>
      <c r="EP30" s="17"/>
      <c r="EQ30" s="17">
        <v>0</v>
      </c>
      <c r="ER30" s="17"/>
      <c r="ES30" s="17"/>
      <c r="ET30" s="17"/>
      <c r="EU30" s="17">
        <v>0</v>
      </c>
      <c r="EV30" s="17">
        <v>6.5</v>
      </c>
      <c r="EW30" s="17">
        <v>6.39</v>
      </c>
      <c r="EX30" s="17">
        <v>6.39</v>
      </c>
      <c r="EY30" s="17">
        <v>0.11</v>
      </c>
      <c r="EZ30" s="17">
        <v>461.4</v>
      </c>
      <c r="FA30" s="17">
        <v>457.09426999999999</v>
      </c>
      <c r="FB30" s="17">
        <v>393.78892000000002</v>
      </c>
      <c r="FC30" s="17">
        <v>67.611080000000001</v>
      </c>
      <c r="FD30" s="17">
        <v>66.599999999999994</v>
      </c>
      <c r="FE30" s="17">
        <v>77.116619999999998</v>
      </c>
      <c r="FF30" s="17">
        <v>61.262009999999997</v>
      </c>
      <c r="FG30" s="17">
        <v>5.3379899999999996</v>
      </c>
      <c r="FH30" s="17">
        <v>149</v>
      </c>
      <c r="FI30" s="17">
        <v>149.98721</v>
      </c>
      <c r="FJ30" s="17">
        <v>149.98721</v>
      </c>
      <c r="FK30" s="17">
        <v>-0.98721000000000003</v>
      </c>
      <c r="FL30" s="17">
        <v>42</v>
      </c>
      <c r="FM30" s="17">
        <v>41.89893</v>
      </c>
      <c r="FN30" s="17">
        <v>30.197009999999999</v>
      </c>
      <c r="FO30" s="17">
        <v>11.802989999999999</v>
      </c>
      <c r="FP30" s="17">
        <v>16.2</v>
      </c>
      <c r="FQ30" s="17">
        <v>18.633959999999998</v>
      </c>
      <c r="FR30" s="17">
        <v>14.063359999999999</v>
      </c>
      <c r="FS30" s="17">
        <v>2.1366399999999999</v>
      </c>
      <c r="FT30" s="17">
        <v>17.7</v>
      </c>
      <c r="FU30" s="17">
        <v>18.075800000000001</v>
      </c>
      <c r="FV30" s="17">
        <v>18.075800000000001</v>
      </c>
      <c r="FW30" s="17">
        <v>-0.37580000000000002</v>
      </c>
      <c r="FX30" s="17">
        <v>93.8</v>
      </c>
      <c r="FY30" s="17">
        <v>87.773570000000007</v>
      </c>
      <c r="FZ30" s="17">
        <v>87.773570000000007</v>
      </c>
      <c r="GA30" s="17">
        <v>6.0264300000000004</v>
      </c>
      <c r="GB30" s="17">
        <v>181.4</v>
      </c>
      <c r="GC30" s="17">
        <v>185.82039</v>
      </c>
      <c r="GD30" s="17">
        <v>185.82039</v>
      </c>
      <c r="GE30" s="17">
        <v>-4.4203900000000003</v>
      </c>
      <c r="GF30" s="17">
        <v>181.7</v>
      </c>
      <c r="GG30" s="17">
        <v>185.82039</v>
      </c>
      <c r="GH30" s="17">
        <v>185.82039</v>
      </c>
      <c r="GI30" s="17">
        <v>-4.1203900000000004</v>
      </c>
      <c r="GJ30" s="17">
        <v>184.8</v>
      </c>
      <c r="GK30" s="17">
        <v>186.37841</v>
      </c>
      <c r="GL30" s="17">
        <v>186.37841</v>
      </c>
      <c r="GM30" s="17">
        <v>-1.5784100000000001</v>
      </c>
      <c r="GN30" s="17">
        <v>108.7</v>
      </c>
      <c r="GO30" s="17">
        <v>110.48202000000001</v>
      </c>
      <c r="GP30" s="17">
        <v>110.48202000000001</v>
      </c>
      <c r="GQ30" s="17">
        <v>-1.7820199999999999</v>
      </c>
      <c r="GR30" s="17">
        <v>18.600000000000001</v>
      </c>
      <c r="GS30" s="17">
        <v>18</v>
      </c>
      <c r="GT30" s="17">
        <v>18.00001</v>
      </c>
      <c r="GU30" s="17">
        <v>0.59999000000000002</v>
      </c>
      <c r="GV30" s="17">
        <v>42.1</v>
      </c>
      <c r="GW30" s="17">
        <v>44.103009999999998</v>
      </c>
      <c r="GX30" s="17">
        <v>27.21574</v>
      </c>
      <c r="GY30" s="17">
        <v>14.884259999999999</v>
      </c>
      <c r="GZ30" s="17">
        <v>2.1</v>
      </c>
      <c r="HA30" s="17">
        <v>4.4207700000000001</v>
      </c>
      <c r="HB30" s="17">
        <v>4.4207700000000001</v>
      </c>
      <c r="HC30" s="17">
        <v>-2.32077</v>
      </c>
      <c r="HD30" s="17">
        <v>31.6</v>
      </c>
      <c r="HE30" s="17">
        <v>33.364710000000002</v>
      </c>
      <c r="HF30" s="17">
        <v>33.364710000000002</v>
      </c>
      <c r="HG30" s="17">
        <v>-1.76471</v>
      </c>
      <c r="HH30" s="17">
        <v>93.8</v>
      </c>
      <c r="HI30" s="17">
        <v>94.730810000000005</v>
      </c>
      <c r="HJ30" s="17">
        <v>72.478369999999998</v>
      </c>
      <c r="HK30" s="17">
        <v>21.321629999999999</v>
      </c>
      <c r="HL30" s="17"/>
      <c r="HM30" s="17"/>
      <c r="HN30" s="17"/>
      <c r="HO30" s="17">
        <v>0</v>
      </c>
      <c r="HP30" s="17"/>
      <c r="HQ30" s="17"/>
      <c r="HR30" s="17"/>
      <c r="HS30" s="17">
        <v>0</v>
      </c>
      <c r="HT30" s="17">
        <v>37.200000000000003</v>
      </c>
      <c r="HU30" s="17">
        <v>35.402459999999998</v>
      </c>
      <c r="HV30" s="17">
        <v>56.108069999999998</v>
      </c>
      <c r="HW30" s="17">
        <v>-18.908069999999999</v>
      </c>
      <c r="HX30" s="17"/>
      <c r="HY30" s="17"/>
      <c r="HZ30" s="17"/>
      <c r="IA30" s="17">
        <v>0</v>
      </c>
      <c r="IB30" s="17"/>
      <c r="IC30" s="17"/>
      <c r="ID30" s="17"/>
      <c r="IE30" s="17">
        <v>0</v>
      </c>
      <c r="IF30" s="17">
        <v>44.7</v>
      </c>
      <c r="IG30" s="17">
        <v>45.265309999999999</v>
      </c>
      <c r="IH30" s="17">
        <v>45.265300000000003</v>
      </c>
      <c r="II30" s="17">
        <v>-0.56530000000000002</v>
      </c>
      <c r="IJ30" s="17"/>
      <c r="IK30" s="17"/>
      <c r="IL30" s="17"/>
      <c r="IM30" s="17">
        <v>0</v>
      </c>
      <c r="IN30" s="17"/>
      <c r="IO30" s="17"/>
      <c r="IP30" s="17"/>
      <c r="IQ30" s="17">
        <v>0</v>
      </c>
      <c r="IR30" s="17"/>
      <c r="IS30" s="17"/>
      <c r="IT30" s="17"/>
      <c r="IU30" s="17">
        <v>0</v>
      </c>
      <c r="IV30" s="17">
        <v>127.9</v>
      </c>
      <c r="IW30" s="17">
        <v>132.83837</v>
      </c>
      <c r="IX30" s="17">
        <v>132.83744999999999</v>
      </c>
      <c r="IY30" s="17">
        <v>-4.9374500000000001</v>
      </c>
      <c r="IZ30" s="17">
        <v>163.5</v>
      </c>
      <c r="JA30" s="17">
        <v>162.94799</v>
      </c>
      <c r="JB30" s="17">
        <v>170.93110999999999</v>
      </c>
      <c r="JC30" s="17">
        <v>-7.4311100000000003</v>
      </c>
      <c r="JD30" s="17">
        <v>161.5</v>
      </c>
      <c r="JE30" s="17">
        <v>162.94799</v>
      </c>
      <c r="JF30" s="17">
        <v>170.93110999999999</v>
      </c>
      <c r="JG30" s="17">
        <v>-9.4311100000000003</v>
      </c>
      <c r="JH30" s="17">
        <v>164.3</v>
      </c>
      <c r="JI30" s="17">
        <v>162.94799</v>
      </c>
      <c r="JJ30" s="17">
        <v>170.93110999999999</v>
      </c>
      <c r="JK30" s="17">
        <v>-6.6311099999999996</v>
      </c>
      <c r="JL30" s="17">
        <v>235.9</v>
      </c>
      <c r="JM30" s="17">
        <v>245.15599</v>
      </c>
      <c r="JN30" s="17">
        <v>257.16663</v>
      </c>
      <c r="JO30" s="17">
        <v>-21.266629999999999</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v>16.3</v>
      </c>
      <c r="KK30" s="17">
        <v>16</v>
      </c>
      <c r="KL30" s="17">
        <v>16</v>
      </c>
      <c r="KM30" s="17">
        <v>0.3</v>
      </c>
      <c r="KN30" s="17"/>
      <c r="KO30" s="17"/>
      <c r="KP30" s="17"/>
      <c r="KQ30" s="17">
        <v>0</v>
      </c>
      <c r="KR30" s="17"/>
      <c r="KS30" s="17"/>
      <c r="KT30" s="17"/>
      <c r="KU30" s="17">
        <v>0</v>
      </c>
      <c r="KV30" s="17">
        <v>1.6</v>
      </c>
      <c r="KW30" s="17">
        <v>1.5222</v>
      </c>
      <c r="KX30" s="17">
        <v>1.5222</v>
      </c>
      <c r="KY30" s="17">
        <v>7.7799999999999994E-2</v>
      </c>
      <c r="KZ30" s="17">
        <v>109.6</v>
      </c>
      <c r="LA30" s="17">
        <v>110.21254999999999</v>
      </c>
      <c r="LB30" s="17">
        <v>132.46548000000001</v>
      </c>
      <c r="LC30" s="17">
        <v>-22.865480000000002</v>
      </c>
      <c r="LD30" s="17">
        <v>97.3</v>
      </c>
      <c r="LE30" s="17">
        <v>92.444500000000005</v>
      </c>
      <c r="LF30" s="17">
        <v>71.237750000000005</v>
      </c>
      <c r="LG30" s="17">
        <v>26.062249999999999</v>
      </c>
      <c r="LH30" s="17">
        <v>65.7</v>
      </c>
      <c r="LI30" s="17">
        <v>67.199219999999997</v>
      </c>
      <c r="LJ30" s="17">
        <v>67.199219999999997</v>
      </c>
      <c r="LK30" s="17">
        <v>-1.49922</v>
      </c>
      <c r="LL30" s="17">
        <v>71</v>
      </c>
      <c r="LM30" s="17">
        <v>72.37388</v>
      </c>
      <c r="LN30" s="17">
        <v>64.000479999999996</v>
      </c>
      <c r="LO30" s="17">
        <v>6.9995200000000004</v>
      </c>
      <c r="LP30" s="17">
        <v>30.2</v>
      </c>
      <c r="LQ30" s="17">
        <v>29.980560000000001</v>
      </c>
      <c r="LR30" s="17">
        <v>29.980560000000001</v>
      </c>
      <c r="LS30" s="17">
        <v>0.21944</v>
      </c>
      <c r="LT30" s="17"/>
      <c r="LU30" s="17"/>
      <c r="LV30" s="17"/>
      <c r="LW30" s="17">
        <v>0</v>
      </c>
      <c r="LX30" s="17"/>
      <c r="LY30" s="17"/>
      <c r="LZ30" s="17"/>
      <c r="MA30" s="17">
        <v>0</v>
      </c>
      <c r="MB30" s="17"/>
      <c r="MC30" s="17"/>
      <c r="MD30" s="17"/>
      <c r="ME30" s="17">
        <v>0</v>
      </c>
      <c r="MF30" s="17">
        <v>142.5</v>
      </c>
      <c r="MG30" s="17">
        <v>145.40792999999999</v>
      </c>
      <c r="MH30" s="17">
        <v>153.12567000000001</v>
      </c>
      <c r="MI30" s="17">
        <v>-10.62567</v>
      </c>
      <c r="MJ30" s="17">
        <v>143.4</v>
      </c>
      <c r="MK30" s="17">
        <v>145.40792999999999</v>
      </c>
      <c r="ML30" s="17">
        <v>153.12567000000001</v>
      </c>
      <c r="MM30" s="17">
        <v>-9.7256699999999991</v>
      </c>
      <c r="MN30" s="17">
        <v>147.80000000000001</v>
      </c>
      <c r="MO30" s="17">
        <v>145.84459000000001</v>
      </c>
      <c r="MP30" s="17">
        <v>153.58551</v>
      </c>
      <c r="MQ30" s="17">
        <v>-5.7855100000000004</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206.8</v>
      </c>
      <c r="NM30" s="17">
        <v>206.49084999999999</v>
      </c>
      <c r="NN30" s="17">
        <v>206.49084999999999</v>
      </c>
      <c r="NO30" s="17">
        <v>0.30914999999999998</v>
      </c>
      <c r="NP30" s="17">
        <v>98</v>
      </c>
      <c r="NQ30" s="17">
        <v>103.55547</v>
      </c>
      <c r="NR30" s="17">
        <v>103.55547</v>
      </c>
      <c r="NS30" s="17">
        <v>-5.5554699999999997</v>
      </c>
      <c r="NT30" s="17">
        <v>6.3</v>
      </c>
      <c r="NU30" s="17">
        <v>3.0915400000000002</v>
      </c>
      <c r="NV30" s="17">
        <v>3.0915400000000002</v>
      </c>
      <c r="NW30" s="17">
        <v>3.2084600000000001</v>
      </c>
      <c r="NX30" s="17">
        <v>1.9</v>
      </c>
      <c r="NY30" s="17">
        <v>3.2433200000000002</v>
      </c>
      <c r="NZ30" s="17">
        <v>3.2433200000000002</v>
      </c>
      <c r="OA30" s="17">
        <v>-1.3433200000000001</v>
      </c>
      <c r="OB30" s="17">
        <v>14.2</v>
      </c>
      <c r="OC30" s="17">
        <v>15</v>
      </c>
      <c r="OD30" s="17">
        <v>11.661809999999999</v>
      </c>
      <c r="OE30" s="17">
        <v>2.5381900000000002</v>
      </c>
      <c r="OF30" s="17">
        <v>1.3</v>
      </c>
      <c r="OG30" s="17">
        <v>0.84799999999999998</v>
      </c>
      <c r="OH30" s="17">
        <v>0.84799999999999998</v>
      </c>
      <c r="OI30" s="17">
        <v>0.45200000000000001</v>
      </c>
      <c r="OJ30" s="17">
        <v>46.1</v>
      </c>
      <c r="OK30" s="17">
        <v>64.25</v>
      </c>
      <c r="OL30" s="17">
        <v>65.096000000000004</v>
      </c>
      <c r="OM30" s="17">
        <v>-18.995999999999999</v>
      </c>
      <c r="ON30" s="17">
        <v>80.8</v>
      </c>
      <c r="OO30" s="17">
        <v>79.881</v>
      </c>
      <c r="OP30" s="17">
        <v>79.881</v>
      </c>
      <c r="OQ30" s="17">
        <v>0.91900000000000004</v>
      </c>
      <c r="OR30" s="17">
        <v>7.4</v>
      </c>
      <c r="OS30" s="17">
        <v>5.5919999999999996</v>
      </c>
      <c r="OT30" s="17">
        <v>5.5919999999999996</v>
      </c>
      <c r="OU30" s="17">
        <v>1.8080000000000001</v>
      </c>
      <c r="OV30" s="17">
        <v>0.2</v>
      </c>
      <c r="OW30" s="17"/>
      <c r="OX30" s="17">
        <v>0.4</v>
      </c>
      <c r="OY30" s="17">
        <v>-0.2</v>
      </c>
      <c r="OZ30" s="17">
        <v>20.100000000000001</v>
      </c>
      <c r="PA30" s="17">
        <v>19.436350000000001</v>
      </c>
      <c r="PB30" s="17">
        <v>19.436350000000001</v>
      </c>
      <c r="PC30" s="17">
        <v>0.66364999999999996</v>
      </c>
      <c r="PD30" s="17">
        <v>9.9</v>
      </c>
      <c r="PE30" s="17">
        <v>9.9830000000000005</v>
      </c>
      <c r="PF30" s="17">
        <v>9.9830000000000005</v>
      </c>
      <c r="PG30" s="17">
        <v>-8.3000000000000004E-2</v>
      </c>
      <c r="PH30" s="17">
        <v>5.4</v>
      </c>
      <c r="PI30" s="17">
        <v>5.67</v>
      </c>
      <c r="PJ30" s="17">
        <v>5.67</v>
      </c>
      <c r="PK30" s="17">
        <v>-0.27</v>
      </c>
      <c r="PL30" s="17">
        <v>221.3</v>
      </c>
      <c r="PM30" s="17">
        <v>204</v>
      </c>
      <c r="PN30" s="17">
        <v>204</v>
      </c>
      <c r="PO30" s="17">
        <v>17.3</v>
      </c>
      <c r="PP30" s="17">
        <v>2</v>
      </c>
      <c r="PQ30" s="17">
        <v>1</v>
      </c>
      <c r="PR30" s="17">
        <v>0.99995999999999996</v>
      </c>
      <c r="PS30" s="17">
        <v>1.00004</v>
      </c>
      <c r="PT30" s="17">
        <v>3.5</v>
      </c>
      <c r="PU30" s="17">
        <v>1.7</v>
      </c>
      <c r="PV30" s="17">
        <v>1.7</v>
      </c>
      <c r="PW30" s="17">
        <v>1.8</v>
      </c>
      <c r="PX30" s="17">
        <v>4.5999999999999996</v>
      </c>
      <c r="PY30" s="17">
        <v>4.2</v>
      </c>
      <c r="PZ30" s="17">
        <v>4.2</v>
      </c>
      <c r="QA30" s="17">
        <v>0.4</v>
      </c>
      <c r="QB30" s="17">
        <v>20.6</v>
      </c>
      <c r="QC30" s="17">
        <v>20.274049999999999</v>
      </c>
      <c r="QD30" s="17">
        <v>20.274049999999999</v>
      </c>
      <c r="QE30" s="17">
        <v>0.32595000000000002</v>
      </c>
      <c r="QF30" s="17">
        <v>20</v>
      </c>
      <c r="QG30" s="17">
        <v>19.436350000000001</v>
      </c>
      <c r="QH30" s="17">
        <v>19.436350000000001</v>
      </c>
      <c r="QI30" s="17">
        <v>0.56364999999999998</v>
      </c>
      <c r="QJ30" s="17">
        <v>19.100000000000001</v>
      </c>
      <c r="QK30" s="17">
        <v>16.520890000000001</v>
      </c>
      <c r="QL30" s="17">
        <v>16.520890000000001</v>
      </c>
      <c r="QM30" s="17">
        <v>2.57911</v>
      </c>
      <c r="QN30" s="17">
        <v>3.2</v>
      </c>
      <c r="QO30" s="17">
        <v>2.5</v>
      </c>
      <c r="QP30" s="17">
        <v>2.5</v>
      </c>
      <c r="QQ30" s="17">
        <v>0.7</v>
      </c>
      <c r="QR30" s="17">
        <v>18.7</v>
      </c>
      <c r="QS30" s="17">
        <v>17.881440000000001</v>
      </c>
      <c r="QT30" s="17">
        <v>17.881440000000001</v>
      </c>
      <c r="QU30" s="17">
        <v>0.81855999999999995</v>
      </c>
      <c r="QV30" s="17">
        <v>14.2</v>
      </c>
      <c r="QW30" s="17">
        <v>15.135999999999999</v>
      </c>
      <c r="QX30" s="17">
        <v>15.135999999999999</v>
      </c>
      <c r="QY30" s="17">
        <v>-0.93600000000000005</v>
      </c>
      <c r="QZ30" s="17">
        <v>18.100000000000001</v>
      </c>
      <c r="RA30" s="17">
        <v>18.288</v>
      </c>
      <c r="RB30" s="17">
        <v>18.288</v>
      </c>
      <c r="RC30" s="17">
        <v>-0.188</v>
      </c>
      <c r="RD30" s="17">
        <v>9.1</v>
      </c>
      <c r="RE30" s="17">
        <v>15.29</v>
      </c>
      <c r="RF30" s="17">
        <v>13.446999999999999</v>
      </c>
      <c r="RG30" s="17">
        <v>-4.3470000000000004</v>
      </c>
      <c r="RH30" s="17">
        <v>40.799999999999997</v>
      </c>
      <c r="RI30" s="17">
        <v>46.98</v>
      </c>
      <c r="RJ30" s="17">
        <v>45.667999999999999</v>
      </c>
      <c r="RK30" s="17">
        <v>-4.8680000000000003</v>
      </c>
      <c r="RL30" s="17">
        <v>19.7</v>
      </c>
      <c r="RM30" s="17"/>
      <c r="RN30" s="17">
        <v>18.446999999999999</v>
      </c>
      <c r="RO30" s="17">
        <v>1.2529999999999999</v>
      </c>
      <c r="RP30" s="17">
        <v>3.3</v>
      </c>
      <c r="RQ30" s="17">
        <v>2.5289999999999999</v>
      </c>
      <c r="RR30" s="17">
        <v>2.5289999999999999</v>
      </c>
      <c r="RS30" s="17">
        <v>0.77100000000000002</v>
      </c>
      <c r="RT30" s="17">
        <v>10.4</v>
      </c>
      <c r="RU30" s="17">
        <v>8.1968200000000007</v>
      </c>
      <c r="RV30" s="17">
        <v>12.99085</v>
      </c>
      <c r="RW30" s="17">
        <v>-2.5908500000000001</v>
      </c>
      <c r="RX30" s="17">
        <v>2.3199999999999998</v>
      </c>
      <c r="RY30" s="17">
        <v>2</v>
      </c>
      <c r="RZ30" s="17">
        <v>2</v>
      </c>
      <c r="SA30" s="17">
        <v>0.32</v>
      </c>
      <c r="SB30" s="17">
        <v>0.3</v>
      </c>
      <c r="SC30" s="17">
        <v>0.4</v>
      </c>
      <c r="SD30" s="17">
        <v>0.4</v>
      </c>
      <c r="SE30" s="17">
        <v>-0.1</v>
      </c>
      <c r="SF30" s="17">
        <v>0.35996</v>
      </c>
      <c r="SG30" s="17">
        <v>0.33600000000000002</v>
      </c>
      <c r="SH30" s="17">
        <v>0.33600000000000002</v>
      </c>
      <c r="SI30" s="17">
        <v>2.3959999999999999E-2</v>
      </c>
      <c r="SJ30" s="17">
        <v>19.5</v>
      </c>
      <c r="SK30" s="17">
        <v>13.99417</v>
      </c>
      <c r="SL30" s="17">
        <v>13.99417</v>
      </c>
      <c r="SM30" s="17">
        <v>5.5058299999999996</v>
      </c>
      <c r="SN30" s="17">
        <v>7.2</v>
      </c>
      <c r="SO30" s="17">
        <v>7.2</v>
      </c>
      <c r="SP30" s="17">
        <v>7.2</v>
      </c>
      <c r="SQ30" s="17">
        <v>0</v>
      </c>
      <c r="SR30" s="17">
        <v>20.2</v>
      </c>
      <c r="SS30" s="17">
        <v>19.436350000000001</v>
      </c>
      <c r="ST30" s="17">
        <v>19.436350000000001</v>
      </c>
      <c r="SU30" s="17">
        <v>0.76365000000000005</v>
      </c>
      <c r="SV30" s="17">
        <v>20.2</v>
      </c>
      <c r="SW30" s="17">
        <v>19.436350000000001</v>
      </c>
      <c r="SX30" s="17">
        <v>19.436350000000001</v>
      </c>
      <c r="SY30" s="17">
        <v>0.76365000000000005</v>
      </c>
      <c r="SZ30" s="17">
        <v>19.2</v>
      </c>
      <c r="TA30" s="17">
        <v>18.46453</v>
      </c>
      <c r="TB30" s="17">
        <v>18.46453</v>
      </c>
      <c r="TC30" s="17">
        <v>0.73546999999999996</v>
      </c>
      <c r="TD30" s="17">
        <v>9</v>
      </c>
      <c r="TE30" s="17">
        <v>6.99</v>
      </c>
      <c r="TF30" s="17">
        <v>10.169</v>
      </c>
      <c r="TG30" s="17">
        <v>-1.169</v>
      </c>
      <c r="TH30" s="17">
        <v>39.1</v>
      </c>
      <c r="TI30" s="17">
        <v>33.53</v>
      </c>
      <c r="TJ30" s="17">
        <v>40.564</v>
      </c>
      <c r="TK30" s="17">
        <v>-1.464</v>
      </c>
      <c r="TL30" s="17">
        <v>39.5</v>
      </c>
      <c r="TM30" s="17">
        <v>40</v>
      </c>
      <c r="TN30" s="17">
        <v>40</v>
      </c>
      <c r="TO30" s="17">
        <v>-0.5</v>
      </c>
      <c r="TP30" s="17">
        <v>41.6</v>
      </c>
      <c r="TQ30" s="17">
        <v>42.24</v>
      </c>
      <c r="TR30" s="17">
        <v>38.563000000000002</v>
      </c>
      <c r="TS30" s="17">
        <v>3.0369999999999999</v>
      </c>
      <c r="TT30" s="17">
        <v>45.5</v>
      </c>
      <c r="TU30" s="17">
        <v>47.3</v>
      </c>
      <c r="TV30" s="17"/>
      <c r="TW30" s="17">
        <v>45.5</v>
      </c>
      <c r="TX30" s="17">
        <v>6.8</v>
      </c>
      <c r="TY30" s="17">
        <v>3.1</v>
      </c>
      <c r="TZ30" s="17">
        <v>2.2360000000000002</v>
      </c>
      <c r="UA30" s="17">
        <v>4.5640000000000001</v>
      </c>
      <c r="UB30" s="17">
        <v>2.5</v>
      </c>
      <c r="UC30" s="17">
        <v>3.1619999999999999</v>
      </c>
      <c r="UD30" s="17">
        <v>3.1619999999999999</v>
      </c>
      <c r="UE30" s="17">
        <v>-0.66200000000000003</v>
      </c>
      <c r="UF30" s="17">
        <v>50</v>
      </c>
      <c r="UG30" s="17">
        <v>49.08</v>
      </c>
      <c r="UH30" s="17">
        <v>49.08</v>
      </c>
      <c r="UI30" s="17">
        <v>0.92</v>
      </c>
      <c r="UJ30" s="17">
        <v>20.9</v>
      </c>
      <c r="UK30" s="17">
        <v>19.436350000000001</v>
      </c>
      <c r="UL30" s="17">
        <v>19.436350000000001</v>
      </c>
      <c r="UM30" s="17">
        <v>1.4636499999999999</v>
      </c>
      <c r="UN30" s="17">
        <v>6.4</v>
      </c>
      <c r="UO30" s="17">
        <v>6</v>
      </c>
      <c r="UP30" s="17">
        <v>6</v>
      </c>
      <c r="UQ30" s="17">
        <v>0.4</v>
      </c>
      <c r="UR30" s="17">
        <v>8.8000000000000007</v>
      </c>
      <c r="US30" s="17">
        <v>7.7</v>
      </c>
      <c r="UT30" s="17">
        <v>7.7</v>
      </c>
      <c r="UU30" s="17">
        <v>1.1000000000000001</v>
      </c>
      <c r="UV30" s="17">
        <v>20.399999999999999</v>
      </c>
      <c r="UW30" s="17">
        <v>19.436350000000001</v>
      </c>
      <c r="UX30" s="17">
        <v>19.436299999999999</v>
      </c>
      <c r="UY30" s="17">
        <v>0.9637</v>
      </c>
      <c r="UZ30" s="17">
        <v>20.399999999999999</v>
      </c>
      <c r="VA30" s="17">
        <v>19.436350000000001</v>
      </c>
      <c r="VB30" s="17">
        <v>19.436299999999999</v>
      </c>
      <c r="VC30" s="17">
        <v>0.9637</v>
      </c>
      <c r="VD30" s="17">
        <v>20.100000000000001</v>
      </c>
      <c r="VE30" s="17">
        <v>19.436350000000001</v>
      </c>
      <c r="VF30" s="17">
        <v>19.436299999999999</v>
      </c>
      <c r="VG30" s="17">
        <v>0.66369999999999996</v>
      </c>
      <c r="VH30" s="17">
        <v>7.2</v>
      </c>
      <c r="VI30" s="17">
        <v>3.82</v>
      </c>
      <c r="VJ30" s="17">
        <v>3.82</v>
      </c>
      <c r="VK30" s="17">
        <v>3.38</v>
      </c>
      <c r="VL30" s="17">
        <v>253.1</v>
      </c>
      <c r="VM30" s="17">
        <v>252.4</v>
      </c>
      <c r="VN30" s="17">
        <v>252.4</v>
      </c>
      <c r="VO30" s="17">
        <v>0.7</v>
      </c>
      <c r="VP30" s="17">
        <v>17.2</v>
      </c>
      <c r="VQ30" s="17">
        <v>17.433</v>
      </c>
      <c r="VR30" s="17">
        <v>17.433</v>
      </c>
      <c r="VS30" s="17">
        <v>-0.23300000000000001</v>
      </c>
      <c r="VT30" s="17">
        <v>141.80000000000001</v>
      </c>
      <c r="VU30" s="17">
        <v>144.09899999999999</v>
      </c>
      <c r="VV30" s="17">
        <v>144.09899999999999</v>
      </c>
      <c r="VW30" s="17">
        <v>-2.2989999999999999</v>
      </c>
      <c r="VX30" s="17">
        <v>0.6</v>
      </c>
      <c r="VY30" s="17">
        <v>0.6</v>
      </c>
      <c r="VZ30" s="17">
        <v>0.6</v>
      </c>
      <c r="WA30" s="17">
        <v>0</v>
      </c>
      <c r="WB30" s="17">
        <v>0</v>
      </c>
      <c r="WC30" s="17">
        <v>3.06</v>
      </c>
      <c r="WD30" s="17">
        <v>17.329000000000001</v>
      </c>
      <c r="WE30" s="17">
        <v>-17.329000000000001</v>
      </c>
      <c r="WF30" s="17">
        <v>1.9</v>
      </c>
      <c r="WG30" s="17">
        <v>4.75</v>
      </c>
      <c r="WH30" s="17">
        <v>28.911999999999999</v>
      </c>
      <c r="WI30" s="17">
        <v>-27.012</v>
      </c>
      <c r="WJ30" s="17">
        <v>109.3</v>
      </c>
      <c r="WK30" s="17">
        <v>111.96599999999999</v>
      </c>
      <c r="WL30" s="17">
        <v>111.96599999999999</v>
      </c>
      <c r="WM30" s="17">
        <v>-2.6659999999999999</v>
      </c>
      <c r="WN30" s="17">
        <v>2.8</v>
      </c>
      <c r="WO30" s="17">
        <v>2.9009999999999998</v>
      </c>
      <c r="WP30" s="17">
        <v>2.9009999999999998</v>
      </c>
      <c r="WQ30" s="17">
        <v>-0.10100000000000001</v>
      </c>
      <c r="WR30" s="17">
        <v>2.2000000000000002</v>
      </c>
      <c r="WS30" s="17">
        <v>2.4</v>
      </c>
      <c r="WT30" s="17">
        <v>2.4</v>
      </c>
      <c r="WU30" s="17">
        <v>-0.2</v>
      </c>
      <c r="WV30" s="17">
        <v>1.2</v>
      </c>
      <c r="WW30" s="17">
        <v>1.2</v>
      </c>
      <c r="WX30" s="17">
        <v>1.2</v>
      </c>
      <c r="WY30" s="17">
        <v>0</v>
      </c>
      <c r="WZ30" s="17"/>
      <c r="XA30" s="17"/>
      <c r="XB30" s="17"/>
      <c r="XC30" s="17">
        <v>0</v>
      </c>
      <c r="XD30" s="17">
        <v>17.3</v>
      </c>
      <c r="XE30" s="17"/>
      <c r="XF30" s="17">
        <v>17.603999999999999</v>
      </c>
      <c r="XG30" s="17">
        <v>-0.30399999999999999</v>
      </c>
      <c r="XH30" s="17">
        <v>6.5</v>
      </c>
      <c r="XI30" s="17">
        <v>6.6</v>
      </c>
      <c r="XJ30" s="17">
        <v>6.6</v>
      </c>
      <c r="XK30" s="17">
        <v>-0.1</v>
      </c>
      <c r="XL30" s="17">
        <v>19.7</v>
      </c>
      <c r="XM30" s="17">
        <v>18.46453</v>
      </c>
      <c r="XN30" s="17">
        <v>18.46453</v>
      </c>
      <c r="XO30" s="17">
        <v>1.2354700000000001</v>
      </c>
      <c r="XP30" s="17">
        <v>10.5</v>
      </c>
      <c r="XQ30" s="17">
        <v>10.7</v>
      </c>
      <c r="XR30" s="17">
        <v>10.7</v>
      </c>
      <c r="XS30" s="17">
        <v>-0.2</v>
      </c>
      <c r="XT30" s="17"/>
      <c r="XU30" s="17"/>
      <c r="XV30" s="17"/>
      <c r="XW30" s="17">
        <v>0</v>
      </c>
      <c r="XX30" s="17"/>
      <c r="XY30" s="17"/>
      <c r="XZ30" s="17"/>
      <c r="YA30" s="17">
        <v>0</v>
      </c>
      <c r="YB30" s="17">
        <v>14.5</v>
      </c>
      <c r="YC30" s="17">
        <v>14.7</v>
      </c>
      <c r="YD30" s="17">
        <v>14.7</v>
      </c>
      <c r="YE30" s="17">
        <v>-0.2</v>
      </c>
      <c r="YF30" s="17">
        <v>19.100000000000001</v>
      </c>
      <c r="YG30" s="17">
        <v>19</v>
      </c>
      <c r="YH30" s="17">
        <v>19</v>
      </c>
      <c r="YI30" s="17">
        <v>0.1</v>
      </c>
      <c r="YJ30" s="17">
        <v>8.8000000000000007</v>
      </c>
      <c r="YK30" s="17">
        <v>7.03</v>
      </c>
      <c r="YL30" s="17">
        <v>7.03</v>
      </c>
      <c r="YM30" s="17">
        <v>1.77</v>
      </c>
      <c r="YN30" s="17">
        <v>6.15</v>
      </c>
      <c r="YO30" s="17">
        <v>6.5</v>
      </c>
      <c r="YP30" s="17">
        <v>6.5</v>
      </c>
      <c r="YQ30" s="17">
        <v>-0.35</v>
      </c>
      <c r="YR30" s="17">
        <v>16.899999999999999</v>
      </c>
      <c r="YS30" s="17">
        <v>23</v>
      </c>
      <c r="YT30" s="17">
        <v>23</v>
      </c>
      <c r="YU30" s="17">
        <v>-6.1</v>
      </c>
    </row>
    <row r="31" spans="1:671" ht="24" customHeight="1" x14ac:dyDescent="0.3">
      <c r="A31" s="1"/>
      <c r="B31" s="16" t="s">
        <v>61</v>
      </c>
      <c r="C31" s="16" t="s">
        <v>789</v>
      </c>
      <c r="D31" s="17">
        <v>205.9</v>
      </c>
      <c r="E31" s="17">
        <v>203.40136000000001</v>
      </c>
      <c r="F31" s="17">
        <v>203.40136000000001</v>
      </c>
      <c r="G31" s="17">
        <v>2.49864</v>
      </c>
      <c r="H31" s="17">
        <v>625</v>
      </c>
      <c r="I31" s="17">
        <v>620.01085</v>
      </c>
      <c r="J31" s="17">
        <v>511.27690000000001</v>
      </c>
      <c r="K31" s="17">
        <v>113.7231</v>
      </c>
      <c r="L31" s="17">
        <v>209.5</v>
      </c>
      <c r="M31" s="17">
        <v>201.89655999999999</v>
      </c>
      <c r="N31" s="17">
        <v>166.48910000000001</v>
      </c>
      <c r="O31" s="17">
        <v>43.010899999999999</v>
      </c>
      <c r="P31" s="17"/>
      <c r="Q31" s="17"/>
      <c r="R31" s="17"/>
      <c r="S31" s="17">
        <v>0</v>
      </c>
      <c r="T31" s="17"/>
      <c r="U31" s="17"/>
      <c r="V31" s="17"/>
      <c r="W31" s="17">
        <v>0</v>
      </c>
      <c r="X31" s="17">
        <v>91.3</v>
      </c>
      <c r="Y31" s="17">
        <v>91.867829999999998</v>
      </c>
      <c r="Z31" s="17">
        <v>91.867829999999998</v>
      </c>
      <c r="AA31" s="17">
        <v>-0.56782999999999995</v>
      </c>
      <c r="AB31" s="17">
        <v>213</v>
      </c>
      <c r="AC31" s="17">
        <v>216.27108000000001</v>
      </c>
      <c r="AD31" s="17">
        <v>175.89410000000001</v>
      </c>
      <c r="AE31" s="17">
        <v>37.105899999999998</v>
      </c>
      <c r="AF31" s="17"/>
      <c r="AG31" s="17"/>
      <c r="AH31" s="17"/>
      <c r="AI31" s="17">
        <v>0</v>
      </c>
      <c r="AJ31" s="17"/>
      <c r="AK31" s="17"/>
      <c r="AL31" s="17"/>
      <c r="AM31" s="17">
        <v>0</v>
      </c>
      <c r="AN31" s="17">
        <v>0</v>
      </c>
      <c r="AO31" s="17"/>
      <c r="AP31" s="17">
        <v>177.23956999999999</v>
      </c>
      <c r="AQ31" s="17">
        <v>-177.23956999999999</v>
      </c>
      <c r="AR31" s="17">
        <v>0</v>
      </c>
      <c r="AS31" s="17"/>
      <c r="AT31" s="17">
        <v>196.93881999999999</v>
      </c>
      <c r="AU31" s="17">
        <v>-196.93881999999999</v>
      </c>
      <c r="AV31" s="17">
        <v>195.1</v>
      </c>
      <c r="AW31" s="17">
        <v>199.47789</v>
      </c>
      <c r="AX31" s="17">
        <v>199.47789</v>
      </c>
      <c r="AY31" s="17">
        <v>-4.3778899999999998</v>
      </c>
      <c r="AZ31" s="17"/>
      <c r="BA31" s="17"/>
      <c r="BB31" s="17"/>
      <c r="BC31" s="17">
        <v>0</v>
      </c>
      <c r="BD31" s="17">
        <v>0</v>
      </c>
      <c r="BE31" s="17"/>
      <c r="BF31" s="17">
        <v>205.21601000000001</v>
      </c>
      <c r="BG31" s="17">
        <v>-205.21601000000001</v>
      </c>
      <c r="BH31" s="17"/>
      <c r="BI31" s="17"/>
      <c r="BJ31" s="17"/>
      <c r="BK31" s="17">
        <v>0</v>
      </c>
      <c r="BL31" s="17">
        <v>464.3</v>
      </c>
      <c r="BM31" s="17">
        <v>328.94918999999999</v>
      </c>
      <c r="BN31" s="17">
        <v>80.329790000000003</v>
      </c>
      <c r="BO31" s="17">
        <v>383.97021000000001</v>
      </c>
      <c r="BP31" s="17">
        <v>10.199999999999999</v>
      </c>
      <c r="BQ31" s="17">
        <v>10.31662</v>
      </c>
      <c r="BR31" s="17">
        <v>3.45607</v>
      </c>
      <c r="BS31" s="17">
        <v>6.7439299999999998</v>
      </c>
      <c r="BT31" s="17"/>
      <c r="BU31" s="17"/>
      <c r="BV31" s="17"/>
      <c r="BW31" s="17">
        <v>0</v>
      </c>
      <c r="BX31" s="17">
        <v>13</v>
      </c>
      <c r="BY31" s="17"/>
      <c r="BZ31" s="17">
        <v>12.35839</v>
      </c>
      <c r="CA31" s="17">
        <v>0.64161000000000001</v>
      </c>
      <c r="CB31" s="17"/>
      <c r="CC31" s="17"/>
      <c r="CD31" s="17"/>
      <c r="CE31" s="17">
        <v>0</v>
      </c>
      <c r="CF31" s="17"/>
      <c r="CG31" s="17"/>
      <c r="CH31" s="17"/>
      <c r="CI31" s="17">
        <v>0</v>
      </c>
      <c r="CJ31" s="17">
        <v>172</v>
      </c>
      <c r="CK31" s="17">
        <v>164.06706</v>
      </c>
      <c r="CL31" s="17">
        <v>164.06704999999999</v>
      </c>
      <c r="CM31" s="17">
        <v>7.9329499999999999</v>
      </c>
      <c r="CN31" s="17">
        <v>8.4</v>
      </c>
      <c r="CO31" s="17">
        <v>5.1383299999999998</v>
      </c>
      <c r="CP31" s="17">
        <v>5.1383299999999998</v>
      </c>
      <c r="CQ31" s="17">
        <v>3.2616700000000001</v>
      </c>
      <c r="CR31" s="17">
        <v>4.9000000000000004</v>
      </c>
      <c r="CS31" s="17">
        <v>2.8205</v>
      </c>
      <c r="CT31" s="17">
        <v>2.8204899999999999</v>
      </c>
      <c r="CU31" s="17">
        <v>2.07951</v>
      </c>
      <c r="CV31" s="17">
        <v>16.100000000000001</v>
      </c>
      <c r="CW31" s="17">
        <v>11.20538</v>
      </c>
      <c r="CX31" s="17">
        <v>11.20538</v>
      </c>
      <c r="CY31" s="17">
        <v>4.8946199999999997</v>
      </c>
      <c r="CZ31" s="17">
        <v>6.8</v>
      </c>
      <c r="DA31" s="17">
        <v>6.8787000000000003</v>
      </c>
      <c r="DB31" s="17">
        <v>6.8787000000000003</v>
      </c>
      <c r="DC31" s="17">
        <v>-7.8700000000000006E-2</v>
      </c>
      <c r="DD31" s="17">
        <v>13.8</v>
      </c>
      <c r="DE31" s="17">
        <v>14.933920000000001</v>
      </c>
      <c r="DF31" s="17">
        <v>14.933909999999999</v>
      </c>
      <c r="DG31" s="17">
        <v>-1.13391</v>
      </c>
      <c r="DH31" s="17">
        <v>78.5</v>
      </c>
      <c r="DI31" s="17">
        <v>60.971089999999997</v>
      </c>
      <c r="DJ31" s="17">
        <v>81.787890000000004</v>
      </c>
      <c r="DK31" s="17">
        <v>-3.28789</v>
      </c>
      <c r="DL31" s="17"/>
      <c r="DM31" s="17"/>
      <c r="DN31" s="17"/>
      <c r="DO31" s="17">
        <v>0</v>
      </c>
      <c r="DP31" s="17"/>
      <c r="DQ31" s="17"/>
      <c r="DR31" s="17"/>
      <c r="DS31" s="17">
        <v>0</v>
      </c>
      <c r="DT31" s="17">
        <v>0</v>
      </c>
      <c r="DU31" s="17"/>
      <c r="DV31" s="17"/>
      <c r="DW31" s="17">
        <v>0</v>
      </c>
      <c r="DX31" s="17"/>
      <c r="DY31" s="17"/>
      <c r="DZ31" s="17"/>
      <c r="EA31" s="17">
        <v>0</v>
      </c>
      <c r="EB31" s="17">
        <v>93.4</v>
      </c>
      <c r="EC31" s="17">
        <v>93.618700000000004</v>
      </c>
      <c r="ED31" s="17">
        <v>93.618880000000004</v>
      </c>
      <c r="EE31" s="17">
        <v>-0.21887999999999999</v>
      </c>
      <c r="EF31" s="17">
        <v>221.3</v>
      </c>
      <c r="EG31" s="17">
        <v>220.69499999999999</v>
      </c>
      <c r="EH31" s="17">
        <v>136.31294</v>
      </c>
      <c r="EI31" s="17">
        <v>84.98706</v>
      </c>
      <c r="EJ31" s="17"/>
      <c r="EK31" s="17"/>
      <c r="EL31" s="17"/>
      <c r="EM31" s="17">
        <v>0</v>
      </c>
      <c r="EN31" s="17"/>
      <c r="EO31" s="17"/>
      <c r="EP31" s="17"/>
      <c r="EQ31" s="17">
        <v>0</v>
      </c>
      <c r="ER31" s="17"/>
      <c r="ES31" s="17"/>
      <c r="ET31" s="17"/>
      <c r="EU31" s="17">
        <v>0</v>
      </c>
      <c r="EV31" s="17">
        <v>6.5</v>
      </c>
      <c r="EW31" s="17">
        <v>6.39</v>
      </c>
      <c r="EX31" s="17">
        <v>6.39</v>
      </c>
      <c r="EY31" s="17">
        <v>0.11</v>
      </c>
      <c r="EZ31" s="17">
        <v>463.2</v>
      </c>
      <c r="FA31" s="17">
        <v>457.09426999999999</v>
      </c>
      <c r="FB31" s="17">
        <v>400.46224999999998</v>
      </c>
      <c r="FC31" s="17">
        <v>62.737749999999998</v>
      </c>
      <c r="FD31" s="17">
        <v>65.8</v>
      </c>
      <c r="FE31" s="17">
        <v>77.116619999999998</v>
      </c>
      <c r="FF31" s="17">
        <v>61.262009999999997</v>
      </c>
      <c r="FG31" s="17">
        <v>4.5379899999999997</v>
      </c>
      <c r="FH31" s="17">
        <v>147.80000000000001</v>
      </c>
      <c r="FI31" s="17">
        <v>149.98721</v>
      </c>
      <c r="FJ31" s="17">
        <v>149.98721</v>
      </c>
      <c r="FK31" s="17">
        <v>-2.1872099999999999</v>
      </c>
      <c r="FL31" s="17">
        <v>42.2</v>
      </c>
      <c r="FM31" s="17">
        <v>41.89893</v>
      </c>
      <c r="FN31" s="17">
        <v>30.197009999999999</v>
      </c>
      <c r="FO31" s="17">
        <v>12.00299</v>
      </c>
      <c r="FP31" s="17">
        <v>16.2</v>
      </c>
      <c r="FQ31" s="17">
        <v>18.633959999999998</v>
      </c>
      <c r="FR31" s="17">
        <v>14.063359999999999</v>
      </c>
      <c r="FS31" s="17">
        <v>2.1366399999999999</v>
      </c>
      <c r="FT31" s="17">
        <v>17.7</v>
      </c>
      <c r="FU31" s="17">
        <v>18.075800000000001</v>
      </c>
      <c r="FV31" s="17">
        <v>18.075800000000001</v>
      </c>
      <c r="FW31" s="17">
        <v>-0.37580000000000002</v>
      </c>
      <c r="FX31" s="17">
        <v>93.1</v>
      </c>
      <c r="FY31" s="17">
        <v>87.773570000000007</v>
      </c>
      <c r="FZ31" s="17">
        <v>87.773570000000007</v>
      </c>
      <c r="GA31" s="17">
        <v>5.3264300000000002</v>
      </c>
      <c r="GB31" s="17">
        <v>182.4</v>
      </c>
      <c r="GC31" s="17">
        <v>185.82039</v>
      </c>
      <c r="GD31" s="17">
        <v>185.82039</v>
      </c>
      <c r="GE31" s="17">
        <v>-3.4203899999999998</v>
      </c>
      <c r="GF31" s="17">
        <v>182.8</v>
      </c>
      <c r="GG31" s="17">
        <v>185.82039</v>
      </c>
      <c r="GH31" s="17">
        <v>185.82039</v>
      </c>
      <c r="GI31" s="17">
        <v>-3.0203899999999999</v>
      </c>
      <c r="GJ31" s="17">
        <v>183.6</v>
      </c>
      <c r="GK31" s="17">
        <v>186.37841</v>
      </c>
      <c r="GL31" s="17">
        <v>186.37841</v>
      </c>
      <c r="GM31" s="17">
        <v>-2.77841</v>
      </c>
      <c r="GN31" s="17">
        <v>109.2</v>
      </c>
      <c r="GO31" s="17">
        <v>110.48202000000001</v>
      </c>
      <c r="GP31" s="17">
        <v>110.48202000000001</v>
      </c>
      <c r="GQ31" s="17">
        <v>-1.2820199999999999</v>
      </c>
      <c r="GR31" s="17">
        <v>0</v>
      </c>
      <c r="GS31" s="17">
        <v>4.1194600000000001</v>
      </c>
      <c r="GT31" s="17"/>
      <c r="GU31" s="17">
        <v>0</v>
      </c>
      <c r="GV31" s="17">
        <v>40.700000000000003</v>
      </c>
      <c r="GW31" s="17">
        <v>44.103009999999998</v>
      </c>
      <c r="GX31" s="17">
        <v>27.21574</v>
      </c>
      <c r="GY31" s="17">
        <v>13.484260000000001</v>
      </c>
      <c r="GZ31" s="17">
        <v>2.1</v>
      </c>
      <c r="HA31" s="17">
        <v>4.4207700000000001</v>
      </c>
      <c r="HB31" s="17">
        <v>4.4207700000000001</v>
      </c>
      <c r="HC31" s="17">
        <v>-2.32077</v>
      </c>
      <c r="HD31" s="17">
        <v>31.7</v>
      </c>
      <c r="HE31" s="17">
        <v>33.364710000000002</v>
      </c>
      <c r="HF31" s="17">
        <v>33.364710000000002</v>
      </c>
      <c r="HG31" s="17">
        <v>-1.6647099999999999</v>
      </c>
      <c r="HH31" s="17">
        <v>78</v>
      </c>
      <c r="HI31" s="17">
        <v>80.660839999999993</v>
      </c>
      <c r="HJ31" s="17">
        <v>65.075959999999995</v>
      </c>
      <c r="HK31" s="17">
        <v>12.92404</v>
      </c>
      <c r="HL31" s="17"/>
      <c r="HM31" s="17"/>
      <c r="HN31" s="17"/>
      <c r="HO31" s="17">
        <v>0</v>
      </c>
      <c r="HP31" s="17"/>
      <c r="HQ31" s="17"/>
      <c r="HR31" s="17"/>
      <c r="HS31" s="17">
        <v>0</v>
      </c>
      <c r="HT31" s="17">
        <v>37.6</v>
      </c>
      <c r="HU31" s="17">
        <v>45.456339999999997</v>
      </c>
      <c r="HV31" s="17">
        <v>59.874920000000003</v>
      </c>
      <c r="HW31" s="17">
        <v>-22.274920000000002</v>
      </c>
      <c r="HX31" s="17"/>
      <c r="HY31" s="17"/>
      <c r="HZ31" s="17"/>
      <c r="IA31" s="17">
        <v>0</v>
      </c>
      <c r="IB31" s="17"/>
      <c r="IC31" s="17"/>
      <c r="ID31" s="17"/>
      <c r="IE31" s="17">
        <v>0</v>
      </c>
      <c r="IF31" s="17">
        <v>44.6</v>
      </c>
      <c r="IG31" s="17">
        <v>45.265309999999999</v>
      </c>
      <c r="IH31" s="17">
        <v>45.265300000000003</v>
      </c>
      <c r="II31" s="17">
        <v>-0.6653</v>
      </c>
      <c r="IJ31" s="17"/>
      <c r="IK31" s="17"/>
      <c r="IL31" s="17"/>
      <c r="IM31" s="17">
        <v>0</v>
      </c>
      <c r="IN31" s="17"/>
      <c r="IO31" s="17"/>
      <c r="IP31" s="17"/>
      <c r="IQ31" s="17">
        <v>0</v>
      </c>
      <c r="IR31" s="17"/>
      <c r="IS31" s="17"/>
      <c r="IT31" s="17"/>
      <c r="IU31" s="17">
        <v>0</v>
      </c>
      <c r="IV31" s="17">
        <v>128.9</v>
      </c>
      <c r="IW31" s="17">
        <v>132.83837</v>
      </c>
      <c r="IX31" s="17">
        <v>132.83795000000001</v>
      </c>
      <c r="IY31" s="17">
        <v>-3.9379499999999998</v>
      </c>
      <c r="IZ31" s="17">
        <v>145.30000000000001</v>
      </c>
      <c r="JA31" s="17">
        <v>162.94799</v>
      </c>
      <c r="JB31" s="17">
        <v>170.26289</v>
      </c>
      <c r="JC31" s="17">
        <v>-24.962890000000002</v>
      </c>
      <c r="JD31" s="17">
        <v>145.19999999999999</v>
      </c>
      <c r="JE31" s="17">
        <v>162.94799</v>
      </c>
      <c r="JF31" s="17">
        <v>170.26289</v>
      </c>
      <c r="JG31" s="17">
        <v>-25.062889999999999</v>
      </c>
      <c r="JH31" s="17">
        <v>144.5</v>
      </c>
      <c r="JI31" s="17">
        <v>162.94799</v>
      </c>
      <c r="JJ31" s="17">
        <v>170.26289</v>
      </c>
      <c r="JK31" s="17">
        <v>-25.762889999999999</v>
      </c>
      <c r="JL31" s="17">
        <v>235.4</v>
      </c>
      <c r="JM31" s="17">
        <v>245.15599</v>
      </c>
      <c r="JN31" s="17">
        <v>256.16129000000001</v>
      </c>
      <c r="JO31" s="17">
        <v>-20.761289999999999</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v>16.899999999999999</v>
      </c>
      <c r="KK31" s="17">
        <v>16</v>
      </c>
      <c r="KL31" s="17">
        <v>16</v>
      </c>
      <c r="KM31" s="17">
        <v>0.9</v>
      </c>
      <c r="KN31" s="17"/>
      <c r="KO31" s="17"/>
      <c r="KP31" s="17"/>
      <c r="KQ31" s="17">
        <v>0</v>
      </c>
      <c r="KR31" s="17"/>
      <c r="KS31" s="17"/>
      <c r="KT31" s="17"/>
      <c r="KU31" s="17">
        <v>0</v>
      </c>
      <c r="KV31" s="17">
        <v>1.6</v>
      </c>
      <c r="KW31" s="17">
        <v>1.5222</v>
      </c>
      <c r="KX31" s="17">
        <v>1.5222</v>
      </c>
      <c r="KY31" s="17">
        <v>7.7799999999999994E-2</v>
      </c>
      <c r="KZ31" s="17">
        <v>104</v>
      </c>
      <c r="LA31" s="17">
        <v>105.74493</v>
      </c>
      <c r="LB31" s="17">
        <v>121.3306</v>
      </c>
      <c r="LC31" s="17">
        <v>-17.3306</v>
      </c>
      <c r="LD31" s="17">
        <v>100.1</v>
      </c>
      <c r="LE31" s="17">
        <v>97.250280000000004</v>
      </c>
      <c r="LF31" s="17">
        <v>80.653930000000003</v>
      </c>
      <c r="LG31" s="17">
        <v>19.446069999999999</v>
      </c>
      <c r="LH31" s="17">
        <v>66.5</v>
      </c>
      <c r="LI31" s="17">
        <v>67.199219999999997</v>
      </c>
      <c r="LJ31" s="17">
        <v>67.199219999999997</v>
      </c>
      <c r="LK31" s="17">
        <v>-0.69921999999999995</v>
      </c>
      <c r="LL31" s="17">
        <v>71</v>
      </c>
      <c r="LM31" s="17">
        <v>72.37388</v>
      </c>
      <c r="LN31" s="17">
        <v>67.719359999999995</v>
      </c>
      <c r="LO31" s="17">
        <v>3.28064</v>
      </c>
      <c r="LP31" s="17">
        <v>30.5</v>
      </c>
      <c r="LQ31" s="17">
        <v>29.980560000000001</v>
      </c>
      <c r="LR31" s="17">
        <v>29.980560000000001</v>
      </c>
      <c r="LS31" s="17">
        <v>0.51944000000000001</v>
      </c>
      <c r="LT31" s="17"/>
      <c r="LU31" s="17"/>
      <c r="LV31" s="17"/>
      <c r="LW31" s="17">
        <v>0</v>
      </c>
      <c r="LX31" s="17"/>
      <c r="LY31" s="17"/>
      <c r="LZ31" s="17"/>
      <c r="MA31" s="17">
        <v>0</v>
      </c>
      <c r="MB31" s="17"/>
      <c r="MC31" s="17"/>
      <c r="MD31" s="17"/>
      <c r="ME31" s="17">
        <v>0</v>
      </c>
      <c r="MF31" s="17">
        <v>142</v>
      </c>
      <c r="MG31" s="17">
        <v>145.40792999999999</v>
      </c>
      <c r="MH31" s="17">
        <v>153.12567000000001</v>
      </c>
      <c r="MI31" s="17">
        <v>-11.12567</v>
      </c>
      <c r="MJ31" s="17">
        <v>141.9</v>
      </c>
      <c r="MK31" s="17">
        <v>145.40792999999999</v>
      </c>
      <c r="ML31" s="17">
        <v>153.12567000000001</v>
      </c>
      <c r="MM31" s="17">
        <v>-11.225669999999999</v>
      </c>
      <c r="MN31" s="17">
        <v>146.80000000000001</v>
      </c>
      <c r="MO31" s="17">
        <v>145.84459000000001</v>
      </c>
      <c r="MP31" s="17">
        <v>153.58551</v>
      </c>
      <c r="MQ31" s="17">
        <v>-6.7855100000000004</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205.2</v>
      </c>
      <c r="NM31" s="17">
        <v>206.49084999999999</v>
      </c>
      <c r="NN31" s="17">
        <v>206.49084999999999</v>
      </c>
      <c r="NO31" s="17">
        <v>-1.2908500000000001</v>
      </c>
      <c r="NP31" s="17">
        <v>97.6</v>
      </c>
      <c r="NQ31" s="17">
        <v>103.55547</v>
      </c>
      <c r="NR31" s="17">
        <v>103.55547</v>
      </c>
      <c r="NS31" s="17">
        <v>-5.95547</v>
      </c>
      <c r="NT31" s="17">
        <v>6.2</v>
      </c>
      <c r="NU31" s="17">
        <v>3.0915400000000002</v>
      </c>
      <c r="NV31" s="17">
        <v>3.0915400000000002</v>
      </c>
      <c r="NW31" s="17">
        <v>3.10846</v>
      </c>
      <c r="NX31" s="17">
        <v>1.9</v>
      </c>
      <c r="NY31" s="17">
        <v>3.2433200000000002</v>
      </c>
      <c r="NZ31" s="17">
        <v>3.2433200000000002</v>
      </c>
      <c r="OA31" s="17">
        <v>-1.3433200000000001</v>
      </c>
      <c r="OB31" s="17">
        <v>14.2</v>
      </c>
      <c r="OC31" s="17">
        <v>15</v>
      </c>
      <c r="OD31" s="17">
        <v>11.661809999999999</v>
      </c>
      <c r="OE31" s="17">
        <v>2.5381900000000002</v>
      </c>
      <c r="OF31" s="17">
        <v>0.8</v>
      </c>
      <c r="OG31" s="17">
        <v>0.84</v>
      </c>
      <c r="OH31" s="17">
        <v>0.84</v>
      </c>
      <c r="OI31" s="17">
        <v>-0.04</v>
      </c>
      <c r="OJ31" s="17">
        <v>39.299999999999997</v>
      </c>
      <c r="OK31" s="17">
        <v>64.52</v>
      </c>
      <c r="OL31" s="17">
        <v>67.271000000000001</v>
      </c>
      <c r="OM31" s="17">
        <v>-27.971</v>
      </c>
      <c r="ON31" s="17">
        <v>80.8</v>
      </c>
      <c r="OO31" s="17">
        <v>79.974000000000004</v>
      </c>
      <c r="OP31" s="17">
        <v>79.974000000000004</v>
      </c>
      <c r="OQ31" s="17">
        <v>0.82599999999999996</v>
      </c>
      <c r="OR31" s="17">
        <v>6.3</v>
      </c>
      <c r="OS31" s="17">
        <v>5.718</v>
      </c>
      <c r="OT31" s="17">
        <v>5.718</v>
      </c>
      <c r="OU31" s="17">
        <v>0.58199999999999996</v>
      </c>
      <c r="OV31" s="17">
        <v>0.5</v>
      </c>
      <c r="OW31" s="17"/>
      <c r="OX31" s="17">
        <v>0.4</v>
      </c>
      <c r="OY31" s="17">
        <v>0.1</v>
      </c>
      <c r="OZ31" s="17">
        <v>19.3</v>
      </c>
      <c r="PA31" s="17">
        <v>19.436350000000001</v>
      </c>
      <c r="PB31" s="17">
        <v>19.436350000000001</v>
      </c>
      <c r="PC31" s="17">
        <v>-0.13635</v>
      </c>
      <c r="PD31" s="17">
        <v>10</v>
      </c>
      <c r="PE31" s="17">
        <v>9.9830000000000005</v>
      </c>
      <c r="PF31" s="17">
        <v>9.9830000000000005</v>
      </c>
      <c r="PG31" s="17">
        <v>1.7000000000000001E-2</v>
      </c>
      <c r="PH31" s="17">
        <v>5.5</v>
      </c>
      <c r="PI31" s="17">
        <v>5.67</v>
      </c>
      <c r="PJ31" s="17">
        <v>5.67</v>
      </c>
      <c r="PK31" s="17">
        <v>-0.17</v>
      </c>
      <c r="PL31" s="17">
        <v>221.6</v>
      </c>
      <c r="PM31" s="17">
        <v>204</v>
      </c>
      <c r="PN31" s="17">
        <v>204</v>
      </c>
      <c r="PO31" s="17">
        <v>17.600000000000001</v>
      </c>
      <c r="PP31" s="17">
        <v>2</v>
      </c>
      <c r="PQ31" s="17">
        <v>1</v>
      </c>
      <c r="PR31" s="17">
        <v>0.99995999999999996</v>
      </c>
      <c r="PS31" s="17">
        <v>1.00004</v>
      </c>
      <c r="PT31" s="17">
        <v>3.5</v>
      </c>
      <c r="PU31" s="17">
        <v>1.7</v>
      </c>
      <c r="PV31" s="17">
        <v>1.7</v>
      </c>
      <c r="PW31" s="17">
        <v>1.8</v>
      </c>
      <c r="PX31" s="17">
        <v>4.5999999999999996</v>
      </c>
      <c r="PY31" s="17">
        <v>4.2</v>
      </c>
      <c r="PZ31" s="17">
        <v>4.2</v>
      </c>
      <c r="QA31" s="17">
        <v>0.4</v>
      </c>
      <c r="QB31" s="17">
        <v>21</v>
      </c>
      <c r="QC31" s="17">
        <v>20.274049999999999</v>
      </c>
      <c r="QD31" s="17">
        <v>20.274049999999999</v>
      </c>
      <c r="QE31" s="17">
        <v>0.72594999999999998</v>
      </c>
      <c r="QF31" s="17">
        <v>20</v>
      </c>
      <c r="QG31" s="17">
        <v>19.436350000000001</v>
      </c>
      <c r="QH31" s="17">
        <v>19.436350000000001</v>
      </c>
      <c r="QI31" s="17">
        <v>0.56364999999999998</v>
      </c>
      <c r="QJ31" s="17">
        <v>19.100000000000001</v>
      </c>
      <c r="QK31" s="17">
        <v>16.520890000000001</v>
      </c>
      <c r="QL31" s="17">
        <v>16.520890000000001</v>
      </c>
      <c r="QM31" s="17">
        <v>2.57911</v>
      </c>
      <c r="QN31" s="17">
        <v>3.2</v>
      </c>
      <c r="QO31" s="17">
        <v>2.5</v>
      </c>
      <c r="QP31" s="17">
        <v>2.5</v>
      </c>
      <c r="QQ31" s="17">
        <v>0.7</v>
      </c>
      <c r="QR31" s="17">
        <v>18.7</v>
      </c>
      <c r="QS31" s="17">
        <v>17.881440000000001</v>
      </c>
      <c r="QT31" s="17">
        <v>17.881440000000001</v>
      </c>
      <c r="QU31" s="17">
        <v>0.81855999999999995</v>
      </c>
      <c r="QV31" s="17">
        <v>14.3</v>
      </c>
      <c r="QW31" s="17">
        <v>15.234</v>
      </c>
      <c r="QX31" s="17">
        <v>15.234</v>
      </c>
      <c r="QY31" s="17">
        <v>-0.93400000000000005</v>
      </c>
      <c r="QZ31" s="17">
        <v>18.2</v>
      </c>
      <c r="RA31" s="17">
        <v>18.234000000000002</v>
      </c>
      <c r="RB31" s="17">
        <v>18.234000000000002</v>
      </c>
      <c r="RC31" s="17">
        <v>-3.4000000000000002E-2</v>
      </c>
      <c r="RD31" s="17">
        <v>10.4</v>
      </c>
      <c r="RE31" s="17">
        <v>15.53</v>
      </c>
      <c r="RF31" s="17">
        <v>13.815</v>
      </c>
      <c r="RG31" s="17">
        <v>-3.415</v>
      </c>
      <c r="RH31" s="17">
        <v>35.9</v>
      </c>
      <c r="RI31" s="17">
        <v>49.76</v>
      </c>
      <c r="RJ31" s="17">
        <v>48.134999999999998</v>
      </c>
      <c r="RK31" s="17">
        <v>-12.234999999999999</v>
      </c>
      <c r="RL31" s="17">
        <v>19.8</v>
      </c>
      <c r="RM31" s="17"/>
      <c r="RN31" s="17">
        <v>18.841999999999999</v>
      </c>
      <c r="RO31" s="17">
        <v>0.95799999999999996</v>
      </c>
      <c r="RP31" s="17">
        <v>3.3</v>
      </c>
      <c r="RQ31" s="17">
        <v>2.5289999999999999</v>
      </c>
      <c r="RR31" s="17">
        <v>2.5289999999999999</v>
      </c>
      <c r="RS31" s="17">
        <v>0.77100000000000002</v>
      </c>
      <c r="RT31" s="17">
        <v>10.4</v>
      </c>
      <c r="RU31" s="17">
        <v>10.524620000000001</v>
      </c>
      <c r="RV31" s="17">
        <v>13.86299</v>
      </c>
      <c r="RW31" s="17">
        <v>-3.46299</v>
      </c>
      <c r="RX31" s="17">
        <v>2.2799999999999998</v>
      </c>
      <c r="RY31" s="17">
        <v>2</v>
      </c>
      <c r="RZ31" s="17">
        <v>2</v>
      </c>
      <c r="SA31" s="17">
        <v>0.28000000000000003</v>
      </c>
      <c r="SB31" s="17">
        <v>0.3</v>
      </c>
      <c r="SC31" s="17">
        <v>0.4</v>
      </c>
      <c r="SD31" s="17">
        <v>0.4</v>
      </c>
      <c r="SE31" s="17">
        <v>-0.1</v>
      </c>
      <c r="SF31" s="17">
        <v>0.36081999999999997</v>
      </c>
      <c r="SG31" s="17">
        <v>0.34100000000000003</v>
      </c>
      <c r="SH31" s="17">
        <v>0.34100000000000003</v>
      </c>
      <c r="SI31" s="17">
        <v>1.9820000000000001E-2</v>
      </c>
      <c r="SJ31" s="17">
        <v>19.5</v>
      </c>
      <c r="SK31" s="17">
        <v>13.99417</v>
      </c>
      <c r="SL31" s="17">
        <v>13.99417</v>
      </c>
      <c r="SM31" s="17">
        <v>5.5058299999999996</v>
      </c>
      <c r="SN31" s="17">
        <v>7.2</v>
      </c>
      <c r="SO31" s="17">
        <v>7.2</v>
      </c>
      <c r="SP31" s="17">
        <v>7.2</v>
      </c>
      <c r="SQ31" s="17">
        <v>0</v>
      </c>
      <c r="SR31" s="17">
        <v>20.3</v>
      </c>
      <c r="SS31" s="17">
        <v>19.436350000000001</v>
      </c>
      <c r="ST31" s="17">
        <v>19.436350000000001</v>
      </c>
      <c r="SU31" s="17">
        <v>0.86365000000000003</v>
      </c>
      <c r="SV31" s="17">
        <v>20.3</v>
      </c>
      <c r="SW31" s="17">
        <v>19.436350000000001</v>
      </c>
      <c r="SX31" s="17">
        <v>19.436350000000001</v>
      </c>
      <c r="SY31" s="17">
        <v>0.86365000000000003</v>
      </c>
      <c r="SZ31" s="17">
        <v>19.100000000000001</v>
      </c>
      <c r="TA31" s="17">
        <v>18.46453</v>
      </c>
      <c r="TB31" s="17">
        <v>18.46453</v>
      </c>
      <c r="TC31" s="17">
        <v>0.63546999999999998</v>
      </c>
      <c r="TD31" s="17">
        <v>12.4</v>
      </c>
      <c r="TE31" s="17">
        <v>10.72</v>
      </c>
      <c r="TF31" s="17">
        <v>10.913</v>
      </c>
      <c r="TG31" s="17">
        <v>1.4870000000000001</v>
      </c>
      <c r="TH31" s="17">
        <v>27.9</v>
      </c>
      <c r="TI31" s="17">
        <v>42.45</v>
      </c>
      <c r="TJ31" s="17">
        <v>47.548000000000002</v>
      </c>
      <c r="TK31" s="17">
        <v>-19.648</v>
      </c>
      <c r="TL31" s="17">
        <v>39.700000000000003</v>
      </c>
      <c r="TM31" s="17">
        <v>40</v>
      </c>
      <c r="TN31" s="17">
        <v>40</v>
      </c>
      <c r="TO31" s="17">
        <v>-0.3</v>
      </c>
      <c r="TP31" s="17">
        <v>41.9</v>
      </c>
      <c r="TQ31" s="17">
        <v>43.83</v>
      </c>
      <c r="TR31" s="17">
        <v>44.122</v>
      </c>
      <c r="TS31" s="17">
        <v>-2.222</v>
      </c>
      <c r="TT31" s="17">
        <v>40.200000000000003</v>
      </c>
      <c r="TU31" s="17">
        <v>48.81</v>
      </c>
      <c r="TV31" s="17"/>
      <c r="TW31" s="17">
        <v>40.200000000000003</v>
      </c>
      <c r="TX31" s="17">
        <v>6.2</v>
      </c>
      <c r="TY31" s="17">
        <v>3.3</v>
      </c>
      <c r="TZ31" s="17">
        <v>2.468</v>
      </c>
      <c r="UA31" s="17">
        <v>3.7320000000000002</v>
      </c>
      <c r="UB31" s="17">
        <v>2.7</v>
      </c>
      <c r="UC31" s="17">
        <v>3.57</v>
      </c>
      <c r="UD31" s="17">
        <v>3.57</v>
      </c>
      <c r="UE31" s="17">
        <v>-0.87</v>
      </c>
      <c r="UF31" s="17">
        <v>50</v>
      </c>
      <c r="UG31" s="17">
        <v>49.45</v>
      </c>
      <c r="UH31" s="17">
        <v>49.45</v>
      </c>
      <c r="UI31" s="17">
        <v>0.55000000000000004</v>
      </c>
      <c r="UJ31" s="17">
        <v>20.9</v>
      </c>
      <c r="UK31" s="17">
        <v>19.436350000000001</v>
      </c>
      <c r="UL31" s="17">
        <v>19.436350000000001</v>
      </c>
      <c r="UM31" s="17">
        <v>1.4636499999999999</v>
      </c>
      <c r="UN31" s="17">
        <v>6.2</v>
      </c>
      <c r="UO31" s="17">
        <v>6</v>
      </c>
      <c r="UP31" s="17">
        <v>6</v>
      </c>
      <c r="UQ31" s="17">
        <v>0.2</v>
      </c>
      <c r="UR31" s="17">
        <v>8.8000000000000007</v>
      </c>
      <c r="US31" s="17">
        <v>7.7</v>
      </c>
      <c r="UT31" s="17">
        <v>7.7</v>
      </c>
      <c r="UU31" s="17">
        <v>1.1000000000000001</v>
      </c>
      <c r="UV31" s="17">
        <v>20.399999999999999</v>
      </c>
      <c r="UW31" s="17">
        <v>19.436350000000001</v>
      </c>
      <c r="UX31" s="17">
        <v>19.436299999999999</v>
      </c>
      <c r="UY31" s="17">
        <v>0.9637</v>
      </c>
      <c r="UZ31" s="17">
        <v>20.399999999999999</v>
      </c>
      <c r="VA31" s="17">
        <v>19.436350000000001</v>
      </c>
      <c r="VB31" s="17">
        <v>19.436299999999999</v>
      </c>
      <c r="VC31" s="17">
        <v>0.9637</v>
      </c>
      <c r="VD31" s="17">
        <v>20.100000000000001</v>
      </c>
      <c r="VE31" s="17">
        <v>19.436350000000001</v>
      </c>
      <c r="VF31" s="17">
        <v>19.436299999999999</v>
      </c>
      <c r="VG31" s="17">
        <v>0.66369999999999996</v>
      </c>
      <c r="VH31" s="17">
        <v>6.5</v>
      </c>
      <c r="VI31" s="17">
        <v>4.3449999999999998</v>
      </c>
      <c r="VJ31" s="17">
        <v>4.3449999999999998</v>
      </c>
      <c r="VK31" s="17">
        <v>2.1549999999999998</v>
      </c>
      <c r="VL31" s="17">
        <v>253</v>
      </c>
      <c r="VM31" s="17">
        <v>252.4</v>
      </c>
      <c r="VN31" s="17">
        <v>252.4</v>
      </c>
      <c r="VO31" s="17">
        <v>0.6</v>
      </c>
      <c r="VP31" s="17">
        <v>17.7</v>
      </c>
      <c r="VQ31" s="17">
        <v>18.09</v>
      </c>
      <c r="VR31" s="17">
        <v>18.09</v>
      </c>
      <c r="VS31" s="17">
        <v>-0.39</v>
      </c>
      <c r="VT31" s="17">
        <v>142.19999999999999</v>
      </c>
      <c r="VU31" s="17">
        <v>144.35300000000001</v>
      </c>
      <c r="VV31" s="17">
        <v>144.35300000000001</v>
      </c>
      <c r="VW31" s="17">
        <v>-2.153</v>
      </c>
      <c r="VX31" s="17">
        <v>0.6</v>
      </c>
      <c r="VY31" s="17">
        <v>0.6</v>
      </c>
      <c r="VZ31" s="17">
        <v>0.6</v>
      </c>
      <c r="WA31" s="17">
        <v>0</v>
      </c>
      <c r="WB31" s="17">
        <v>0</v>
      </c>
      <c r="WC31" s="17">
        <v>7.44</v>
      </c>
      <c r="WD31" s="17">
        <v>23.577000000000002</v>
      </c>
      <c r="WE31" s="17">
        <v>-23.577000000000002</v>
      </c>
      <c r="WF31" s="17">
        <v>4.5</v>
      </c>
      <c r="WG31" s="17">
        <v>21.23</v>
      </c>
      <c r="WH31" s="17">
        <v>37.744</v>
      </c>
      <c r="WI31" s="17">
        <v>-33.244</v>
      </c>
      <c r="WJ31" s="17">
        <v>111.1</v>
      </c>
      <c r="WK31" s="17">
        <v>111.883</v>
      </c>
      <c r="WL31" s="17">
        <v>111.883</v>
      </c>
      <c r="WM31" s="17">
        <v>-0.78300000000000003</v>
      </c>
      <c r="WN31" s="17">
        <v>2.8</v>
      </c>
      <c r="WO31" s="17">
        <v>2.9009999999999998</v>
      </c>
      <c r="WP31" s="17">
        <v>2.9009999999999998</v>
      </c>
      <c r="WQ31" s="17">
        <v>-0.10100000000000001</v>
      </c>
      <c r="WR31" s="17">
        <v>2.2000000000000002</v>
      </c>
      <c r="WS31" s="17">
        <v>2.4</v>
      </c>
      <c r="WT31" s="17">
        <v>2.4</v>
      </c>
      <c r="WU31" s="17">
        <v>-0.2</v>
      </c>
      <c r="WV31" s="17">
        <v>1.2</v>
      </c>
      <c r="WW31" s="17">
        <v>1.2</v>
      </c>
      <c r="WX31" s="17">
        <v>1.2</v>
      </c>
      <c r="WY31" s="17">
        <v>0</v>
      </c>
      <c r="WZ31" s="17"/>
      <c r="XA31" s="17"/>
      <c r="XB31" s="17"/>
      <c r="XC31" s="17">
        <v>0</v>
      </c>
      <c r="XD31" s="17">
        <v>17.7</v>
      </c>
      <c r="XE31" s="17"/>
      <c r="XF31" s="17">
        <v>18.103000000000002</v>
      </c>
      <c r="XG31" s="17">
        <v>-0.40300000000000002</v>
      </c>
      <c r="XH31" s="17">
        <v>6.6</v>
      </c>
      <c r="XI31" s="17">
        <v>6.6</v>
      </c>
      <c r="XJ31" s="17">
        <v>6.6</v>
      </c>
      <c r="XK31" s="17">
        <v>0</v>
      </c>
      <c r="XL31" s="17">
        <v>19.7</v>
      </c>
      <c r="XM31" s="17">
        <v>18.46453</v>
      </c>
      <c r="XN31" s="17">
        <v>18.46453</v>
      </c>
      <c r="XO31" s="17">
        <v>1.2354700000000001</v>
      </c>
      <c r="XP31" s="17">
        <v>10.5</v>
      </c>
      <c r="XQ31" s="17">
        <v>10.7</v>
      </c>
      <c r="XR31" s="17">
        <v>10.7</v>
      </c>
      <c r="XS31" s="17">
        <v>-0.2</v>
      </c>
      <c r="XT31" s="17"/>
      <c r="XU31" s="17"/>
      <c r="XV31" s="17"/>
      <c r="XW31" s="17">
        <v>0</v>
      </c>
      <c r="XX31" s="17"/>
      <c r="XY31" s="17"/>
      <c r="XZ31" s="17"/>
      <c r="YA31" s="17">
        <v>0</v>
      </c>
      <c r="YB31" s="17">
        <v>12.2</v>
      </c>
      <c r="YC31" s="17">
        <v>14.7</v>
      </c>
      <c r="YD31" s="17">
        <v>14.7</v>
      </c>
      <c r="YE31" s="17">
        <v>-2.5</v>
      </c>
      <c r="YF31" s="17">
        <v>19.100000000000001</v>
      </c>
      <c r="YG31" s="17">
        <v>19</v>
      </c>
      <c r="YH31" s="17">
        <v>19</v>
      </c>
      <c r="YI31" s="17">
        <v>0.1</v>
      </c>
      <c r="YJ31" s="17">
        <v>8.1999999999999993</v>
      </c>
      <c r="YK31" s="17">
        <v>7.03</v>
      </c>
      <c r="YL31" s="17">
        <v>7.03</v>
      </c>
      <c r="YM31" s="17">
        <v>1.17</v>
      </c>
      <c r="YN31" s="17">
        <v>4.9400000000000004</v>
      </c>
      <c r="YO31" s="17">
        <v>6.5</v>
      </c>
      <c r="YP31" s="17">
        <v>6.5</v>
      </c>
      <c r="YQ31" s="17">
        <v>-1.56</v>
      </c>
      <c r="YR31" s="17">
        <v>18.399999999999999</v>
      </c>
      <c r="YS31" s="17">
        <v>23</v>
      </c>
      <c r="YT31" s="17">
        <v>23</v>
      </c>
      <c r="YU31" s="17">
        <v>-4.5999999999999996</v>
      </c>
    </row>
    <row r="32" spans="1:671" ht="24" customHeight="1" x14ac:dyDescent="0.3">
      <c r="A32" s="1"/>
      <c r="B32" s="18" t="s">
        <v>61</v>
      </c>
      <c r="C32" s="18" t="s">
        <v>790</v>
      </c>
      <c r="D32" s="19">
        <v>201.1</v>
      </c>
      <c r="E32" s="19">
        <v>203.40136000000001</v>
      </c>
      <c r="F32" s="19">
        <v>203.40136000000001</v>
      </c>
      <c r="G32" s="19">
        <v>-2.3013599999999999</v>
      </c>
      <c r="H32" s="19">
        <v>615</v>
      </c>
      <c r="I32" s="19">
        <v>620.01085</v>
      </c>
      <c r="J32" s="19">
        <v>495.02100000000002</v>
      </c>
      <c r="K32" s="19">
        <v>119.979</v>
      </c>
      <c r="L32" s="19">
        <v>211.8</v>
      </c>
      <c r="M32" s="19">
        <v>201.89655999999999</v>
      </c>
      <c r="N32" s="19">
        <v>161.19562999999999</v>
      </c>
      <c r="O32" s="19">
        <v>50.604370000000003</v>
      </c>
      <c r="P32" s="19"/>
      <c r="Q32" s="19"/>
      <c r="R32" s="19"/>
      <c r="S32" s="19">
        <v>0</v>
      </c>
      <c r="T32" s="19"/>
      <c r="U32" s="19"/>
      <c r="V32" s="19"/>
      <c r="W32" s="19">
        <v>0</v>
      </c>
      <c r="X32" s="19">
        <v>90.1</v>
      </c>
      <c r="Y32" s="19">
        <v>91.867829999999998</v>
      </c>
      <c r="Z32" s="19">
        <v>91.867829999999998</v>
      </c>
      <c r="AA32" s="19">
        <v>-1.76783</v>
      </c>
      <c r="AB32" s="19">
        <v>210.4</v>
      </c>
      <c r="AC32" s="19">
        <v>216.07586000000001</v>
      </c>
      <c r="AD32" s="19">
        <v>175.69986</v>
      </c>
      <c r="AE32" s="19">
        <v>34.700139999999998</v>
      </c>
      <c r="AF32" s="19"/>
      <c r="AG32" s="19"/>
      <c r="AH32" s="19"/>
      <c r="AI32" s="19">
        <v>0</v>
      </c>
      <c r="AJ32" s="19"/>
      <c r="AK32" s="19"/>
      <c r="AL32" s="19"/>
      <c r="AM32" s="19">
        <v>0</v>
      </c>
      <c r="AN32" s="19">
        <v>0</v>
      </c>
      <c r="AO32" s="19"/>
      <c r="AP32" s="19">
        <v>177.23956999999999</v>
      </c>
      <c r="AQ32" s="19">
        <v>-177.23956999999999</v>
      </c>
      <c r="AR32" s="19">
        <v>0</v>
      </c>
      <c r="AS32" s="19"/>
      <c r="AT32" s="19">
        <v>196.93881999999999</v>
      </c>
      <c r="AU32" s="19">
        <v>-196.93881999999999</v>
      </c>
      <c r="AV32" s="19">
        <v>193.9</v>
      </c>
      <c r="AW32" s="19">
        <v>199.47789</v>
      </c>
      <c r="AX32" s="19">
        <v>199.47789</v>
      </c>
      <c r="AY32" s="19">
        <v>-5.57789</v>
      </c>
      <c r="AZ32" s="19"/>
      <c r="BA32" s="19"/>
      <c r="BB32" s="19"/>
      <c r="BC32" s="19">
        <v>0</v>
      </c>
      <c r="BD32" s="19">
        <v>0</v>
      </c>
      <c r="BE32" s="19"/>
      <c r="BF32" s="19">
        <v>205.21601000000001</v>
      </c>
      <c r="BG32" s="19">
        <v>-205.21601000000001</v>
      </c>
      <c r="BH32" s="19"/>
      <c r="BI32" s="19"/>
      <c r="BJ32" s="19"/>
      <c r="BK32" s="19">
        <v>0</v>
      </c>
      <c r="BL32" s="19">
        <v>497.5</v>
      </c>
      <c r="BM32" s="19">
        <v>287.92311000000001</v>
      </c>
      <c r="BN32" s="19">
        <v>80.32978</v>
      </c>
      <c r="BO32" s="19">
        <v>417.17021999999997</v>
      </c>
      <c r="BP32" s="19">
        <v>10.199999999999999</v>
      </c>
      <c r="BQ32" s="19">
        <v>10.31662</v>
      </c>
      <c r="BR32" s="19">
        <v>3.45607</v>
      </c>
      <c r="BS32" s="19">
        <v>6.7439299999999998</v>
      </c>
      <c r="BT32" s="19"/>
      <c r="BU32" s="19"/>
      <c r="BV32" s="19"/>
      <c r="BW32" s="19">
        <v>0</v>
      </c>
      <c r="BX32" s="19">
        <v>12.9</v>
      </c>
      <c r="BY32" s="19"/>
      <c r="BZ32" s="19">
        <v>12.35839</v>
      </c>
      <c r="CA32" s="19">
        <v>0.54161000000000004</v>
      </c>
      <c r="CB32" s="19"/>
      <c r="CC32" s="19"/>
      <c r="CD32" s="19"/>
      <c r="CE32" s="19">
        <v>0</v>
      </c>
      <c r="CF32" s="19"/>
      <c r="CG32" s="19"/>
      <c r="CH32" s="19"/>
      <c r="CI32" s="19">
        <v>0</v>
      </c>
      <c r="CJ32" s="19">
        <v>165.9</v>
      </c>
      <c r="CK32" s="19">
        <v>164.06706</v>
      </c>
      <c r="CL32" s="19">
        <v>164.06704999999999</v>
      </c>
      <c r="CM32" s="19">
        <v>1.8329500000000001</v>
      </c>
      <c r="CN32" s="19">
        <v>7.8</v>
      </c>
      <c r="CO32" s="19">
        <v>5.1383299999999998</v>
      </c>
      <c r="CP32" s="19">
        <v>5.1383299999999998</v>
      </c>
      <c r="CQ32" s="19">
        <v>2.66167</v>
      </c>
      <c r="CR32" s="19">
        <v>4.7</v>
      </c>
      <c r="CS32" s="19">
        <v>2.8205</v>
      </c>
      <c r="CT32" s="19">
        <v>2.8204899999999999</v>
      </c>
      <c r="CU32" s="19">
        <v>1.87951</v>
      </c>
      <c r="CV32" s="19">
        <v>16.100000000000001</v>
      </c>
      <c r="CW32" s="19">
        <v>11.20538</v>
      </c>
      <c r="CX32" s="19">
        <v>11.20538</v>
      </c>
      <c r="CY32" s="19">
        <v>4.8946199999999997</v>
      </c>
      <c r="CZ32" s="19">
        <v>6.8</v>
      </c>
      <c r="DA32" s="19">
        <v>6.8787000000000003</v>
      </c>
      <c r="DB32" s="19">
        <v>6.8787000000000003</v>
      </c>
      <c r="DC32" s="19">
        <v>-7.8700000000000006E-2</v>
      </c>
      <c r="DD32" s="19">
        <v>13.8</v>
      </c>
      <c r="DE32" s="19">
        <v>14.933920000000001</v>
      </c>
      <c r="DF32" s="19">
        <v>14.933909999999999</v>
      </c>
      <c r="DG32" s="19">
        <v>-1.13391</v>
      </c>
      <c r="DH32" s="19">
        <v>77.5</v>
      </c>
      <c r="DI32" s="19">
        <v>52.234310000000001</v>
      </c>
      <c r="DJ32" s="19">
        <v>81.788849999999996</v>
      </c>
      <c r="DK32" s="19">
        <v>-4.2888500000000001</v>
      </c>
      <c r="DL32" s="19"/>
      <c r="DM32" s="19"/>
      <c r="DN32" s="19"/>
      <c r="DO32" s="19">
        <v>0</v>
      </c>
      <c r="DP32" s="19"/>
      <c r="DQ32" s="19"/>
      <c r="DR32" s="19"/>
      <c r="DS32" s="19">
        <v>0</v>
      </c>
      <c r="DT32" s="19">
        <v>0</v>
      </c>
      <c r="DU32" s="19"/>
      <c r="DV32" s="19"/>
      <c r="DW32" s="19">
        <v>0</v>
      </c>
      <c r="DX32" s="19"/>
      <c r="DY32" s="19"/>
      <c r="DZ32" s="19"/>
      <c r="EA32" s="19">
        <v>0</v>
      </c>
      <c r="EB32" s="19">
        <v>94.2</v>
      </c>
      <c r="EC32" s="19">
        <v>93.72681</v>
      </c>
      <c r="ED32" s="19">
        <v>93.727059999999994</v>
      </c>
      <c r="EE32" s="19">
        <v>0.47294000000000003</v>
      </c>
      <c r="EF32" s="19">
        <v>221.3</v>
      </c>
      <c r="EG32" s="19">
        <v>216.43953999999999</v>
      </c>
      <c r="EH32" s="19">
        <v>118.15922</v>
      </c>
      <c r="EI32" s="19">
        <v>103.14078000000001</v>
      </c>
      <c r="EJ32" s="19"/>
      <c r="EK32" s="19"/>
      <c r="EL32" s="19"/>
      <c r="EM32" s="19">
        <v>0</v>
      </c>
      <c r="EN32" s="19"/>
      <c r="EO32" s="19"/>
      <c r="EP32" s="19"/>
      <c r="EQ32" s="19">
        <v>0</v>
      </c>
      <c r="ER32" s="19"/>
      <c r="ES32" s="19"/>
      <c r="ET32" s="19"/>
      <c r="EU32" s="19">
        <v>0</v>
      </c>
      <c r="EV32" s="19">
        <v>6.5</v>
      </c>
      <c r="EW32" s="19">
        <v>6.39</v>
      </c>
      <c r="EX32" s="19">
        <v>6.39</v>
      </c>
      <c r="EY32" s="19">
        <v>0.11</v>
      </c>
      <c r="EZ32" s="19">
        <v>459.8</v>
      </c>
      <c r="FA32" s="19">
        <v>457.09426999999999</v>
      </c>
      <c r="FB32" s="19">
        <v>397.08929999999998</v>
      </c>
      <c r="FC32" s="19">
        <v>62.710700000000003</v>
      </c>
      <c r="FD32" s="19">
        <v>61.8</v>
      </c>
      <c r="FE32" s="19">
        <v>77.116619999999998</v>
      </c>
      <c r="FF32" s="19">
        <v>61.262009999999997</v>
      </c>
      <c r="FG32" s="19">
        <v>0.53798999999999997</v>
      </c>
      <c r="FH32" s="19">
        <v>141.4</v>
      </c>
      <c r="FI32" s="19">
        <v>149.98721</v>
      </c>
      <c r="FJ32" s="19">
        <v>149.98721</v>
      </c>
      <c r="FK32" s="19">
        <v>-8.5872100000000007</v>
      </c>
      <c r="FL32" s="19">
        <v>39.9</v>
      </c>
      <c r="FM32" s="19">
        <v>41.89893</v>
      </c>
      <c r="FN32" s="19">
        <v>30.197009999999999</v>
      </c>
      <c r="FO32" s="19">
        <v>9.7029899999999998</v>
      </c>
      <c r="FP32" s="19">
        <v>16.2</v>
      </c>
      <c r="FQ32" s="19">
        <v>18.633959999999998</v>
      </c>
      <c r="FR32" s="19">
        <v>14.063359999999999</v>
      </c>
      <c r="FS32" s="19">
        <v>2.1366399999999999</v>
      </c>
      <c r="FT32" s="19">
        <v>17.8</v>
      </c>
      <c r="FU32" s="19">
        <v>18.075800000000001</v>
      </c>
      <c r="FV32" s="19">
        <v>18.075800000000001</v>
      </c>
      <c r="FW32" s="19">
        <v>-0.27579999999999999</v>
      </c>
      <c r="FX32" s="19">
        <v>85.1</v>
      </c>
      <c r="FY32" s="19">
        <v>87.773570000000007</v>
      </c>
      <c r="FZ32" s="19">
        <v>87.773570000000007</v>
      </c>
      <c r="GA32" s="19">
        <v>-2.6735699999999998</v>
      </c>
      <c r="GB32" s="19">
        <v>179.6</v>
      </c>
      <c r="GC32" s="19">
        <v>185.82039</v>
      </c>
      <c r="GD32" s="19">
        <v>185.82039</v>
      </c>
      <c r="GE32" s="19">
        <v>-6.2203900000000001</v>
      </c>
      <c r="GF32" s="19">
        <v>180.4</v>
      </c>
      <c r="GG32" s="19">
        <v>185.82039</v>
      </c>
      <c r="GH32" s="19">
        <v>185.82039</v>
      </c>
      <c r="GI32" s="19">
        <v>-5.4203900000000003</v>
      </c>
      <c r="GJ32" s="19">
        <v>183.2</v>
      </c>
      <c r="GK32" s="19">
        <v>186.37841</v>
      </c>
      <c r="GL32" s="19">
        <v>186.37841</v>
      </c>
      <c r="GM32" s="19">
        <v>-3.17841</v>
      </c>
      <c r="GN32" s="19">
        <v>107.9</v>
      </c>
      <c r="GO32" s="19">
        <v>110.48202000000001</v>
      </c>
      <c r="GP32" s="19">
        <v>110.48202000000001</v>
      </c>
      <c r="GQ32" s="19">
        <v>-2.58202</v>
      </c>
      <c r="GR32" s="19">
        <v>0</v>
      </c>
      <c r="GS32" s="19"/>
      <c r="GT32" s="19"/>
      <c r="GU32" s="19">
        <v>0</v>
      </c>
      <c r="GV32" s="19">
        <v>39.799999999999997</v>
      </c>
      <c r="GW32" s="19">
        <v>44.103009999999998</v>
      </c>
      <c r="GX32" s="19">
        <v>27.21574</v>
      </c>
      <c r="GY32" s="19">
        <v>12.58426</v>
      </c>
      <c r="GZ32" s="19">
        <v>2.1</v>
      </c>
      <c r="HA32" s="19">
        <v>4.4207700000000001</v>
      </c>
      <c r="HB32" s="19">
        <v>4.4207700000000001</v>
      </c>
      <c r="HC32" s="19">
        <v>-2.32077</v>
      </c>
      <c r="HD32" s="19">
        <v>31.4</v>
      </c>
      <c r="HE32" s="19">
        <v>33.364710000000002</v>
      </c>
      <c r="HF32" s="19">
        <v>33.364710000000002</v>
      </c>
      <c r="HG32" s="19">
        <v>-1.96471</v>
      </c>
      <c r="HH32" s="19">
        <v>63</v>
      </c>
      <c r="HI32" s="19">
        <v>74.829930000000004</v>
      </c>
      <c r="HJ32" s="19">
        <v>61.402670000000001</v>
      </c>
      <c r="HK32" s="19">
        <v>1.5973299999999999</v>
      </c>
      <c r="HL32" s="19"/>
      <c r="HM32" s="19"/>
      <c r="HN32" s="19"/>
      <c r="HO32" s="19">
        <v>0</v>
      </c>
      <c r="HP32" s="19"/>
      <c r="HQ32" s="19"/>
      <c r="HR32" s="19"/>
      <c r="HS32" s="19">
        <v>0</v>
      </c>
      <c r="HT32" s="19">
        <v>37</v>
      </c>
      <c r="HU32" s="19">
        <v>35.959650000000003</v>
      </c>
      <c r="HV32" s="19">
        <v>56.542299999999997</v>
      </c>
      <c r="HW32" s="19">
        <v>-19.542300000000001</v>
      </c>
      <c r="HX32" s="19"/>
      <c r="HY32" s="19"/>
      <c r="HZ32" s="19"/>
      <c r="IA32" s="19">
        <v>0</v>
      </c>
      <c r="IB32" s="19"/>
      <c r="IC32" s="19"/>
      <c r="ID32" s="19"/>
      <c r="IE32" s="19">
        <v>0</v>
      </c>
      <c r="IF32" s="19">
        <v>44.4</v>
      </c>
      <c r="IG32" s="19">
        <v>45.265309999999999</v>
      </c>
      <c r="IH32" s="19">
        <v>45.265300000000003</v>
      </c>
      <c r="II32" s="19">
        <v>-0.86529999999999996</v>
      </c>
      <c r="IJ32" s="19"/>
      <c r="IK32" s="19"/>
      <c r="IL32" s="19"/>
      <c r="IM32" s="19">
        <v>0</v>
      </c>
      <c r="IN32" s="19"/>
      <c r="IO32" s="19"/>
      <c r="IP32" s="19"/>
      <c r="IQ32" s="19">
        <v>0</v>
      </c>
      <c r="IR32" s="19"/>
      <c r="IS32" s="19"/>
      <c r="IT32" s="19"/>
      <c r="IU32" s="19">
        <v>0</v>
      </c>
      <c r="IV32" s="19">
        <v>127.9</v>
      </c>
      <c r="IW32" s="19">
        <v>132.83837</v>
      </c>
      <c r="IX32" s="19">
        <v>132.83781999999999</v>
      </c>
      <c r="IY32" s="19">
        <v>-4.9378200000000003</v>
      </c>
      <c r="IZ32" s="19">
        <v>150.19999999999999</v>
      </c>
      <c r="JA32" s="19">
        <v>164.27999</v>
      </c>
      <c r="JB32" s="19">
        <v>170.94</v>
      </c>
      <c r="JC32" s="19">
        <v>-20.74</v>
      </c>
      <c r="JD32" s="19">
        <v>150.1</v>
      </c>
      <c r="JE32" s="19">
        <v>164.27999</v>
      </c>
      <c r="JF32" s="19">
        <v>170.94</v>
      </c>
      <c r="JG32" s="19">
        <v>-20.84</v>
      </c>
      <c r="JH32" s="19">
        <v>150.69999999999999</v>
      </c>
      <c r="JI32" s="19">
        <v>164.27999</v>
      </c>
      <c r="JJ32" s="19">
        <v>170.94</v>
      </c>
      <c r="JK32" s="19">
        <v>-20.239999999999998</v>
      </c>
      <c r="JL32" s="19">
        <v>243.5</v>
      </c>
      <c r="JM32" s="19">
        <v>247.15998999999999</v>
      </c>
      <c r="JN32" s="19">
        <v>257.18</v>
      </c>
      <c r="JO32" s="19">
        <v>-13.68</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v>16</v>
      </c>
      <c r="KK32" s="19">
        <v>16</v>
      </c>
      <c r="KL32" s="19">
        <v>16</v>
      </c>
      <c r="KM32" s="19">
        <v>0</v>
      </c>
      <c r="KN32" s="19"/>
      <c r="KO32" s="19"/>
      <c r="KP32" s="19"/>
      <c r="KQ32" s="19">
        <v>0</v>
      </c>
      <c r="KR32" s="19"/>
      <c r="KS32" s="19"/>
      <c r="KT32" s="19"/>
      <c r="KU32" s="19">
        <v>0</v>
      </c>
      <c r="KV32" s="19">
        <v>1.6</v>
      </c>
      <c r="KW32" s="19">
        <v>1.5222</v>
      </c>
      <c r="KX32" s="19">
        <v>1.5222</v>
      </c>
      <c r="KY32" s="19">
        <v>7.7799999999999994E-2</v>
      </c>
      <c r="KZ32" s="19">
        <v>90.3</v>
      </c>
      <c r="LA32" s="19">
        <v>111.57584</v>
      </c>
      <c r="LB32" s="19">
        <v>125.00377</v>
      </c>
      <c r="LC32" s="19">
        <v>-34.703769999999999</v>
      </c>
      <c r="LD32" s="19">
        <v>93.4</v>
      </c>
      <c r="LE32" s="19">
        <v>92.444500000000005</v>
      </c>
      <c r="LF32" s="19">
        <v>77.554400000000001</v>
      </c>
      <c r="LG32" s="19">
        <v>15.845599999999999</v>
      </c>
      <c r="LH32" s="19">
        <v>65.400000000000006</v>
      </c>
      <c r="LI32" s="19">
        <v>67.199219999999997</v>
      </c>
      <c r="LJ32" s="19">
        <v>67.199219999999997</v>
      </c>
      <c r="LK32" s="19">
        <v>-1.79922</v>
      </c>
      <c r="LL32" s="19">
        <v>70.900000000000006</v>
      </c>
      <c r="LM32" s="19">
        <v>72.37388</v>
      </c>
      <c r="LN32" s="19">
        <v>66.492570000000001</v>
      </c>
      <c r="LO32" s="19">
        <v>4.4074299999999997</v>
      </c>
      <c r="LP32" s="19">
        <v>30.1</v>
      </c>
      <c r="LQ32" s="19">
        <v>29.980560000000001</v>
      </c>
      <c r="LR32" s="19">
        <v>29.980560000000001</v>
      </c>
      <c r="LS32" s="19">
        <v>0.11944</v>
      </c>
      <c r="LT32" s="19"/>
      <c r="LU32" s="19"/>
      <c r="LV32" s="19"/>
      <c r="LW32" s="19">
        <v>0</v>
      </c>
      <c r="LX32" s="19"/>
      <c r="LY32" s="19"/>
      <c r="LZ32" s="19"/>
      <c r="MA32" s="19">
        <v>0</v>
      </c>
      <c r="MB32" s="19"/>
      <c r="MC32" s="19"/>
      <c r="MD32" s="19"/>
      <c r="ME32" s="19">
        <v>0</v>
      </c>
      <c r="MF32" s="19">
        <v>141</v>
      </c>
      <c r="MG32" s="19">
        <v>145.40792999999999</v>
      </c>
      <c r="MH32" s="19">
        <v>153.12567000000001</v>
      </c>
      <c r="MI32" s="19">
        <v>-12.12567</v>
      </c>
      <c r="MJ32" s="19">
        <v>142.1</v>
      </c>
      <c r="MK32" s="19">
        <v>145.40792999999999</v>
      </c>
      <c r="ML32" s="19">
        <v>153.12567000000001</v>
      </c>
      <c r="MM32" s="19">
        <v>-11.02567</v>
      </c>
      <c r="MN32" s="19">
        <v>146.5</v>
      </c>
      <c r="MO32" s="19">
        <v>145.84459000000001</v>
      </c>
      <c r="MP32" s="19">
        <v>153.58551</v>
      </c>
      <c r="MQ32" s="19">
        <v>-7.0855100000000002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190.9</v>
      </c>
      <c r="NM32" s="19">
        <v>206.49084999999999</v>
      </c>
      <c r="NN32" s="19">
        <v>206.49084999999999</v>
      </c>
      <c r="NO32" s="19">
        <v>-15.59085</v>
      </c>
      <c r="NP32" s="19">
        <v>91.6</v>
      </c>
      <c r="NQ32" s="19">
        <v>103.55547</v>
      </c>
      <c r="NR32" s="19">
        <v>103.55547</v>
      </c>
      <c r="NS32" s="19">
        <v>-11.95547</v>
      </c>
      <c r="NT32" s="19">
        <v>6.2</v>
      </c>
      <c r="NU32" s="19">
        <v>3.0915400000000002</v>
      </c>
      <c r="NV32" s="19">
        <v>3.0915400000000002</v>
      </c>
      <c r="NW32" s="19">
        <v>3.10846</v>
      </c>
      <c r="NX32" s="19">
        <v>1.9</v>
      </c>
      <c r="NY32" s="19">
        <v>3.2433200000000002</v>
      </c>
      <c r="NZ32" s="19">
        <v>3.2433200000000002</v>
      </c>
      <c r="OA32" s="19">
        <v>-1.3433200000000001</v>
      </c>
      <c r="OB32" s="19">
        <v>14</v>
      </c>
      <c r="OC32" s="19">
        <v>15</v>
      </c>
      <c r="OD32" s="19">
        <v>11.661809999999999</v>
      </c>
      <c r="OE32" s="19">
        <v>2.33819</v>
      </c>
      <c r="OF32" s="19">
        <v>0.8</v>
      </c>
      <c r="OG32" s="19">
        <v>0.85499999999999998</v>
      </c>
      <c r="OH32" s="19">
        <v>0.85499999999999998</v>
      </c>
      <c r="OI32" s="19">
        <v>-5.5E-2</v>
      </c>
      <c r="OJ32" s="19">
        <v>37.700000000000003</v>
      </c>
      <c r="OK32" s="19">
        <v>64.739999999999995</v>
      </c>
      <c r="OL32" s="19">
        <v>67.616</v>
      </c>
      <c r="OM32" s="19">
        <v>-29.916</v>
      </c>
      <c r="ON32" s="19">
        <v>80.8</v>
      </c>
      <c r="OO32" s="19">
        <v>79.992999999999995</v>
      </c>
      <c r="OP32" s="19">
        <v>79.992999999999995</v>
      </c>
      <c r="OQ32" s="19">
        <v>0.80700000000000005</v>
      </c>
      <c r="OR32" s="19">
        <v>5.3</v>
      </c>
      <c r="OS32" s="19">
        <v>5.9749999999999996</v>
      </c>
      <c r="OT32" s="19">
        <v>5.9749999999999996</v>
      </c>
      <c r="OU32" s="19">
        <v>-0.67500000000000004</v>
      </c>
      <c r="OV32" s="19">
        <v>0.3</v>
      </c>
      <c r="OW32" s="19"/>
      <c r="OX32" s="19">
        <v>0.4</v>
      </c>
      <c r="OY32" s="19">
        <v>-0.1</v>
      </c>
      <c r="OZ32" s="19">
        <v>19.100000000000001</v>
      </c>
      <c r="PA32" s="19">
        <v>19.436350000000001</v>
      </c>
      <c r="PB32" s="19">
        <v>19.436350000000001</v>
      </c>
      <c r="PC32" s="19">
        <v>-0.33634999999999998</v>
      </c>
      <c r="PD32" s="19">
        <v>10</v>
      </c>
      <c r="PE32" s="19">
        <v>9.9830000000000005</v>
      </c>
      <c r="PF32" s="19">
        <v>9.9830000000000005</v>
      </c>
      <c r="PG32" s="19">
        <v>1.7000000000000001E-2</v>
      </c>
      <c r="PH32" s="19">
        <v>5.5</v>
      </c>
      <c r="PI32" s="19">
        <v>5.67</v>
      </c>
      <c r="PJ32" s="19">
        <v>5.67</v>
      </c>
      <c r="PK32" s="19">
        <v>-0.17</v>
      </c>
      <c r="PL32" s="19">
        <v>222.8</v>
      </c>
      <c r="PM32" s="19">
        <v>204</v>
      </c>
      <c r="PN32" s="19">
        <v>204</v>
      </c>
      <c r="PO32" s="19">
        <v>18.8</v>
      </c>
      <c r="PP32" s="19">
        <v>2</v>
      </c>
      <c r="PQ32" s="19">
        <v>1</v>
      </c>
      <c r="PR32" s="19">
        <v>0.99995999999999996</v>
      </c>
      <c r="PS32" s="19">
        <v>1.00004</v>
      </c>
      <c r="PT32" s="19">
        <v>3.5</v>
      </c>
      <c r="PU32" s="19">
        <v>1.7</v>
      </c>
      <c r="PV32" s="19">
        <v>1.7</v>
      </c>
      <c r="PW32" s="19">
        <v>1.8</v>
      </c>
      <c r="PX32" s="19">
        <v>4.5</v>
      </c>
      <c r="PY32" s="19">
        <v>4.2</v>
      </c>
      <c r="PZ32" s="19">
        <v>4.2</v>
      </c>
      <c r="QA32" s="19">
        <v>0.3</v>
      </c>
      <c r="QB32" s="19">
        <v>20.5</v>
      </c>
      <c r="QC32" s="19">
        <v>20.274049999999999</v>
      </c>
      <c r="QD32" s="19">
        <v>20.274049999999999</v>
      </c>
      <c r="QE32" s="19">
        <v>0.22595000000000001</v>
      </c>
      <c r="QF32" s="19">
        <v>20</v>
      </c>
      <c r="QG32" s="19">
        <v>19.436350000000001</v>
      </c>
      <c r="QH32" s="19">
        <v>19.436350000000001</v>
      </c>
      <c r="QI32" s="19">
        <v>0.56364999999999998</v>
      </c>
      <c r="QJ32" s="19">
        <v>19.100000000000001</v>
      </c>
      <c r="QK32" s="19">
        <v>16.520890000000001</v>
      </c>
      <c r="QL32" s="19">
        <v>16.520890000000001</v>
      </c>
      <c r="QM32" s="19">
        <v>2.57911</v>
      </c>
      <c r="QN32" s="19">
        <v>3.3</v>
      </c>
      <c r="QO32" s="19">
        <v>2.5</v>
      </c>
      <c r="QP32" s="19">
        <v>2.5</v>
      </c>
      <c r="QQ32" s="19">
        <v>0.8</v>
      </c>
      <c r="QR32" s="19">
        <v>18.7</v>
      </c>
      <c r="QS32" s="19">
        <v>17.881440000000001</v>
      </c>
      <c r="QT32" s="19">
        <v>17.881440000000001</v>
      </c>
      <c r="QU32" s="19">
        <v>0.81855999999999995</v>
      </c>
      <c r="QV32" s="19">
        <v>14.3</v>
      </c>
      <c r="QW32" s="19">
        <v>15.209</v>
      </c>
      <c r="QX32" s="19">
        <v>15.209</v>
      </c>
      <c r="QY32" s="19">
        <v>-0.90900000000000003</v>
      </c>
      <c r="QZ32" s="19">
        <v>18.2</v>
      </c>
      <c r="RA32" s="19">
        <v>18.225999999999999</v>
      </c>
      <c r="RB32" s="19">
        <v>18.225999999999999</v>
      </c>
      <c r="RC32" s="19">
        <v>-2.5999999999999999E-2</v>
      </c>
      <c r="RD32" s="19">
        <v>6.3</v>
      </c>
      <c r="RE32" s="19">
        <v>15.22</v>
      </c>
      <c r="RF32" s="19">
        <v>14.124000000000001</v>
      </c>
      <c r="RG32" s="19">
        <v>-7.8239999999999998</v>
      </c>
      <c r="RH32" s="19">
        <v>26.1</v>
      </c>
      <c r="RI32" s="19">
        <v>50.45</v>
      </c>
      <c r="RJ32" s="19">
        <v>50.152999999999999</v>
      </c>
      <c r="RK32" s="19">
        <v>-24.053000000000001</v>
      </c>
      <c r="RL32" s="19">
        <v>19.8</v>
      </c>
      <c r="RM32" s="19"/>
      <c r="RN32" s="19">
        <v>18.245000000000001</v>
      </c>
      <c r="RO32" s="19">
        <v>1.5549999999999999</v>
      </c>
      <c r="RP32" s="19">
        <v>3.3</v>
      </c>
      <c r="RQ32" s="19">
        <v>2.5289999999999999</v>
      </c>
      <c r="RR32" s="19">
        <v>2.5289999999999999</v>
      </c>
      <c r="RS32" s="19">
        <v>0.77100000000000002</v>
      </c>
      <c r="RT32" s="19">
        <v>10.4</v>
      </c>
      <c r="RU32" s="19">
        <v>8.3258299999999998</v>
      </c>
      <c r="RV32" s="19">
        <v>13.091379999999999</v>
      </c>
      <c r="RW32" s="19">
        <v>-2.6913800000000001</v>
      </c>
      <c r="RX32" s="19">
        <v>2.2799999999999998</v>
      </c>
      <c r="RY32" s="19">
        <v>2</v>
      </c>
      <c r="RZ32" s="19">
        <v>2</v>
      </c>
      <c r="SA32" s="19">
        <v>0.28000000000000003</v>
      </c>
      <c r="SB32" s="19">
        <v>0.3</v>
      </c>
      <c r="SC32" s="19">
        <v>0.4</v>
      </c>
      <c r="SD32" s="19">
        <v>0.4</v>
      </c>
      <c r="SE32" s="19">
        <v>-0.1</v>
      </c>
      <c r="SF32" s="19">
        <v>0.36771999999999999</v>
      </c>
      <c r="SG32" s="19">
        <v>0.35099999999999998</v>
      </c>
      <c r="SH32" s="19">
        <v>0.35099999999999998</v>
      </c>
      <c r="SI32" s="19">
        <v>1.6719999999999999E-2</v>
      </c>
      <c r="SJ32" s="19">
        <v>19.5</v>
      </c>
      <c r="SK32" s="19">
        <v>13.99417</v>
      </c>
      <c r="SL32" s="19">
        <v>13.99417</v>
      </c>
      <c r="SM32" s="19">
        <v>5.5058299999999996</v>
      </c>
      <c r="SN32" s="19">
        <v>7.2</v>
      </c>
      <c r="SO32" s="19">
        <v>7.2</v>
      </c>
      <c r="SP32" s="19">
        <v>7.2</v>
      </c>
      <c r="SQ32" s="19">
        <v>0</v>
      </c>
      <c r="SR32" s="19">
        <v>20.2</v>
      </c>
      <c r="SS32" s="19">
        <v>19.436350000000001</v>
      </c>
      <c r="ST32" s="19">
        <v>19.436350000000001</v>
      </c>
      <c r="SU32" s="19">
        <v>0.76365000000000005</v>
      </c>
      <c r="SV32" s="19">
        <v>20.2</v>
      </c>
      <c r="SW32" s="19">
        <v>19.436350000000001</v>
      </c>
      <c r="SX32" s="19">
        <v>19.436350000000001</v>
      </c>
      <c r="SY32" s="19">
        <v>0.76365000000000005</v>
      </c>
      <c r="SZ32" s="19">
        <v>18.7</v>
      </c>
      <c r="TA32" s="19">
        <v>18.46453</v>
      </c>
      <c r="TB32" s="19">
        <v>18.46453</v>
      </c>
      <c r="TC32" s="19">
        <v>0.23547000000000001</v>
      </c>
      <c r="TD32" s="19">
        <v>14.8</v>
      </c>
      <c r="TE32" s="19">
        <v>14.14</v>
      </c>
      <c r="TF32" s="19">
        <v>12.851000000000001</v>
      </c>
      <c r="TG32" s="19">
        <v>1.9490000000000001</v>
      </c>
      <c r="TH32" s="19">
        <v>25.5</v>
      </c>
      <c r="TI32" s="19">
        <v>50.64</v>
      </c>
      <c r="TJ32" s="19">
        <v>54.557000000000002</v>
      </c>
      <c r="TK32" s="19">
        <v>-29.056999999999999</v>
      </c>
      <c r="TL32" s="19">
        <v>40</v>
      </c>
      <c r="TM32" s="19">
        <v>39.997</v>
      </c>
      <c r="TN32" s="19">
        <v>39.997</v>
      </c>
      <c r="TO32" s="19">
        <v>3.0000000000000001E-3</v>
      </c>
      <c r="TP32" s="19">
        <v>45.9</v>
      </c>
      <c r="TQ32" s="19">
        <v>46.64</v>
      </c>
      <c r="TR32" s="19">
        <v>48.463000000000001</v>
      </c>
      <c r="TS32" s="19">
        <v>-2.5630000000000002</v>
      </c>
      <c r="TT32" s="19">
        <v>33.200000000000003</v>
      </c>
      <c r="TU32" s="19">
        <v>51.02</v>
      </c>
      <c r="TV32" s="19"/>
      <c r="TW32" s="19">
        <v>33.200000000000003</v>
      </c>
      <c r="TX32" s="19">
        <v>4.5999999999999996</v>
      </c>
      <c r="TY32" s="19">
        <v>3.8</v>
      </c>
      <c r="TZ32" s="19">
        <v>2.673</v>
      </c>
      <c r="UA32" s="19">
        <v>1.927</v>
      </c>
      <c r="UB32" s="19">
        <v>3.4</v>
      </c>
      <c r="UC32" s="19">
        <v>3.9340000000000002</v>
      </c>
      <c r="UD32" s="19">
        <v>3.9340000000000002</v>
      </c>
      <c r="UE32" s="19">
        <v>-0.53400000000000003</v>
      </c>
      <c r="UF32" s="19">
        <v>50</v>
      </c>
      <c r="UG32" s="19">
        <v>49.43</v>
      </c>
      <c r="UH32" s="19">
        <v>49.43</v>
      </c>
      <c r="UI32" s="19">
        <v>0.56999999999999995</v>
      </c>
      <c r="UJ32" s="19">
        <v>20.9</v>
      </c>
      <c r="UK32" s="19">
        <v>19.436350000000001</v>
      </c>
      <c r="UL32" s="19">
        <v>19.436350000000001</v>
      </c>
      <c r="UM32" s="19">
        <v>1.4636499999999999</v>
      </c>
      <c r="UN32" s="19">
        <v>6.4</v>
      </c>
      <c r="UO32" s="19">
        <v>6</v>
      </c>
      <c r="UP32" s="19">
        <v>6</v>
      </c>
      <c r="UQ32" s="19">
        <v>0.4</v>
      </c>
      <c r="UR32" s="19">
        <v>8.5</v>
      </c>
      <c r="US32" s="19">
        <v>7.7</v>
      </c>
      <c r="UT32" s="19">
        <v>7.7</v>
      </c>
      <c r="UU32" s="19">
        <v>0.8</v>
      </c>
      <c r="UV32" s="19">
        <v>20.399999999999999</v>
      </c>
      <c r="UW32" s="19">
        <v>19.436350000000001</v>
      </c>
      <c r="UX32" s="19">
        <v>19.436299999999999</v>
      </c>
      <c r="UY32" s="19">
        <v>0.9637</v>
      </c>
      <c r="UZ32" s="19">
        <v>20.399999999999999</v>
      </c>
      <c r="VA32" s="19">
        <v>19.436350000000001</v>
      </c>
      <c r="VB32" s="19">
        <v>19.436299999999999</v>
      </c>
      <c r="VC32" s="19">
        <v>0.9637</v>
      </c>
      <c r="VD32" s="19">
        <v>20.100000000000001</v>
      </c>
      <c r="VE32" s="19">
        <v>19.436350000000001</v>
      </c>
      <c r="VF32" s="19">
        <v>19.436299999999999</v>
      </c>
      <c r="VG32" s="19">
        <v>0.66369999999999996</v>
      </c>
      <c r="VH32" s="19">
        <v>5.2</v>
      </c>
      <c r="VI32" s="19">
        <v>4.1399999999999997</v>
      </c>
      <c r="VJ32" s="19">
        <v>4.1399999999999997</v>
      </c>
      <c r="VK32" s="19">
        <v>1.06</v>
      </c>
      <c r="VL32" s="19">
        <v>253</v>
      </c>
      <c r="VM32" s="19">
        <v>252.4</v>
      </c>
      <c r="VN32" s="19">
        <v>252.4</v>
      </c>
      <c r="VO32" s="19">
        <v>0.6</v>
      </c>
      <c r="VP32" s="19">
        <v>18</v>
      </c>
      <c r="VQ32" s="19">
        <v>18.545999999999999</v>
      </c>
      <c r="VR32" s="19">
        <v>18.545999999999999</v>
      </c>
      <c r="VS32" s="19">
        <v>-0.54600000000000004</v>
      </c>
      <c r="VT32" s="19">
        <v>143.6</v>
      </c>
      <c r="VU32" s="19">
        <v>144.45099999999999</v>
      </c>
      <c r="VV32" s="19">
        <v>144.45099999999999</v>
      </c>
      <c r="VW32" s="19">
        <v>-0.85099999999999998</v>
      </c>
      <c r="VX32" s="19">
        <v>0.6</v>
      </c>
      <c r="VY32" s="19">
        <v>0.6</v>
      </c>
      <c r="VZ32" s="19">
        <v>0.6</v>
      </c>
      <c r="WA32" s="19">
        <v>0</v>
      </c>
      <c r="WB32" s="19">
        <v>5.6</v>
      </c>
      <c r="WC32" s="19">
        <v>21.09</v>
      </c>
      <c r="WD32" s="19">
        <v>29.173999999999999</v>
      </c>
      <c r="WE32" s="19">
        <v>-23.574000000000002</v>
      </c>
      <c r="WF32" s="19">
        <v>16.100000000000001</v>
      </c>
      <c r="WG32" s="19">
        <v>38.24</v>
      </c>
      <c r="WH32" s="19">
        <v>44.405000000000001</v>
      </c>
      <c r="WI32" s="19">
        <v>-28.305</v>
      </c>
      <c r="WJ32" s="19">
        <v>112</v>
      </c>
      <c r="WK32" s="19">
        <v>111.598</v>
      </c>
      <c r="WL32" s="19">
        <v>111.598</v>
      </c>
      <c r="WM32" s="19">
        <v>0.40200000000000002</v>
      </c>
      <c r="WN32" s="19">
        <v>2.9</v>
      </c>
      <c r="WO32" s="19">
        <v>2.9009999999999998</v>
      </c>
      <c r="WP32" s="19">
        <v>2.9009999999999998</v>
      </c>
      <c r="WQ32" s="19">
        <v>-1E-3</v>
      </c>
      <c r="WR32" s="19">
        <v>2.2000000000000002</v>
      </c>
      <c r="WS32" s="19">
        <v>2.4</v>
      </c>
      <c r="WT32" s="19">
        <v>2.4</v>
      </c>
      <c r="WU32" s="19">
        <v>-0.2</v>
      </c>
      <c r="WV32" s="19">
        <v>1.2</v>
      </c>
      <c r="WW32" s="19">
        <v>1.2</v>
      </c>
      <c r="WX32" s="19">
        <v>1.2</v>
      </c>
      <c r="WY32" s="19">
        <v>0</v>
      </c>
      <c r="WZ32" s="19"/>
      <c r="XA32" s="19"/>
      <c r="XB32" s="19"/>
      <c r="XC32" s="19">
        <v>0</v>
      </c>
      <c r="XD32" s="19">
        <v>18</v>
      </c>
      <c r="XE32" s="19"/>
      <c r="XF32" s="19">
        <v>18.335000000000001</v>
      </c>
      <c r="XG32" s="19">
        <v>-0.33500000000000002</v>
      </c>
      <c r="XH32" s="19">
        <v>6.6</v>
      </c>
      <c r="XI32" s="19">
        <v>6.6</v>
      </c>
      <c r="XJ32" s="19">
        <v>6.6</v>
      </c>
      <c r="XK32" s="19">
        <v>0</v>
      </c>
      <c r="XL32" s="19">
        <v>19.600000000000001</v>
      </c>
      <c r="XM32" s="19">
        <v>18.46453</v>
      </c>
      <c r="XN32" s="19">
        <v>18.46453</v>
      </c>
      <c r="XO32" s="19">
        <v>1.13547</v>
      </c>
      <c r="XP32" s="19">
        <v>9.8000000000000007</v>
      </c>
      <c r="XQ32" s="19">
        <v>10.7</v>
      </c>
      <c r="XR32" s="19">
        <v>10.7</v>
      </c>
      <c r="XS32" s="19">
        <v>-0.9</v>
      </c>
      <c r="XT32" s="19"/>
      <c r="XU32" s="19"/>
      <c r="XV32" s="19"/>
      <c r="XW32" s="19">
        <v>0</v>
      </c>
      <c r="XX32" s="19"/>
      <c r="XY32" s="19"/>
      <c r="XZ32" s="19"/>
      <c r="YA32" s="19">
        <v>0</v>
      </c>
      <c r="YB32" s="19">
        <v>12.3</v>
      </c>
      <c r="YC32" s="19">
        <v>14.7</v>
      </c>
      <c r="YD32" s="19">
        <v>14.7</v>
      </c>
      <c r="YE32" s="19">
        <v>-2.4</v>
      </c>
      <c r="YF32" s="19">
        <v>19.100000000000001</v>
      </c>
      <c r="YG32" s="19">
        <v>19</v>
      </c>
      <c r="YH32" s="19">
        <v>19</v>
      </c>
      <c r="YI32" s="19">
        <v>0.1</v>
      </c>
      <c r="YJ32" s="19">
        <v>8.9</v>
      </c>
      <c r="YK32" s="19">
        <v>7.03</v>
      </c>
      <c r="YL32" s="19">
        <v>7.03</v>
      </c>
      <c r="YM32" s="19">
        <v>1.87</v>
      </c>
      <c r="YN32" s="19">
        <v>5.99</v>
      </c>
      <c r="YO32" s="19">
        <v>6.5</v>
      </c>
      <c r="YP32" s="19">
        <v>6.5</v>
      </c>
      <c r="YQ32" s="19">
        <v>-0.51</v>
      </c>
      <c r="YR32" s="19">
        <v>18.100000000000001</v>
      </c>
      <c r="YS32" s="19">
        <v>23</v>
      </c>
      <c r="YT32" s="19">
        <v>23</v>
      </c>
      <c r="YU32" s="19">
        <v>-4.9000000000000004</v>
      </c>
    </row>
    <row r="33" spans="1:671" ht="24" customHeight="1" x14ac:dyDescent="0.3">
      <c r="A33" s="1"/>
      <c r="B33" s="13" t="s">
        <v>61</v>
      </c>
      <c r="C33" s="13" t="s">
        <v>791</v>
      </c>
      <c r="D33" s="14">
        <v>201.9</v>
      </c>
      <c r="E33" s="14">
        <v>203.40136000000001</v>
      </c>
      <c r="F33" s="14">
        <v>203.40136000000001</v>
      </c>
      <c r="G33" s="14">
        <v>-1.50136</v>
      </c>
      <c r="H33" s="14">
        <v>615.29999999999995</v>
      </c>
      <c r="I33" s="14">
        <v>620.01085</v>
      </c>
      <c r="J33" s="14">
        <v>488.96958000000001</v>
      </c>
      <c r="K33" s="14">
        <v>126.33042</v>
      </c>
      <c r="L33" s="14">
        <v>211.3</v>
      </c>
      <c r="M33" s="14">
        <v>201.89655999999999</v>
      </c>
      <c r="N33" s="14">
        <v>159.22507999999999</v>
      </c>
      <c r="O33" s="14">
        <v>52.074919999999999</v>
      </c>
      <c r="P33" s="14"/>
      <c r="Q33" s="14"/>
      <c r="R33" s="14"/>
      <c r="S33" s="14">
        <v>0</v>
      </c>
      <c r="T33" s="14"/>
      <c r="U33" s="14"/>
      <c r="V33" s="14"/>
      <c r="W33" s="14">
        <v>0</v>
      </c>
      <c r="X33" s="14">
        <v>90.2</v>
      </c>
      <c r="Y33" s="14">
        <v>91.867829999999998</v>
      </c>
      <c r="Z33" s="14">
        <v>91.867829999999998</v>
      </c>
      <c r="AA33" s="14">
        <v>-1.6678299999999999</v>
      </c>
      <c r="AB33" s="14">
        <v>206.8</v>
      </c>
      <c r="AC33" s="14">
        <v>216.07586000000001</v>
      </c>
      <c r="AD33" s="14">
        <v>175.70043999999999</v>
      </c>
      <c r="AE33" s="14">
        <v>31.09956</v>
      </c>
      <c r="AF33" s="14"/>
      <c r="AG33" s="14"/>
      <c r="AH33" s="14"/>
      <c r="AI33" s="14">
        <v>0</v>
      </c>
      <c r="AJ33" s="14"/>
      <c r="AK33" s="14"/>
      <c r="AL33" s="14"/>
      <c r="AM33" s="14">
        <v>0</v>
      </c>
      <c r="AN33" s="14">
        <v>0</v>
      </c>
      <c r="AO33" s="14"/>
      <c r="AP33" s="14">
        <v>177.23956999999999</v>
      </c>
      <c r="AQ33" s="14">
        <v>-177.23956999999999</v>
      </c>
      <c r="AR33" s="14">
        <v>0</v>
      </c>
      <c r="AS33" s="14"/>
      <c r="AT33" s="14">
        <v>196.93881999999999</v>
      </c>
      <c r="AU33" s="14">
        <v>-196.93881999999999</v>
      </c>
      <c r="AV33" s="14">
        <v>196.2</v>
      </c>
      <c r="AW33" s="14">
        <v>199.47789</v>
      </c>
      <c r="AX33" s="14">
        <v>199.47789</v>
      </c>
      <c r="AY33" s="14">
        <v>-3.2778900000000002</v>
      </c>
      <c r="AZ33" s="14"/>
      <c r="BA33" s="14"/>
      <c r="BB33" s="14"/>
      <c r="BC33" s="14">
        <v>0</v>
      </c>
      <c r="BD33" s="14">
        <v>0</v>
      </c>
      <c r="BE33" s="14"/>
      <c r="BF33" s="14">
        <v>205.21601000000001</v>
      </c>
      <c r="BG33" s="14">
        <v>-205.21601000000001</v>
      </c>
      <c r="BH33" s="14"/>
      <c r="BI33" s="14"/>
      <c r="BJ33" s="14"/>
      <c r="BK33" s="14">
        <v>0</v>
      </c>
      <c r="BL33" s="14">
        <v>498.7</v>
      </c>
      <c r="BM33" s="14">
        <v>265.63414999999998</v>
      </c>
      <c r="BN33" s="14">
        <v>80.329769999999996</v>
      </c>
      <c r="BO33" s="14">
        <v>418.37022999999999</v>
      </c>
      <c r="BP33" s="14">
        <v>10.1</v>
      </c>
      <c r="BQ33" s="14">
        <v>10.31662</v>
      </c>
      <c r="BR33" s="14">
        <v>3.45607</v>
      </c>
      <c r="BS33" s="14">
        <v>6.6439300000000001</v>
      </c>
      <c r="BT33" s="14"/>
      <c r="BU33" s="14"/>
      <c r="BV33" s="14"/>
      <c r="BW33" s="14">
        <v>0</v>
      </c>
      <c r="BX33" s="14">
        <v>12.5</v>
      </c>
      <c r="BY33" s="14"/>
      <c r="BZ33" s="14">
        <v>12.35839</v>
      </c>
      <c r="CA33" s="14">
        <v>0.14161000000000001</v>
      </c>
      <c r="CB33" s="14"/>
      <c r="CC33" s="14"/>
      <c r="CD33" s="14"/>
      <c r="CE33" s="14">
        <v>0</v>
      </c>
      <c r="CF33" s="14"/>
      <c r="CG33" s="14"/>
      <c r="CH33" s="14"/>
      <c r="CI33" s="14">
        <v>0</v>
      </c>
      <c r="CJ33" s="14">
        <v>167.7</v>
      </c>
      <c r="CK33" s="14">
        <v>164.06706</v>
      </c>
      <c r="CL33" s="14">
        <v>164.06704999999999</v>
      </c>
      <c r="CM33" s="14">
        <v>3.6329500000000001</v>
      </c>
      <c r="CN33" s="14">
        <v>7.7</v>
      </c>
      <c r="CO33" s="14">
        <v>5.1383299999999998</v>
      </c>
      <c r="CP33" s="14">
        <v>5.1383299999999998</v>
      </c>
      <c r="CQ33" s="14">
        <v>2.5616699999999999</v>
      </c>
      <c r="CR33" s="14">
        <v>4.9000000000000004</v>
      </c>
      <c r="CS33" s="14">
        <v>2.8205</v>
      </c>
      <c r="CT33" s="14">
        <v>2.8204899999999999</v>
      </c>
      <c r="CU33" s="14">
        <v>2.07951</v>
      </c>
      <c r="CV33" s="14">
        <v>16.100000000000001</v>
      </c>
      <c r="CW33" s="14">
        <v>11.20538</v>
      </c>
      <c r="CX33" s="14">
        <v>11.20538</v>
      </c>
      <c r="CY33" s="14">
        <v>4.8946199999999997</v>
      </c>
      <c r="CZ33" s="14">
        <v>6.8</v>
      </c>
      <c r="DA33" s="14">
        <v>6.8787000000000003</v>
      </c>
      <c r="DB33" s="14">
        <v>6.8787000000000003</v>
      </c>
      <c r="DC33" s="14">
        <v>-7.8700000000000006E-2</v>
      </c>
      <c r="DD33" s="14">
        <v>13.8</v>
      </c>
      <c r="DE33" s="14">
        <v>14.933920000000001</v>
      </c>
      <c r="DF33" s="14">
        <v>14.933909999999999</v>
      </c>
      <c r="DG33" s="14">
        <v>-1.13391</v>
      </c>
      <c r="DH33" s="14">
        <v>77.900000000000006</v>
      </c>
      <c r="DI33" s="14">
        <v>44.651760000000003</v>
      </c>
      <c r="DJ33" s="14">
        <v>81.787710000000004</v>
      </c>
      <c r="DK33" s="14">
        <v>-3.8877100000000002</v>
      </c>
      <c r="DL33" s="14"/>
      <c r="DM33" s="14"/>
      <c r="DN33" s="14"/>
      <c r="DO33" s="14">
        <v>0</v>
      </c>
      <c r="DP33" s="14"/>
      <c r="DQ33" s="14"/>
      <c r="DR33" s="14"/>
      <c r="DS33" s="14">
        <v>0</v>
      </c>
      <c r="DT33" s="14">
        <v>0</v>
      </c>
      <c r="DU33" s="14"/>
      <c r="DV33" s="14"/>
      <c r="DW33" s="14">
        <v>0</v>
      </c>
      <c r="DX33" s="14"/>
      <c r="DY33" s="14"/>
      <c r="DZ33" s="14"/>
      <c r="EA33" s="14">
        <v>0</v>
      </c>
      <c r="EB33" s="14">
        <v>90.1</v>
      </c>
      <c r="EC33" s="14">
        <v>93.083680000000001</v>
      </c>
      <c r="ED33" s="14">
        <v>93.083860000000001</v>
      </c>
      <c r="EE33" s="14">
        <v>-2.98386</v>
      </c>
      <c r="EF33" s="14">
        <v>222</v>
      </c>
      <c r="EG33" s="14">
        <v>197.18671000000001</v>
      </c>
      <c r="EH33" s="14">
        <v>105.36575999999999</v>
      </c>
      <c r="EI33" s="14">
        <v>116.63424000000001</v>
      </c>
      <c r="EJ33" s="14"/>
      <c r="EK33" s="14"/>
      <c r="EL33" s="14"/>
      <c r="EM33" s="14">
        <v>0</v>
      </c>
      <c r="EN33" s="14"/>
      <c r="EO33" s="14"/>
      <c r="EP33" s="14"/>
      <c r="EQ33" s="14">
        <v>0</v>
      </c>
      <c r="ER33" s="14"/>
      <c r="ES33" s="14"/>
      <c r="ET33" s="14"/>
      <c r="EU33" s="14">
        <v>0</v>
      </c>
      <c r="EV33" s="14">
        <v>6.5</v>
      </c>
      <c r="EW33" s="14">
        <v>6.39</v>
      </c>
      <c r="EX33" s="14">
        <v>6.39</v>
      </c>
      <c r="EY33" s="14">
        <v>0.11</v>
      </c>
      <c r="EZ33" s="14">
        <v>461.6</v>
      </c>
      <c r="FA33" s="14">
        <v>457.09426999999999</v>
      </c>
      <c r="FB33" s="14">
        <v>394.22275999999999</v>
      </c>
      <c r="FC33" s="14">
        <v>67.37724</v>
      </c>
      <c r="FD33" s="14">
        <v>60</v>
      </c>
      <c r="FE33" s="14">
        <v>77.116619999999998</v>
      </c>
      <c r="FF33" s="14">
        <v>61.262009999999997</v>
      </c>
      <c r="FG33" s="14">
        <v>-1.2620100000000001</v>
      </c>
      <c r="FH33" s="14">
        <v>145.69999999999999</v>
      </c>
      <c r="FI33" s="14">
        <v>149.98721</v>
      </c>
      <c r="FJ33" s="14">
        <v>149.98721</v>
      </c>
      <c r="FK33" s="14">
        <v>-4.28721</v>
      </c>
      <c r="FL33" s="14">
        <v>39.700000000000003</v>
      </c>
      <c r="FM33" s="14">
        <v>41.89893</v>
      </c>
      <c r="FN33" s="14">
        <v>30.197009999999999</v>
      </c>
      <c r="FO33" s="14">
        <v>9.5029900000000005</v>
      </c>
      <c r="FP33" s="14">
        <v>16.2</v>
      </c>
      <c r="FQ33" s="14">
        <v>18.633959999999998</v>
      </c>
      <c r="FR33" s="14">
        <v>14.063359999999999</v>
      </c>
      <c r="FS33" s="14">
        <v>2.1366399999999999</v>
      </c>
      <c r="FT33" s="14">
        <v>17.7</v>
      </c>
      <c r="FU33" s="14">
        <v>18.075800000000001</v>
      </c>
      <c r="FV33" s="14">
        <v>18.075800000000001</v>
      </c>
      <c r="FW33" s="14">
        <v>-0.37580000000000002</v>
      </c>
      <c r="FX33" s="14">
        <v>88.9</v>
      </c>
      <c r="FY33" s="14">
        <v>87.773570000000007</v>
      </c>
      <c r="FZ33" s="14">
        <v>87.773570000000007</v>
      </c>
      <c r="GA33" s="14">
        <v>1.12643</v>
      </c>
      <c r="GB33" s="14">
        <v>179.4</v>
      </c>
      <c r="GC33" s="14">
        <v>185.82039</v>
      </c>
      <c r="GD33" s="14">
        <v>185.82039</v>
      </c>
      <c r="GE33" s="14">
        <v>-6.4203900000000003</v>
      </c>
      <c r="GF33" s="14">
        <v>180</v>
      </c>
      <c r="GG33" s="14">
        <v>185.82039</v>
      </c>
      <c r="GH33" s="14">
        <v>185.82039</v>
      </c>
      <c r="GI33" s="14">
        <v>-5.8203899999999997</v>
      </c>
      <c r="GJ33" s="14">
        <v>183.5</v>
      </c>
      <c r="GK33" s="14">
        <v>186.37841</v>
      </c>
      <c r="GL33" s="14">
        <v>186.37841</v>
      </c>
      <c r="GM33" s="14">
        <v>-2.8784100000000001</v>
      </c>
      <c r="GN33" s="14">
        <v>107.8</v>
      </c>
      <c r="GO33" s="14">
        <v>110.48202000000001</v>
      </c>
      <c r="GP33" s="14">
        <v>110.48202000000001</v>
      </c>
      <c r="GQ33" s="14">
        <v>-2.6820200000000001</v>
      </c>
      <c r="GR33" s="14">
        <v>0</v>
      </c>
      <c r="GS33" s="14"/>
      <c r="GT33" s="14"/>
      <c r="GU33" s="14">
        <v>0</v>
      </c>
      <c r="GV33" s="14">
        <v>41.2</v>
      </c>
      <c r="GW33" s="14">
        <v>44.103009999999998</v>
      </c>
      <c r="GX33" s="14">
        <v>27.21574</v>
      </c>
      <c r="GY33" s="14">
        <v>13.984260000000001</v>
      </c>
      <c r="GZ33" s="14">
        <v>2.1</v>
      </c>
      <c r="HA33" s="14">
        <v>4.4207700000000001</v>
      </c>
      <c r="HB33" s="14">
        <v>4.4207700000000001</v>
      </c>
      <c r="HC33" s="14">
        <v>-2.32077</v>
      </c>
      <c r="HD33" s="14">
        <v>31.7</v>
      </c>
      <c r="HE33" s="14">
        <v>33.364710000000002</v>
      </c>
      <c r="HF33" s="14">
        <v>33.364710000000002</v>
      </c>
      <c r="HG33" s="14">
        <v>-1.6647099999999999</v>
      </c>
      <c r="HH33" s="14">
        <v>73.3</v>
      </c>
      <c r="HI33" s="14">
        <v>80.660839999999993</v>
      </c>
      <c r="HJ33" s="14">
        <v>61.235100000000003</v>
      </c>
      <c r="HK33" s="14">
        <v>12.0649</v>
      </c>
      <c r="HL33" s="14"/>
      <c r="HM33" s="14"/>
      <c r="HN33" s="14"/>
      <c r="HO33" s="14">
        <v>0</v>
      </c>
      <c r="HP33" s="14"/>
      <c r="HQ33" s="14"/>
      <c r="HR33" s="14"/>
      <c r="HS33" s="14">
        <v>0</v>
      </c>
      <c r="HT33" s="14">
        <v>37</v>
      </c>
      <c r="HU33" s="14">
        <v>32.74924</v>
      </c>
      <c r="HV33" s="14">
        <v>55.195430000000002</v>
      </c>
      <c r="HW33" s="14">
        <v>-18.195430000000002</v>
      </c>
      <c r="HX33" s="14"/>
      <c r="HY33" s="14"/>
      <c r="HZ33" s="14"/>
      <c r="IA33" s="14">
        <v>0</v>
      </c>
      <c r="IB33" s="14"/>
      <c r="IC33" s="14"/>
      <c r="ID33" s="14"/>
      <c r="IE33" s="14">
        <v>0</v>
      </c>
      <c r="IF33" s="14">
        <v>45</v>
      </c>
      <c r="IG33" s="14">
        <v>45.265309999999999</v>
      </c>
      <c r="IH33" s="14">
        <v>45.265300000000003</v>
      </c>
      <c r="II33" s="14">
        <v>-0.26529999999999998</v>
      </c>
      <c r="IJ33" s="14"/>
      <c r="IK33" s="14"/>
      <c r="IL33" s="14"/>
      <c r="IM33" s="14">
        <v>0</v>
      </c>
      <c r="IN33" s="14"/>
      <c r="IO33" s="14"/>
      <c r="IP33" s="14"/>
      <c r="IQ33" s="14">
        <v>0</v>
      </c>
      <c r="IR33" s="14"/>
      <c r="IS33" s="14"/>
      <c r="IT33" s="14"/>
      <c r="IU33" s="14">
        <v>0</v>
      </c>
      <c r="IV33" s="14">
        <v>127.9</v>
      </c>
      <c r="IW33" s="14">
        <v>132.83837</v>
      </c>
      <c r="IX33" s="14">
        <v>132.83758</v>
      </c>
      <c r="IY33" s="14">
        <v>-4.9375799999999996</v>
      </c>
      <c r="IZ33" s="14">
        <v>155.80000000000001</v>
      </c>
      <c r="JA33" s="14">
        <v>162.94799</v>
      </c>
      <c r="JB33" s="14">
        <v>170.94</v>
      </c>
      <c r="JC33" s="14">
        <v>-15.14</v>
      </c>
      <c r="JD33" s="14">
        <v>155.69999999999999</v>
      </c>
      <c r="JE33" s="14">
        <v>162.94799</v>
      </c>
      <c r="JF33" s="14">
        <v>170.94</v>
      </c>
      <c r="JG33" s="14">
        <v>-15.24</v>
      </c>
      <c r="JH33" s="14">
        <v>156.6</v>
      </c>
      <c r="JI33" s="14">
        <v>162.94799</v>
      </c>
      <c r="JJ33" s="14">
        <v>170.94</v>
      </c>
      <c r="JK33" s="14">
        <v>-14.34</v>
      </c>
      <c r="JL33" s="14">
        <v>240.1</v>
      </c>
      <c r="JM33" s="14">
        <v>245.15599</v>
      </c>
      <c r="JN33" s="14">
        <v>257.18</v>
      </c>
      <c r="JO33" s="14">
        <v>-17.079999999999998</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v>15.8</v>
      </c>
      <c r="KK33" s="14">
        <v>16</v>
      </c>
      <c r="KL33" s="14">
        <v>16</v>
      </c>
      <c r="KM33" s="14">
        <v>-0.2</v>
      </c>
      <c r="KN33" s="14"/>
      <c r="KO33" s="14"/>
      <c r="KP33" s="14"/>
      <c r="KQ33" s="14">
        <v>0</v>
      </c>
      <c r="KR33" s="14"/>
      <c r="KS33" s="14"/>
      <c r="KT33" s="14"/>
      <c r="KU33" s="14">
        <v>0</v>
      </c>
      <c r="KV33" s="14">
        <v>1.6</v>
      </c>
      <c r="KW33" s="14">
        <v>1.5222</v>
      </c>
      <c r="KX33" s="14">
        <v>1.5222</v>
      </c>
      <c r="KY33" s="14">
        <v>7.7799999999999994E-2</v>
      </c>
      <c r="KZ33" s="14">
        <v>96</v>
      </c>
      <c r="LA33" s="14">
        <v>105.74493</v>
      </c>
      <c r="LB33" s="14">
        <v>125.17135</v>
      </c>
      <c r="LC33" s="14">
        <v>-29.17135</v>
      </c>
      <c r="LD33" s="14">
        <v>94.8</v>
      </c>
      <c r="LE33" s="14">
        <v>91.694239999999994</v>
      </c>
      <c r="LF33" s="14">
        <v>77.360429999999994</v>
      </c>
      <c r="LG33" s="14">
        <v>17.43957</v>
      </c>
      <c r="LH33" s="14">
        <v>65.5</v>
      </c>
      <c r="LI33" s="14">
        <v>67.199219999999997</v>
      </c>
      <c r="LJ33" s="14">
        <v>67.199219999999997</v>
      </c>
      <c r="LK33" s="14">
        <v>-1.69922</v>
      </c>
      <c r="LL33" s="14">
        <v>71</v>
      </c>
      <c r="LM33" s="14">
        <v>72.37388</v>
      </c>
      <c r="LN33" s="14">
        <v>66.436589999999995</v>
      </c>
      <c r="LO33" s="14">
        <v>4.5634100000000002</v>
      </c>
      <c r="LP33" s="14">
        <v>30.1</v>
      </c>
      <c r="LQ33" s="14">
        <v>29.980560000000001</v>
      </c>
      <c r="LR33" s="14">
        <v>29.980560000000001</v>
      </c>
      <c r="LS33" s="14">
        <v>0.11944</v>
      </c>
      <c r="LT33" s="14"/>
      <c r="LU33" s="14"/>
      <c r="LV33" s="14"/>
      <c r="LW33" s="14">
        <v>0</v>
      </c>
      <c r="LX33" s="14"/>
      <c r="LY33" s="14"/>
      <c r="LZ33" s="14"/>
      <c r="MA33" s="14">
        <v>0</v>
      </c>
      <c r="MB33" s="14"/>
      <c r="MC33" s="14"/>
      <c r="MD33" s="14"/>
      <c r="ME33" s="14">
        <v>0</v>
      </c>
      <c r="MF33" s="14">
        <v>140.30000000000001</v>
      </c>
      <c r="MG33" s="14">
        <v>145.40792999999999</v>
      </c>
      <c r="MH33" s="14">
        <v>153.12567000000001</v>
      </c>
      <c r="MI33" s="14">
        <v>-12.825670000000001</v>
      </c>
      <c r="MJ33" s="14">
        <v>141.1</v>
      </c>
      <c r="MK33" s="14">
        <v>145.40792999999999</v>
      </c>
      <c r="ML33" s="14">
        <v>153.12567000000001</v>
      </c>
      <c r="MM33" s="14">
        <v>-12.02567</v>
      </c>
      <c r="MN33" s="14">
        <v>146.6</v>
      </c>
      <c r="MO33" s="14">
        <v>145.84459000000001</v>
      </c>
      <c r="MP33" s="14">
        <v>153.58551</v>
      </c>
      <c r="MQ33" s="14">
        <v>-6.9855099999999997</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190.8</v>
      </c>
      <c r="NM33" s="14">
        <v>206.49084999999999</v>
      </c>
      <c r="NN33" s="14">
        <v>206.49084999999999</v>
      </c>
      <c r="NO33" s="14">
        <v>-15.690849999999999</v>
      </c>
      <c r="NP33" s="14">
        <v>91.6</v>
      </c>
      <c r="NQ33" s="14">
        <v>103.55547</v>
      </c>
      <c r="NR33" s="14">
        <v>103.55547</v>
      </c>
      <c r="NS33" s="14">
        <v>-11.95547</v>
      </c>
      <c r="NT33" s="14">
        <v>6.2</v>
      </c>
      <c r="NU33" s="14">
        <v>3.0915400000000002</v>
      </c>
      <c r="NV33" s="14">
        <v>3.0915400000000002</v>
      </c>
      <c r="NW33" s="14">
        <v>3.10846</v>
      </c>
      <c r="NX33" s="14">
        <v>1.9</v>
      </c>
      <c r="NY33" s="14">
        <v>3.2433200000000002</v>
      </c>
      <c r="NZ33" s="14">
        <v>3.2433200000000002</v>
      </c>
      <c r="OA33" s="14">
        <v>-1.3433200000000001</v>
      </c>
      <c r="OB33" s="14">
        <v>14</v>
      </c>
      <c r="OC33" s="14">
        <v>15</v>
      </c>
      <c r="OD33" s="14">
        <v>11.661809999999999</v>
      </c>
      <c r="OE33" s="14">
        <v>2.33819</v>
      </c>
      <c r="OF33" s="14">
        <v>0.6</v>
      </c>
      <c r="OG33" s="14">
        <v>0.84799999999999998</v>
      </c>
      <c r="OH33" s="14">
        <v>0.84799999999999998</v>
      </c>
      <c r="OI33" s="14">
        <v>-0.248</v>
      </c>
      <c r="OJ33" s="14">
        <v>34.6</v>
      </c>
      <c r="OK33" s="14">
        <v>64.790000000000006</v>
      </c>
      <c r="OL33" s="14">
        <v>67.197999999999993</v>
      </c>
      <c r="OM33" s="14">
        <v>-32.597999999999999</v>
      </c>
      <c r="ON33" s="14">
        <v>80.7</v>
      </c>
      <c r="OO33" s="14">
        <v>79.998000000000005</v>
      </c>
      <c r="OP33" s="14">
        <v>79.998000000000005</v>
      </c>
      <c r="OQ33" s="14">
        <v>0.70199999999999996</v>
      </c>
      <c r="OR33" s="14">
        <v>5.4</v>
      </c>
      <c r="OS33" s="14">
        <v>6.0430000000000001</v>
      </c>
      <c r="OT33" s="14">
        <v>6.0430000000000001</v>
      </c>
      <c r="OU33" s="14">
        <v>-0.64300000000000002</v>
      </c>
      <c r="OV33" s="14">
        <v>0.5</v>
      </c>
      <c r="OW33" s="14"/>
      <c r="OX33" s="14">
        <v>0.4</v>
      </c>
      <c r="OY33" s="14">
        <v>0.1</v>
      </c>
      <c r="OZ33" s="14">
        <v>19.100000000000001</v>
      </c>
      <c r="PA33" s="14">
        <v>19.436350000000001</v>
      </c>
      <c r="PB33" s="14">
        <v>19.436350000000001</v>
      </c>
      <c r="PC33" s="14">
        <v>-0.33634999999999998</v>
      </c>
      <c r="PD33" s="14">
        <v>10</v>
      </c>
      <c r="PE33" s="14">
        <v>9.9830000000000005</v>
      </c>
      <c r="PF33" s="14">
        <v>9.9830000000000005</v>
      </c>
      <c r="PG33" s="14">
        <v>1.7000000000000001E-2</v>
      </c>
      <c r="PH33" s="14">
        <v>5.4</v>
      </c>
      <c r="PI33" s="14">
        <v>5.67</v>
      </c>
      <c r="PJ33" s="14">
        <v>5.67</v>
      </c>
      <c r="PK33" s="14">
        <v>-0.27</v>
      </c>
      <c r="PL33" s="14">
        <v>222.7</v>
      </c>
      <c r="PM33" s="14">
        <v>204</v>
      </c>
      <c r="PN33" s="14">
        <v>204</v>
      </c>
      <c r="PO33" s="14">
        <v>18.7</v>
      </c>
      <c r="PP33" s="14">
        <v>2</v>
      </c>
      <c r="PQ33" s="14">
        <v>1</v>
      </c>
      <c r="PR33" s="14">
        <v>0.99995999999999996</v>
      </c>
      <c r="PS33" s="14">
        <v>1.00004</v>
      </c>
      <c r="PT33" s="14">
        <v>3.5</v>
      </c>
      <c r="PU33" s="14">
        <v>1.7</v>
      </c>
      <c r="PV33" s="14">
        <v>1.7</v>
      </c>
      <c r="PW33" s="14">
        <v>1.8</v>
      </c>
      <c r="PX33" s="14">
        <v>4.5999999999999996</v>
      </c>
      <c r="PY33" s="14">
        <v>4.2</v>
      </c>
      <c r="PZ33" s="14">
        <v>4.2</v>
      </c>
      <c r="QA33" s="14">
        <v>0.4</v>
      </c>
      <c r="QB33" s="14">
        <v>20.5</v>
      </c>
      <c r="QC33" s="14">
        <v>20.274049999999999</v>
      </c>
      <c r="QD33" s="14">
        <v>20.274049999999999</v>
      </c>
      <c r="QE33" s="14">
        <v>0.22595000000000001</v>
      </c>
      <c r="QF33" s="14">
        <v>20</v>
      </c>
      <c r="QG33" s="14">
        <v>19.436350000000001</v>
      </c>
      <c r="QH33" s="14">
        <v>19.436350000000001</v>
      </c>
      <c r="QI33" s="14">
        <v>0.56364999999999998</v>
      </c>
      <c r="QJ33" s="14">
        <v>19.100000000000001</v>
      </c>
      <c r="QK33" s="14">
        <v>16.520890000000001</v>
      </c>
      <c r="QL33" s="14">
        <v>16.520890000000001</v>
      </c>
      <c r="QM33" s="14">
        <v>2.57911</v>
      </c>
      <c r="QN33" s="14">
        <v>3.4</v>
      </c>
      <c r="QO33" s="14">
        <v>2.5</v>
      </c>
      <c r="QP33" s="14">
        <v>2.5</v>
      </c>
      <c r="QQ33" s="14">
        <v>0.9</v>
      </c>
      <c r="QR33" s="14">
        <v>18.7</v>
      </c>
      <c r="QS33" s="14">
        <v>17.881440000000001</v>
      </c>
      <c r="QT33" s="14">
        <v>17.881440000000001</v>
      </c>
      <c r="QU33" s="14">
        <v>0.81855999999999995</v>
      </c>
      <c r="QV33" s="14">
        <v>14</v>
      </c>
      <c r="QW33" s="14">
        <v>15.225</v>
      </c>
      <c r="QX33" s="14">
        <v>15.225</v>
      </c>
      <c r="QY33" s="14">
        <v>-1.2250000000000001</v>
      </c>
      <c r="QZ33" s="14">
        <v>18.2</v>
      </c>
      <c r="RA33" s="14">
        <v>18.260999999999999</v>
      </c>
      <c r="RB33" s="14">
        <v>18.260999999999999</v>
      </c>
      <c r="RC33" s="14">
        <v>-6.0999999999999999E-2</v>
      </c>
      <c r="RD33" s="14">
        <v>7.9</v>
      </c>
      <c r="RE33" s="14">
        <v>14.74</v>
      </c>
      <c r="RF33" s="14">
        <v>14.225</v>
      </c>
      <c r="RG33" s="14">
        <v>-6.3250000000000002</v>
      </c>
      <c r="RH33" s="14">
        <v>22.7</v>
      </c>
      <c r="RI33" s="14">
        <v>50.47</v>
      </c>
      <c r="RJ33" s="14">
        <v>51.652999999999999</v>
      </c>
      <c r="RK33" s="14">
        <v>-28.952999999999999</v>
      </c>
      <c r="RL33" s="14">
        <v>19.8</v>
      </c>
      <c r="RM33" s="14"/>
      <c r="RN33" s="14">
        <v>17.02</v>
      </c>
      <c r="RO33" s="14">
        <v>2.78</v>
      </c>
      <c r="RP33" s="14">
        <v>3.3</v>
      </c>
      <c r="RQ33" s="14">
        <v>2.5289999999999999</v>
      </c>
      <c r="RR33" s="14">
        <v>2.5289999999999999</v>
      </c>
      <c r="RS33" s="14">
        <v>0.77100000000000002</v>
      </c>
      <c r="RT33" s="14">
        <v>10.4</v>
      </c>
      <c r="RU33" s="14">
        <v>7.5825199999999997</v>
      </c>
      <c r="RV33" s="14">
        <v>12.779540000000001</v>
      </c>
      <c r="RW33" s="14">
        <v>-2.37954</v>
      </c>
      <c r="RX33" s="14">
        <v>2.2400000000000002</v>
      </c>
      <c r="RY33" s="14">
        <v>2</v>
      </c>
      <c r="RZ33" s="14">
        <v>2</v>
      </c>
      <c r="SA33" s="14">
        <v>0.24</v>
      </c>
      <c r="SB33" s="14">
        <v>0.3</v>
      </c>
      <c r="SC33" s="14">
        <v>0.4</v>
      </c>
      <c r="SD33" s="14">
        <v>0.4</v>
      </c>
      <c r="SE33" s="14">
        <v>-0.1</v>
      </c>
      <c r="SF33" s="14">
        <v>0.36364000000000002</v>
      </c>
      <c r="SG33" s="14">
        <v>0.35699999999999998</v>
      </c>
      <c r="SH33" s="14">
        <v>0.35699999999999998</v>
      </c>
      <c r="SI33" s="14">
        <v>6.6400000000000001E-3</v>
      </c>
      <c r="SJ33" s="14">
        <v>19.2</v>
      </c>
      <c r="SK33" s="14">
        <v>13.99417</v>
      </c>
      <c r="SL33" s="14">
        <v>13.99417</v>
      </c>
      <c r="SM33" s="14">
        <v>5.2058299999999997</v>
      </c>
      <c r="SN33" s="14">
        <v>7.2</v>
      </c>
      <c r="SO33" s="14">
        <v>7.2</v>
      </c>
      <c r="SP33" s="14">
        <v>7.2</v>
      </c>
      <c r="SQ33" s="14">
        <v>0</v>
      </c>
      <c r="SR33" s="14">
        <v>20</v>
      </c>
      <c r="SS33" s="14">
        <v>19.436350000000001</v>
      </c>
      <c r="ST33" s="14">
        <v>19.436350000000001</v>
      </c>
      <c r="SU33" s="14">
        <v>0.56364999999999998</v>
      </c>
      <c r="SV33" s="14">
        <v>20.2</v>
      </c>
      <c r="SW33" s="14">
        <v>19.436350000000001</v>
      </c>
      <c r="SX33" s="14">
        <v>19.436350000000001</v>
      </c>
      <c r="SY33" s="14">
        <v>0.76365000000000005</v>
      </c>
      <c r="SZ33" s="14">
        <v>18.600000000000001</v>
      </c>
      <c r="TA33" s="14">
        <v>18.46453</v>
      </c>
      <c r="TB33" s="14">
        <v>18.46453</v>
      </c>
      <c r="TC33" s="14">
        <v>0.13547000000000001</v>
      </c>
      <c r="TD33" s="14">
        <v>18.7</v>
      </c>
      <c r="TE33" s="14">
        <v>16.670000000000002</v>
      </c>
      <c r="TF33" s="14">
        <v>14.613</v>
      </c>
      <c r="TG33" s="14">
        <v>4.0869999999999997</v>
      </c>
      <c r="TH33" s="14">
        <v>34.1</v>
      </c>
      <c r="TI33" s="14">
        <v>56.65</v>
      </c>
      <c r="TJ33" s="14">
        <v>61.13</v>
      </c>
      <c r="TK33" s="14">
        <v>-27.03</v>
      </c>
      <c r="TL33" s="14">
        <v>40</v>
      </c>
      <c r="TM33" s="14">
        <v>39.850999999999999</v>
      </c>
      <c r="TN33" s="14">
        <v>39.850999999999999</v>
      </c>
      <c r="TO33" s="14">
        <v>0.14899999999999999</v>
      </c>
      <c r="TP33" s="14">
        <v>44.6</v>
      </c>
      <c r="TQ33" s="14">
        <v>49.93</v>
      </c>
      <c r="TR33" s="14">
        <v>52.005000000000003</v>
      </c>
      <c r="TS33" s="14">
        <v>-7.4050000000000002</v>
      </c>
      <c r="TT33" s="14">
        <v>29.3</v>
      </c>
      <c r="TU33" s="14">
        <v>53.53</v>
      </c>
      <c r="TV33" s="14"/>
      <c r="TW33" s="14">
        <v>29.3</v>
      </c>
      <c r="TX33" s="14">
        <v>3</v>
      </c>
      <c r="TY33" s="14">
        <v>4.5</v>
      </c>
      <c r="TZ33" s="14">
        <v>2.8410000000000002</v>
      </c>
      <c r="UA33" s="14">
        <v>0.159</v>
      </c>
      <c r="UB33" s="14">
        <v>2.7</v>
      </c>
      <c r="UC33" s="14">
        <v>4.2149999999999999</v>
      </c>
      <c r="UD33" s="14">
        <v>4.2149999999999999</v>
      </c>
      <c r="UE33" s="14">
        <v>-1.5149999999999999</v>
      </c>
      <c r="UF33" s="14">
        <v>50</v>
      </c>
      <c r="UG33" s="14">
        <v>49.4</v>
      </c>
      <c r="UH33" s="14">
        <v>49.4</v>
      </c>
      <c r="UI33" s="14">
        <v>0.6</v>
      </c>
      <c r="UJ33" s="14">
        <v>20.9</v>
      </c>
      <c r="UK33" s="14">
        <v>19.436350000000001</v>
      </c>
      <c r="UL33" s="14">
        <v>19.436350000000001</v>
      </c>
      <c r="UM33" s="14">
        <v>1.4636499999999999</v>
      </c>
      <c r="UN33" s="14">
        <v>6.3</v>
      </c>
      <c r="UO33" s="14">
        <v>6</v>
      </c>
      <c r="UP33" s="14">
        <v>6</v>
      </c>
      <c r="UQ33" s="14">
        <v>0.3</v>
      </c>
      <c r="UR33" s="14">
        <v>8.4</v>
      </c>
      <c r="US33" s="14">
        <v>7.7</v>
      </c>
      <c r="UT33" s="14">
        <v>7.7</v>
      </c>
      <c r="UU33" s="14">
        <v>0.7</v>
      </c>
      <c r="UV33" s="14">
        <v>20.399999999999999</v>
      </c>
      <c r="UW33" s="14">
        <v>19.436350000000001</v>
      </c>
      <c r="UX33" s="14">
        <v>19.436299999999999</v>
      </c>
      <c r="UY33" s="14">
        <v>0.9637</v>
      </c>
      <c r="UZ33" s="14">
        <v>20.399999999999999</v>
      </c>
      <c r="VA33" s="14">
        <v>19.436350000000001</v>
      </c>
      <c r="VB33" s="14">
        <v>19.436299999999999</v>
      </c>
      <c r="VC33" s="14">
        <v>0.9637</v>
      </c>
      <c r="VD33" s="14">
        <v>20.100000000000001</v>
      </c>
      <c r="VE33" s="14">
        <v>19.436350000000001</v>
      </c>
      <c r="VF33" s="14">
        <v>19.436299999999999</v>
      </c>
      <c r="VG33" s="14">
        <v>0.66369999999999996</v>
      </c>
      <c r="VH33" s="14">
        <v>6.2</v>
      </c>
      <c r="VI33" s="14">
        <v>3.8759999999999999</v>
      </c>
      <c r="VJ33" s="14">
        <v>3.8759999999999999</v>
      </c>
      <c r="VK33" s="14">
        <v>2.3239999999999998</v>
      </c>
      <c r="VL33" s="14">
        <v>253.1</v>
      </c>
      <c r="VM33" s="14">
        <v>252.4</v>
      </c>
      <c r="VN33" s="14">
        <v>252.4</v>
      </c>
      <c r="VO33" s="14">
        <v>0.7</v>
      </c>
      <c r="VP33" s="14">
        <v>17.899999999999999</v>
      </c>
      <c r="VQ33" s="14">
        <v>18.446000000000002</v>
      </c>
      <c r="VR33" s="14">
        <v>18.446000000000002</v>
      </c>
      <c r="VS33" s="14">
        <v>-0.54600000000000004</v>
      </c>
      <c r="VT33" s="14">
        <v>143.19999999999999</v>
      </c>
      <c r="VU33" s="14">
        <v>144.471</v>
      </c>
      <c r="VV33" s="14">
        <v>144.471</v>
      </c>
      <c r="VW33" s="14">
        <v>-1.2709999999999999</v>
      </c>
      <c r="VX33" s="14">
        <v>0.6</v>
      </c>
      <c r="VY33" s="14">
        <v>0.6</v>
      </c>
      <c r="VZ33" s="14">
        <v>0.6</v>
      </c>
      <c r="WA33" s="14">
        <v>0</v>
      </c>
      <c r="WB33" s="14">
        <v>17.3</v>
      </c>
      <c r="WC33" s="14">
        <v>46.11</v>
      </c>
      <c r="WD33" s="14">
        <v>36.049999999999997</v>
      </c>
      <c r="WE33" s="14">
        <v>-18.75</v>
      </c>
      <c r="WF33" s="14">
        <v>44.7</v>
      </c>
      <c r="WG33" s="14">
        <v>60.38</v>
      </c>
      <c r="WH33" s="14">
        <v>51.734000000000002</v>
      </c>
      <c r="WI33" s="14">
        <v>-7.0339999999999998</v>
      </c>
      <c r="WJ33" s="14">
        <v>111.8</v>
      </c>
      <c r="WK33" s="14">
        <v>111.366</v>
      </c>
      <c r="WL33" s="14">
        <v>111.366</v>
      </c>
      <c r="WM33" s="14">
        <v>0.434</v>
      </c>
      <c r="WN33" s="14">
        <v>2.9</v>
      </c>
      <c r="WO33" s="14">
        <v>2.9009999999999998</v>
      </c>
      <c r="WP33" s="14">
        <v>2.9009999999999998</v>
      </c>
      <c r="WQ33" s="14">
        <v>-1E-3</v>
      </c>
      <c r="WR33" s="14">
        <v>2.2000000000000002</v>
      </c>
      <c r="WS33" s="14">
        <v>2.4</v>
      </c>
      <c r="WT33" s="14">
        <v>2.4</v>
      </c>
      <c r="WU33" s="14">
        <v>-0.2</v>
      </c>
      <c r="WV33" s="14">
        <v>1.2</v>
      </c>
      <c r="WW33" s="14">
        <v>1.2</v>
      </c>
      <c r="WX33" s="14">
        <v>1.2</v>
      </c>
      <c r="WY33" s="14">
        <v>0</v>
      </c>
      <c r="WZ33" s="14"/>
      <c r="XA33" s="14"/>
      <c r="XB33" s="14"/>
      <c r="XC33" s="14">
        <v>0</v>
      </c>
      <c r="XD33" s="14">
        <v>18</v>
      </c>
      <c r="XE33" s="14"/>
      <c r="XF33" s="14">
        <v>18.169</v>
      </c>
      <c r="XG33" s="14">
        <v>-0.16900000000000001</v>
      </c>
      <c r="XH33" s="14">
        <v>6.6</v>
      </c>
      <c r="XI33" s="14">
        <v>6.6</v>
      </c>
      <c r="XJ33" s="14">
        <v>6.6</v>
      </c>
      <c r="XK33" s="14">
        <v>0</v>
      </c>
      <c r="XL33" s="14">
        <v>19.5</v>
      </c>
      <c r="XM33" s="14">
        <v>18.46453</v>
      </c>
      <c r="XN33" s="14">
        <v>18.46453</v>
      </c>
      <c r="XO33" s="14">
        <v>1.0354699999999999</v>
      </c>
      <c r="XP33" s="14">
        <v>9.6999999999999993</v>
      </c>
      <c r="XQ33" s="14">
        <v>10.7</v>
      </c>
      <c r="XR33" s="14">
        <v>10.7</v>
      </c>
      <c r="XS33" s="14">
        <v>-1</v>
      </c>
      <c r="XT33" s="14"/>
      <c r="XU33" s="14"/>
      <c r="XV33" s="14"/>
      <c r="XW33" s="14">
        <v>0</v>
      </c>
      <c r="XX33" s="14"/>
      <c r="XY33" s="14"/>
      <c r="XZ33" s="14"/>
      <c r="YA33" s="14">
        <v>0</v>
      </c>
      <c r="YB33" s="14">
        <v>13</v>
      </c>
      <c r="YC33" s="14">
        <v>14.7</v>
      </c>
      <c r="YD33" s="14">
        <v>14.7</v>
      </c>
      <c r="YE33" s="14">
        <v>-1.7</v>
      </c>
      <c r="YF33" s="14">
        <v>19.100000000000001</v>
      </c>
      <c r="YG33" s="14">
        <v>19</v>
      </c>
      <c r="YH33" s="14">
        <v>19</v>
      </c>
      <c r="YI33" s="14">
        <v>0.1</v>
      </c>
      <c r="YJ33" s="14">
        <v>9.1999999999999993</v>
      </c>
      <c r="YK33" s="14">
        <v>7.03</v>
      </c>
      <c r="YL33" s="14">
        <v>7.03</v>
      </c>
      <c r="YM33" s="14">
        <v>2.17</v>
      </c>
      <c r="YN33" s="14">
        <v>5.96</v>
      </c>
      <c r="YO33" s="14">
        <v>6.5</v>
      </c>
      <c r="YP33" s="14">
        <v>6.5</v>
      </c>
      <c r="YQ33" s="14">
        <v>-0.54</v>
      </c>
      <c r="YR33" s="14">
        <v>18</v>
      </c>
      <c r="YS33" s="14">
        <v>23</v>
      </c>
      <c r="YT33" s="14">
        <v>23</v>
      </c>
      <c r="YU33" s="14">
        <v>-5</v>
      </c>
    </row>
    <row r="34" spans="1:671" ht="24" customHeight="1" x14ac:dyDescent="0.3">
      <c r="A34" s="1"/>
      <c r="B34" s="16" t="s">
        <v>61</v>
      </c>
      <c r="C34" s="16" t="s">
        <v>792</v>
      </c>
      <c r="D34" s="17">
        <v>200.2</v>
      </c>
      <c r="E34" s="17">
        <v>203.40136000000001</v>
      </c>
      <c r="F34" s="17">
        <v>203.40136000000001</v>
      </c>
      <c r="G34" s="17">
        <v>-3.2013600000000002</v>
      </c>
      <c r="H34" s="17">
        <v>615.70000000000005</v>
      </c>
      <c r="I34" s="17">
        <v>620.01085</v>
      </c>
      <c r="J34" s="17">
        <v>473.36455999999998</v>
      </c>
      <c r="K34" s="17">
        <v>142.33544000000001</v>
      </c>
      <c r="L34" s="17">
        <v>211.4</v>
      </c>
      <c r="M34" s="17">
        <v>201.89655999999999</v>
      </c>
      <c r="N34" s="17">
        <v>154.14356000000001</v>
      </c>
      <c r="O34" s="17">
        <v>57.256439999999998</v>
      </c>
      <c r="P34" s="17"/>
      <c r="Q34" s="17"/>
      <c r="R34" s="17"/>
      <c r="S34" s="17">
        <v>0</v>
      </c>
      <c r="T34" s="17"/>
      <c r="U34" s="17"/>
      <c r="V34" s="17"/>
      <c r="W34" s="17">
        <v>0</v>
      </c>
      <c r="X34" s="17">
        <v>88.4</v>
      </c>
      <c r="Y34" s="17">
        <v>91.867829999999998</v>
      </c>
      <c r="Z34" s="17">
        <v>91.867829999999998</v>
      </c>
      <c r="AA34" s="17">
        <v>-3.4678300000000002</v>
      </c>
      <c r="AB34" s="17">
        <v>206.6</v>
      </c>
      <c r="AC34" s="17">
        <v>216.07586000000001</v>
      </c>
      <c r="AD34" s="17">
        <v>175.50515999999999</v>
      </c>
      <c r="AE34" s="17">
        <v>31.094840000000001</v>
      </c>
      <c r="AF34" s="17"/>
      <c r="AG34" s="17"/>
      <c r="AH34" s="17"/>
      <c r="AI34" s="17">
        <v>0</v>
      </c>
      <c r="AJ34" s="17"/>
      <c r="AK34" s="17"/>
      <c r="AL34" s="17"/>
      <c r="AM34" s="17">
        <v>0</v>
      </c>
      <c r="AN34" s="17">
        <v>0</v>
      </c>
      <c r="AO34" s="17"/>
      <c r="AP34" s="17">
        <v>177.23956999999999</v>
      </c>
      <c r="AQ34" s="17">
        <v>-177.23956999999999</v>
      </c>
      <c r="AR34" s="17">
        <v>0</v>
      </c>
      <c r="AS34" s="17"/>
      <c r="AT34" s="17">
        <v>196.93881999999999</v>
      </c>
      <c r="AU34" s="17">
        <v>-196.93881999999999</v>
      </c>
      <c r="AV34" s="17">
        <v>198.2</v>
      </c>
      <c r="AW34" s="17">
        <v>199.47789</v>
      </c>
      <c r="AX34" s="17">
        <v>199.47789</v>
      </c>
      <c r="AY34" s="17">
        <v>-1.27789</v>
      </c>
      <c r="AZ34" s="17"/>
      <c r="BA34" s="17"/>
      <c r="BB34" s="17"/>
      <c r="BC34" s="17">
        <v>0</v>
      </c>
      <c r="BD34" s="17">
        <v>15.1</v>
      </c>
      <c r="BE34" s="17"/>
      <c r="BF34" s="17">
        <v>205.21601000000001</v>
      </c>
      <c r="BG34" s="17">
        <v>-190.11600999999999</v>
      </c>
      <c r="BH34" s="17"/>
      <c r="BI34" s="17"/>
      <c r="BJ34" s="17"/>
      <c r="BK34" s="17">
        <v>0</v>
      </c>
      <c r="BL34" s="17">
        <v>474.8</v>
      </c>
      <c r="BM34" s="17">
        <v>226.43843000000001</v>
      </c>
      <c r="BN34" s="17">
        <v>80.329750000000004</v>
      </c>
      <c r="BO34" s="17">
        <v>394.47025000000002</v>
      </c>
      <c r="BP34" s="17">
        <v>10</v>
      </c>
      <c r="BQ34" s="17">
        <v>10.31662</v>
      </c>
      <c r="BR34" s="17">
        <v>3.45607</v>
      </c>
      <c r="BS34" s="17">
        <v>6.5439299999999996</v>
      </c>
      <c r="BT34" s="17"/>
      <c r="BU34" s="17"/>
      <c r="BV34" s="17"/>
      <c r="BW34" s="17">
        <v>0</v>
      </c>
      <c r="BX34" s="17">
        <v>12.7</v>
      </c>
      <c r="BY34" s="17"/>
      <c r="BZ34" s="17">
        <v>12.35839</v>
      </c>
      <c r="CA34" s="17">
        <v>0.34161000000000002</v>
      </c>
      <c r="CB34" s="17"/>
      <c r="CC34" s="17"/>
      <c r="CD34" s="17"/>
      <c r="CE34" s="17">
        <v>0</v>
      </c>
      <c r="CF34" s="17"/>
      <c r="CG34" s="17"/>
      <c r="CH34" s="17"/>
      <c r="CI34" s="17">
        <v>0</v>
      </c>
      <c r="CJ34" s="17">
        <v>166</v>
      </c>
      <c r="CK34" s="17">
        <v>164.06706</v>
      </c>
      <c r="CL34" s="17">
        <v>164.06704999999999</v>
      </c>
      <c r="CM34" s="17">
        <v>1.9329499999999999</v>
      </c>
      <c r="CN34" s="17">
        <v>7.1</v>
      </c>
      <c r="CO34" s="17">
        <v>5.1383299999999998</v>
      </c>
      <c r="CP34" s="17">
        <v>5.1383299999999998</v>
      </c>
      <c r="CQ34" s="17">
        <v>1.96167</v>
      </c>
      <c r="CR34" s="17">
        <v>5</v>
      </c>
      <c r="CS34" s="17">
        <v>2.8205</v>
      </c>
      <c r="CT34" s="17">
        <v>2.8204899999999999</v>
      </c>
      <c r="CU34" s="17">
        <v>2.1795100000000001</v>
      </c>
      <c r="CV34" s="17">
        <v>16.100000000000001</v>
      </c>
      <c r="CW34" s="17">
        <v>11.20538</v>
      </c>
      <c r="CX34" s="17">
        <v>11.20538</v>
      </c>
      <c r="CY34" s="17">
        <v>4.8946199999999997</v>
      </c>
      <c r="CZ34" s="17">
        <v>6.9</v>
      </c>
      <c r="DA34" s="17">
        <v>6.8787000000000003</v>
      </c>
      <c r="DB34" s="17">
        <v>6.8787000000000003</v>
      </c>
      <c r="DC34" s="17">
        <v>2.1299999999999999E-2</v>
      </c>
      <c r="DD34" s="17">
        <v>13.8</v>
      </c>
      <c r="DE34" s="17">
        <v>14.933920000000001</v>
      </c>
      <c r="DF34" s="17">
        <v>14.933909999999999</v>
      </c>
      <c r="DG34" s="17">
        <v>-1.13391</v>
      </c>
      <c r="DH34" s="17">
        <v>77.5</v>
      </c>
      <c r="DI34" s="17">
        <v>35.650640000000003</v>
      </c>
      <c r="DJ34" s="17">
        <v>81.788470000000004</v>
      </c>
      <c r="DK34" s="17">
        <v>-4.2884700000000002</v>
      </c>
      <c r="DL34" s="17"/>
      <c r="DM34" s="17"/>
      <c r="DN34" s="17"/>
      <c r="DO34" s="17">
        <v>0</v>
      </c>
      <c r="DP34" s="17"/>
      <c r="DQ34" s="17"/>
      <c r="DR34" s="17"/>
      <c r="DS34" s="17">
        <v>0</v>
      </c>
      <c r="DT34" s="17">
        <v>0</v>
      </c>
      <c r="DU34" s="17"/>
      <c r="DV34" s="17"/>
      <c r="DW34" s="17">
        <v>0</v>
      </c>
      <c r="DX34" s="17"/>
      <c r="DY34" s="17"/>
      <c r="DZ34" s="17"/>
      <c r="EA34" s="17">
        <v>0</v>
      </c>
      <c r="EB34" s="17">
        <v>89.8</v>
      </c>
      <c r="EC34" s="17">
        <v>90.834770000000006</v>
      </c>
      <c r="ED34" s="17">
        <v>90.834950000000006</v>
      </c>
      <c r="EE34" s="17">
        <v>-1.03495</v>
      </c>
      <c r="EF34" s="17">
        <v>221.6</v>
      </c>
      <c r="EG34" s="17">
        <v>155.07229000000001</v>
      </c>
      <c r="EH34" s="17">
        <v>76.814440000000005</v>
      </c>
      <c r="EI34" s="17">
        <v>144.78556</v>
      </c>
      <c r="EJ34" s="17"/>
      <c r="EK34" s="17"/>
      <c r="EL34" s="17"/>
      <c r="EM34" s="17">
        <v>0</v>
      </c>
      <c r="EN34" s="17"/>
      <c r="EO34" s="17"/>
      <c r="EP34" s="17"/>
      <c r="EQ34" s="17">
        <v>0</v>
      </c>
      <c r="ER34" s="17"/>
      <c r="ES34" s="17"/>
      <c r="ET34" s="17"/>
      <c r="EU34" s="17">
        <v>0</v>
      </c>
      <c r="EV34" s="17">
        <v>6.5</v>
      </c>
      <c r="EW34" s="17">
        <v>6.39</v>
      </c>
      <c r="EX34" s="17">
        <v>6.39</v>
      </c>
      <c r="EY34" s="17">
        <v>0.11</v>
      </c>
      <c r="EZ34" s="17">
        <v>461.7</v>
      </c>
      <c r="FA34" s="17">
        <v>457.09426999999999</v>
      </c>
      <c r="FB34" s="17">
        <v>389.85039999999998</v>
      </c>
      <c r="FC34" s="17">
        <v>71.849599999999995</v>
      </c>
      <c r="FD34" s="17">
        <v>62.7</v>
      </c>
      <c r="FE34" s="17">
        <v>77.116619999999998</v>
      </c>
      <c r="FF34" s="17">
        <v>61.262009999999997</v>
      </c>
      <c r="FG34" s="17">
        <v>1.4379900000000001</v>
      </c>
      <c r="FH34" s="17">
        <v>140.5</v>
      </c>
      <c r="FI34" s="17">
        <v>149.98721</v>
      </c>
      <c r="FJ34" s="17">
        <v>149.98721</v>
      </c>
      <c r="FK34" s="17">
        <v>-9.4872099999999993</v>
      </c>
      <c r="FL34" s="17">
        <v>39.700000000000003</v>
      </c>
      <c r="FM34" s="17">
        <v>41.89893</v>
      </c>
      <c r="FN34" s="17">
        <v>30.197009999999999</v>
      </c>
      <c r="FO34" s="17">
        <v>9.5029900000000005</v>
      </c>
      <c r="FP34" s="17">
        <v>16</v>
      </c>
      <c r="FQ34" s="17">
        <v>18.633959999999998</v>
      </c>
      <c r="FR34" s="17">
        <v>14.063359999999999</v>
      </c>
      <c r="FS34" s="17">
        <v>1.9366399999999999</v>
      </c>
      <c r="FT34" s="17">
        <v>17.8</v>
      </c>
      <c r="FU34" s="17">
        <v>18.075800000000001</v>
      </c>
      <c r="FV34" s="17">
        <v>18.075800000000001</v>
      </c>
      <c r="FW34" s="17">
        <v>-0.27579999999999999</v>
      </c>
      <c r="FX34" s="17">
        <v>88.1</v>
      </c>
      <c r="FY34" s="17">
        <v>87.773570000000007</v>
      </c>
      <c r="FZ34" s="17">
        <v>87.773570000000007</v>
      </c>
      <c r="GA34" s="17">
        <v>0.32643</v>
      </c>
      <c r="GB34" s="17">
        <v>179.5</v>
      </c>
      <c r="GC34" s="17">
        <v>185.82039</v>
      </c>
      <c r="GD34" s="17">
        <v>185.82039</v>
      </c>
      <c r="GE34" s="17">
        <v>-6.3203899999999997</v>
      </c>
      <c r="GF34" s="17">
        <v>180.2</v>
      </c>
      <c r="GG34" s="17">
        <v>185.82039</v>
      </c>
      <c r="GH34" s="17">
        <v>185.82039</v>
      </c>
      <c r="GI34" s="17">
        <v>-5.6203900000000004</v>
      </c>
      <c r="GJ34" s="17">
        <v>184.1</v>
      </c>
      <c r="GK34" s="17">
        <v>186.37841</v>
      </c>
      <c r="GL34" s="17">
        <v>186.37841</v>
      </c>
      <c r="GM34" s="17">
        <v>-2.27841</v>
      </c>
      <c r="GN34" s="17">
        <v>107.7</v>
      </c>
      <c r="GO34" s="17">
        <v>110.48202000000001</v>
      </c>
      <c r="GP34" s="17">
        <v>110.48202000000001</v>
      </c>
      <c r="GQ34" s="17">
        <v>-2.7820200000000002</v>
      </c>
      <c r="GR34" s="17">
        <v>0</v>
      </c>
      <c r="GS34" s="17"/>
      <c r="GT34" s="17"/>
      <c r="GU34" s="17">
        <v>0</v>
      </c>
      <c r="GV34" s="17">
        <v>45.7</v>
      </c>
      <c r="GW34" s="17">
        <v>44.103009999999998</v>
      </c>
      <c r="GX34" s="17">
        <v>27.21574</v>
      </c>
      <c r="GY34" s="17">
        <v>18.484259999999999</v>
      </c>
      <c r="GZ34" s="17">
        <v>2.1</v>
      </c>
      <c r="HA34" s="17">
        <v>4.4207700000000001</v>
      </c>
      <c r="HB34" s="17">
        <v>4.4207700000000001</v>
      </c>
      <c r="HC34" s="17">
        <v>-2.32077</v>
      </c>
      <c r="HD34" s="17">
        <v>31.8</v>
      </c>
      <c r="HE34" s="17">
        <v>33.364710000000002</v>
      </c>
      <c r="HF34" s="17">
        <v>33.364710000000002</v>
      </c>
      <c r="HG34" s="17">
        <v>-1.56471</v>
      </c>
      <c r="HH34" s="17">
        <v>63.9</v>
      </c>
      <c r="HI34" s="17">
        <v>80.660839999999993</v>
      </c>
      <c r="HJ34" s="17">
        <v>56.352809999999998</v>
      </c>
      <c r="HK34" s="17">
        <v>7.5471899999999996</v>
      </c>
      <c r="HL34" s="17"/>
      <c r="HM34" s="17"/>
      <c r="HN34" s="17"/>
      <c r="HO34" s="17">
        <v>0</v>
      </c>
      <c r="HP34" s="17"/>
      <c r="HQ34" s="17"/>
      <c r="HR34" s="17"/>
      <c r="HS34" s="17">
        <v>0</v>
      </c>
      <c r="HT34" s="17">
        <v>36.799999999999997</v>
      </c>
      <c r="HU34" s="17">
        <v>26.139769999999999</v>
      </c>
      <c r="HV34" s="17">
        <v>51.12462</v>
      </c>
      <c r="HW34" s="17">
        <v>-14.324619999999999</v>
      </c>
      <c r="HX34" s="17"/>
      <c r="HY34" s="17"/>
      <c r="HZ34" s="17"/>
      <c r="IA34" s="17">
        <v>0</v>
      </c>
      <c r="IB34" s="17"/>
      <c r="IC34" s="17"/>
      <c r="ID34" s="17"/>
      <c r="IE34" s="17">
        <v>0</v>
      </c>
      <c r="IF34" s="17">
        <v>44.8</v>
      </c>
      <c r="IG34" s="17">
        <v>45.265309999999999</v>
      </c>
      <c r="IH34" s="17">
        <v>45.265300000000003</v>
      </c>
      <c r="II34" s="17">
        <v>-0.46529999999999999</v>
      </c>
      <c r="IJ34" s="17"/>
      <c r="IK34" s="17"/>
      <c r="IL34" s="17"/>
      <c r="IM34" s="17">
        <v>0</v>
      </c>
      <c r="IN34" s="17"/>
      <c r="IO34" s="17"/>
      <c r="IP34" s="17"/>
      <c r="IQ34" s="17">
        <v>0</v>
      </c>
      <c r="IR34" s="17"/>
      <c r="IS34" s="17"/>
      <c r="IT34" s="17"/>
      <c r="IU34" s="17">
        <v>0</v>
      </c>
      <c r="IV34" s="17">
        <v>127.7</v>
      </c>
      <c r="IW34" s="17">
        <v>132.83837</v>
      </c>
      <c r="IX34" s="17">
        <v>132.83685</v>
      </c>
      <c r="IY34" s="17">
        <v>-5.1368499999999999</v>
      </c>
      <c r="IZ34" s="17">
        <v>148.19999999999999</v>
      </c>
      <c r="JA34" s="17">
        <v>162.94799</v>
      </c>
      <c r="JB34" s="17">
        <v>170.94</v>
      </c>
      <c r="JC34" s="17">
        <v>-22.74</v>
      </c>
      <c r="JD34" s="17">
        <v>147.80000000000001</v>
      </c>
      <c r="JE34" s="17">
        <v>162.94799</v>
      </c>
      <c r="JF34" s="17">
        <v>170.94</v>
      </c>
      <c r="JG34" s="17">
        <v>-23.14</v>
      </c>
      <c r="JH34" s="17">
        <v>147.9</v>
      </c>
      <c r="JI34" s="17">
        <v>162.94799</v>
      </c>
      <c r="JJ34" s="17">
        <v>170.94</v>
      </c>
      <c r="JK34" s="17">
        <v>-23.04</v>
      </c>
      <c r="JL34" s="17">
        <v>233.9</v>
      </c>
      <c r="JM34" s="17">
        <v>245.15599</v>
      </c>
      <c r="JN34" s="17">
        <v>257.18</v>
      </c>
      <c r="JO34" s="17">
        <v>-23.28</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v>15.8</v>
      </c>
      <c r="KK34" s="17">
        <v>16</v>
      </c>
      <c r="KL34" s="17">
        <v>16</v>
      </c>
      <c r="KM34" s="17">
        <v>-0.2</v>
      </c>
      <c r="KN34" s="17"/>
      <c r="KO34" s="17"/>
      <c r="KP34" s="17"/>
      <c r="KQ34" s="17">
        <v>0</v>
      </c>
      <c r="KR34" s="17"/>
      <c r="KS34" s="17"/>
      <c r="KT34" s="17"/>
      <c r="KU34" s="17">
        <v>0</v>
      </c>
      <c r="KV34" s="17">
        <v>1.6</v>
      </c>
      <c r="KW34" s="17">
        <v>1.5222</v>
      </c>
      <c r="KX34" s="17">
        <v>1.5222</v>
      </c>
      <c r="KY34" s="17">
        <v>7.7799999999999994E-2</v>
      </c>
      <c r="KZ34" s="17">
        <v>83.8</v>
      </c>
      <c r="LA34" s="17">
        <v>105.74493</v>
      </c>
      <c r="LB34" s="17">
        <v>130.05350000000001</v>
      </c>
      <c r="LC34" s="17">
        <v>-46.253500000000003</v>
      </c>
      <c r="LD34" s="17">
        <v>90</v>
      </c>
      <c r="LE34" s="17">
        <v>88.568370000000002</v>
      </c>
      <c r="LF34" s="17">
        <v>73.271299999999997</v>
      </c>
      <c r="LG34" s="17">
        <v>16.7287</v>
      </c>
      <c r="LH34" s="17">
        <v>65.2</v>
      </c>
      <c r="LI34" s="17">
        <v>67.199219999999997</v>
      </c>
      <c r="LJ34" s="17">
        <v>67.199219999999997</v>
      </c>
      <c r="LK34" s="17">
        <v>-1.99922</v>
      </c>
      <c r="LL34" s="17">
        <v>70.8</v>
      </c>
      <c r="LM34" s="17">
        <v>70.546930000000003</v>
      </c>
      <c r="LN34" s="17">
        <v>64.806030000000007</v>
      </c>
      <c r="LO34" s="17">
        <v>5.99397</v>
      </c>
      <c r="LP34" s="17">
        <v>30</v>
      </c>
      <c r="LQ34" s="17">
        <v>29.223759999999999</v>
      </c>
      <c r="LR34" s="17">
        <v>29.980560000000001</v>
      </c>
      <c r="LS34" s="17">
        <v>1.9439999999999999E-2</v>
      </c>
      <c r="LT34" s="17"/>
      <c r="LU34" s="17"/>
      <c r="LV34" s="17"/>
      <c r="LW34" s="17">
        <v>0</v>
      </c>
      <c r="LX34" s="17"/>
      <c r="LY34" s="17"/>
      <c r="LZ34" s="17"/>
      <c r="MA34" s="17">
        <v>0</v>
      </c>
      <c r="MB34" s="17"/>
      <c r="MC34" s="17"/>
      <c r="MD34" s="17"/>
      <c r="ME34" s="17">
        <v>0</v>
      </c>
      <c r="MF34" s="17">
        <v>140.69999999999999</v>
      </c>
      <c r="MG34" s="17">
        <v>145.40792999999999</v>
      </c>
      <c r="MH34" s="17">
        <v>153.12567000000001</v>
      </c>
      <c r="MI34" s="17">
        <v>-12.42567</v>
      </c>
      <c r="MJ34" s="17">
        <v>141.19999999999999</v>
      </c>
      <c r="MK34" s="17">
        <v>145.40792999999999</v>
      </c>
      <c r="ML34" s="17">
        <v>153.12567000000001</v>
      </c>
      <c r="MM34" s="17">
        <v>-11.92567</v>
      </c>
      <c r="MN34" s="17">
        <v>147</v>
      </c>
      <c r="MO34" s="17">
        <v>145.84459000000001</v>
      </c>
      <c r="MP34" s="17">
        <v>153.58551</v>
      </c>
      <c r="MQ34" s="17">
        <v>-6.5855100000000002</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199</v>
      </c>
      <c r="NM34" s="17">
        <v>206.49084999999999</v>
      </c>
      <c r="NN34" s="17">
        <v>206.49084999999999</v>
      </c>
      <c r="NO34" s="17">
        <v>-7.49085</v>
      </c>
      <c r="NP34" s="17">
        <v>95.1</v>
      </c>
      <c r="NQ34" s="17">
        <v>103.55547</v>
      </c>
      <c r="NR34" s="17">
        <v>103.55547</v>
      </c>
      <c r="NS34" s="17">
        <v>-8.45547</v>
      </c>
      <c r="NT34" s="17">
        <v>6.2</v>
      </c>
      <c r="NU34" s="17">
        <v>3.0915400000000002</v>
      </c>
      <c r="NV34" s="17">
        <v>3.0915400000000002</v>
      </c>
      <c r="NW34" s="17">
        <v>3.10846</v>
      </c>
      <c r="NX34" s="17">
        <v>1.9</v>
      </c>
      <c r="NY34" s="17">
        <v>3.2433200000000002</v>
      </c>
      <c r="NZ34" s="17">
        <v>3.2433200000000002</v>
      </c>
      <c r="OA34" s="17">
        <v>-1.3433200000000001</v>
      </c>
      <c r="OB34" s="17">
        <v>14.1</v>
      </c>
      <c r="OC34" s="17">
        <v>15</v>
      </c>
      <c r="OD34" s="17">
        <v>11.661809999999999</v>
      </c>
      <c r="OE34" s="17">
        <v>2.4381900000000001</v>
      </c>
      <c r="OF34" s="17">
        <v>0.6</v>
      </c>
      <c r="OG34" s="17">
        <v>0.84399999999999997</v>
      </c>
      <c r="OH34" s="17">
        <v>0.84399999999999997</v>
      </c>
      <c r="OI34" s="17">
        <v>-0.24399999999999999</v>
      </c>
      <c r="OJ34" s="17">
        <v>31.8</v>
      </c>
      <c r="OK34" s="17">
        <v>62.45</v>
      </c>
      <c r="OL34" s="17">
        <v>64.492999999999995</v>
      </c>
      <c r="OM34" s="17">
        <v>-32.692999999999998</v>
      </c>
      <c r="ON34" s="17">
        <v>80.8</v>
      </c>
      <c r="OO34" s="17">
        <v>79.998000000000005</v>
      </c>
      <c r="OP34" s="17">
        <v>79.998000000000005</v>
      </c>
      <c r="OQ34" s="17">
        <v>0.80200000000000005</v>
      </c>
      <c r="OR34" s="17">
        <v>3.4</v>
      </c>
      <c r="OS34" s="17">
        <v>5.5449999999999999</v>
      </c>
      <c r="OT34" s="17">
        <v>5.5449999999999999</v>
      </c>
      <c r="OU34" s="17">
        <v>-2.145</v>
      </c>
      <c r="OV34" s="17">
        <v>0.3</v>
      </c>
      <c r="OW34" s="17"/>
      <c r="OX34" s="17">
        <v>0.3</v>
      </c>
      <c r="OY34" s="17">
        <v>0</v>
      </c>
      <c r="OZ34" s="17">
        <v>18.2</v>
      </c>
      <c r="PA34" s="17">
        <v>19.436350000000001</v>
      </c>
      <c r="PB34" s="17">
        <v>19.436350000000001</v>
      </c>
      <c r="PC34" s="17">
        <v>-1.2363500000000001</v>
      </c>
      <c r="PD34" s="17">
        <v>9.8000000000000007</v>
      </c>
      <c r="PE34" s="17">
        <v>9.9830000000000005</v>
      </c>
      <c r="PF34" s="17">
        <v>9.9830000000000005</v>
      </c>
      <c r="PG34" s="17">
        <v>-0.183</v>
      </c>
      <c r="PH34" s="17">
        <v>5.3</v>
      </c>
      <c r="PI34" s="17">
        <v>5.67</v>
      </c>
      <c r="PJ34" s="17">
        <v>5.67</v>
      </c>
      <c r="PK34" s="17">
        <v>-0.37</v>
      </c>
      <c r="PL34" s="17">
        <v>221.4</v>
      </c>
      <c r="PM34" s="17">
        <v>204</v>
      </c>
      <c r="PN34" s="17">
        <v>204</v>
      </c>
      <c r="PO34" s="17">
        <v>17.399999999999999</v>
      </c>
      <c r="PP34" s="17">
        <v>2</v>
      </c>
      <c r="PQ34" s="17">
        <v>1</v>
      </c>
      <c r="PR34" s="17">
        <v>0.99995999999999996</v>
      </c>
      <c r="PS34" s="17">
        <v>1.00004</v>
      </c>
      <c r="PT34" s="17">
        <v>3.5</v>
      </c>
      <c r="PU34" s="17">
        <v>1.7</v>
      </c>
      <c r="PV34" s="17">
        <v>1.7</v>
      </c>
      <c r="PW34" s="17">
        <v>1.8</v>
      </c>
      <c r="PX34" s="17">
        <v>4.5999999999999996</v>
      </c>
      <c r="PY34" s="17">
        <v>4.2</v>
      </c>
      <c r="PZ34" s="17">
        <v>4.2</v>
      </c>
      <c r="QA34" s="17">
        <v>0.4</v>
      </c>
      <c r="QB34" s="17">
        <v>20.6</v>
      </c>
      <c r="QC34" s="17">
        <v>20.274049999999999</v>
      </c>
      <c r="QD34" s="17">
        <v>20.274049999999999</v>
      </c>
      <c r="QE34" s="17">
        <v>0.32595000000000002</v>
      </c>
      <c r="QF34" s="17">
        <v>20</v>
      </c>
      <c r="QG34" s="17">
        <v>19.436350000000001</v>
      </c>
      <c r="QH34" s="17">
        <v>19.436350000000001</v>
      </c>
      <c r="QI34" s="17">
        <v>0.56364999999999998</v>
      </c>
      <c r="QJ34" s="17">
        <v>19.100000000000001</v>
      </c>
      <c r="QK34" s="17">
        <v>16.520890000000001</v>
      </c>
      <c r="QL34" s="17">
        <v>16.520890000000001</v>
      </c>
      <c r="QM34" s="17">
        <v>2.57911</v>
      </c>
      <c r="QN34" s="17">
        <v>3.4</v>
      </c>
      <c r="QO34" s="17">
        <v>2.5</v>
      </c>
      <c r="QP34" s="17">
        <v>2.5</v>
      </c>
      <c r="QQ34" s="17">
        <v>0.9</v>
      </c>
      <c r="QR34" s="17">
        <v>18.600000000000001</v>
      </c>
      <c r="QS34" s="17">
        <v>17.881440000000001</v>
      </c>
      <c r="QT34" s="17">
        <v>17.881440000000001</v>
      </c>
      <c r="QU34" s="17">
        <v>0.71855999999999998</v>
      </c>
      <c r="QV34" s="17">
        <v>13.5</v>
      </c>
      <c r="QW34" s="17">
        <v>15.204000000000001</v>
      </c>
      <c r="QX34" s="17">
        <v>15.204000000000001</v>
      </c>
      <c r="QY34" s="17">
        <v>-1.704</v>
      </c>
      <c r="QZ34" s="17">
        <v>18.2</v>
      </c>
      <c r="RA34" s="17">
        <v>18.247</v>
      </c>
      <c r="RB34" s="17">
        <v>18.247</v>
      </c>
      <c r="RC34" s="17">
        <v>-4.7E-2</v>
      </c>
      <c r="RD34" s="17">
        <v>7.9</v>
      </c>
      <c r="RE34" s="17">
        <v>13.81</v>
      </c>
      <c r="RF34" s="17">
        <v>13.702999999999999</v>
      </c>
      <c r="RG34" s="17">
        <v>-5.8029999999999999</v>
      </c>
      <c r="RH34" s="17">
        <v>22.8</v>
      </c>
      <c r="RI34" s="17">
        <v>48.05</v>
      </c>
      <c r="RJ34" s="17">
        <v>51.597999999999999</v>
      </c>
      <c r="RK34" s="17">
        <v>-28.797999999999998</v>
      </c>
      <c r="RL34" s="17">
        <v>19.8</v>
      </c>
      <c r="RM34" s="17"/>
      <c r="RN34" s="17">
        <v>16.756</v>
      </c>
      <c r="RO34" s="17">
        <v>3.044</v>
      </c>
      <c r="RP34" s="17">
        <v>3.3</v>
      </c>
      <c r="RQ34" s="17">
        <v>2.5289999999999999</v>
      </c>
      <c r="RR34" s="17">
        <v>2.5289999999999999</v>
      </c>
      <c r="RS34" s="17">
        <v>0.77100000000000002</v>
      </c>
      <c r="RT34" s="17">
        <v>10.4</v>
      </c>
      <c r="RU34" s="17">
        <v>6.0522099999999996</v>
      </c>
      <c r="RV34" s="17">
        <v>11.837009999999999</v>
      </c>
      <c r="RW34" s="17">
        <v>-1.4370099999999999</v>
      </c>
      <c r="RX34" s="17">
        <v>2.2000000000000002</v>
      </c>
      <c r="RY34" s="17">
        <v>2</v>
      </c>
      <c r="RZ34" s="17">
        <v>2</v>
      </c>
      <c r="SA34" s="17">
        <v>0.2</v>
      </c>
      <c r="SB34" s="17">
        <v>0.4</v>
      </c>
      <c r="SC34" s="17">
        <v>0.4</v>
      </c>
      <c r="SD34" s="17">
        <v>0.4</v>
      </c>
      <c r="SE34" s="17">
        <v>0</v>
      </c>
      <c r="SF34" s="17">
        <v>0.35552</v>
      </c>
      <c r="SG34" s="17">
        <v>0.35799999999999998</v>
      </c>
      <c r="SH34" s="17">
        <v>0.35799999999999998</v>
      </c>
      <c r="SI34" s="17">
        <v>-2.48E-3</v>
      </c>
      <c r="SJ34" s="17">
        <v>19.2</v>
      </c>
      <c r="SK34" s="17">
        <v>13.99417</v>
      </c>
      <c r="SL34" s="17">
        <v>13.99417</v>
      </c>
      <c r="SM34" s="17">
        <v>5.2058299999999997</v>
      </c>
      <c r="SN34" s="17">
        <v>7.2</v>
      </c>
      <c r="SO34" s="17">
        <v>7.2</v>
      </c>
      <c r="SP34" s="17">
        <v>7.2</v>
      </c>
      <c r="SQ34" s="17">
        <v>0</v>
      </c>
      <c r="SR34" s="17">
        <v>20.3</v>
      </c>
      <c r="SS34" s="17">
        <v>19.436350000000001</v>
      </c>
      <c r="ST34" s="17">
        <v>19.436350000000001</v>
      </c>
      <c r="SU34" s="17">
        <v>0.86365000000000003</v>
      </c>
      <c r="SV34" s="17">
        <v>20.2</v>
      </c>
      <c r="SW34" s="17">
        <v>19.436350000000001</v>
      </c>
      <c r="SX34" s="17">
        <v>19.436350000000001</v>
      </c>
      <c r="SY34" s="17">
        <v>0.76365000000000005</v>
      </c>
      <c r="SZ34" s="17">
        <v>18.600000000000001</v>
      </c>
      <c r="TA34" s="17">
        <v>18.46453</v>
      </c>
      <c r="TB34" s="17">
        <v>18.46453</v>
      </c>
      <c r="TC34" s="17">
        <v>0.13547000000000001</v>
      </c>
      <c r="TD34" s="17">
        <v>20.5</v>
      </c>
      <c r="TE34" s="17">
        <v>17.47</v>
      </c>
      <c r="TF34" s="17">
        <v>15.846</v>
      </c>
      <c r="TG34" s="17">
        <v>4.6539999999999999</v>
      </c>
      <c r="TH34" s="17">
        <v>31.7</v>
      </c>
      <c r="TI34" s="17">
        <v>57.84</v>
      </c>
      <c r="TJ34" s="17">
        <v>66.394999999999996</v>
      </c>
      <c r="TK34" s="17">
        <v>-34.695</v>
      </c>
      <c r="TL34" s="17">
        <v>40.200000000000003</v>
      </c>
      <c r="TM34" s="17">
        <v>39.493000000000002</v>
      </c>
      <c r="TN34" s="17">
        <v>39.493000000000002</v>
      </c>
      <c r="TO34" s="17">
        <v>0.70699999999999996</v>
      </c>
      <c r="TP34" s="17">
        <v>35.1</v>
      </c>
      <c r="TQ34" s="17">
        <v>53.06</v>
      </c>
      <c r="TR34" s="17">
        <v>53.152000000000001</v>
      </c>
      <c r="TS34" s="17">
        <v>-18.052</v>
      </c>
      <c r="TT34" s="17">
        <v>31.5</v>
      </c>
      <c r="TU34" s="17">
        <v>56.23</v>
      </c>
      <c r="TV34" s="17"/>
      <c r="TW34" s="17">
        <v>31.5</v>
      </c>
      <c r="TX34" s="17">
        <v>3.3</v>
      </c>
      <c r="TY34" s="17">
        <v>4.7</v>
      </c>
      <c r="TZ34" s="17">
        <v>2.8959999999999999</v>
      </c>
      <c r="UA34" s="17">
        <v>0.40400000000000003</v>
      </c>
      <c r="UB34" s="17">
        <v>1.9</v>
      </c>
      <c r="UC34" s="17">
        <v>4.2439999999999998</v>
      </c>
      <c r="UD34" s="17">
        <v>4.2439999999999998</v>
      </c>
      <c r="UE34" s="17">
        <v>-2.3439999999999999</v>
      </c>
      <c r="UF34" s="17">
        <v>50</v>
      </c>
      <c r="UG34" s="17">
        <v>49.02</v>
      </c>
      <c r="UH34" s="17">
        <v>49.02</v>
      </c>
      <c r="UI34" s="17">
        <v>0.98</v>
      </c>
      <c r="UJ34" s="17">
        <v>20.9</v>
      </c>
      <c r="UK34" s="17">
        <v>19.436350000000001</v>
      </c>
      <c r="UL34" s="17">
        <v>19.436350000000001</v>
      </c>
      <c r="UM34" s="17">
        <v>1.4636499999999999</v>
      </c>
      <c r="UN34" s="17">
        <v>6.2</v>
      </c>
      <c r="UO34" s="17">
        <v>6</v>
      </c>
      <c r="UP34" s="17">
        <v>6</v>
      </c>
      <c r="UQ34" s="17">
        <v>0.2</v>
      </c>
      <c r="UR34" s="17">
        <v>8.4</v>
      </c>
      <c r="US34" s="17">
        <v>7.7</v>
      </c>
      <c r="UT34" s="17">
        <v>7.7</v>
      </c>
      <c r="UU34" s="17">
        <v>0.7</v>
      </c>
      <c r="UV34" s="17">
        <v>20.399999999999999</v>
      </c>
      <c r="UW34" s="17">
        <v>19.436350000000001</v>
      </c>
      <c r="UX34" s="17">
        <v>19.436299999999999</v>
      </c>
      <c r="UY34" s="17">
        <v>0.9637</v>
      </c>
      <c r="UZ34" s="17">
        <v>20.399999999999999</v>
      </c>
      <c r="VA34" s="17">
        <v>19.436350000000001</v>
      </c>
      <c r="VB34" s="17">
        <v>19.436299999999999</v>
      </c>
      <c r="VC34" s="17">
        <v>0.9637</v>
      </c>
      <c r="VD34" s="17">
        <v>20.100000000000001</v>
      </c>
      <c r="VE34" s="17">
        <v>19.436350000000001</v>
      </c>
      <c r="VF34" s="17">
        <v>19.436299999999999</v>
      </c>
      <c r="VG34" s="17">
        <v>0.66369999999999996</v>
      </c>
      <c r="VH34" s="17">
        <v>3.1</v>
      </c>
      <c r="VI34" s="17">
        <v>3.43</v>
      </c>
      <c r="VJ34" s="17">
        <v>3.43</v>
      </c>
      <c r="VK34" s="17">
        <v>-0.33</v>
      </c>
      <c r="VL34" s="17">
        <v>253</v>
      </c>
      <c r="VM34" s="17">
        <v>252.4</v>
      </c>
      <c r="VN34" s="17">
        <v>252.4</v>
      </c>
      <c r="VO34" s="17">
        <v>0.6</v>
      </c>
      <c r="VP34" s="17">
        <v>17.399999999999999</v>
      </c>
      <c r="VQ34" s="17">
        <v>17.876000000000001</v>
      </c>
      <c r="VR34" s="17">
        <v>17.876000000000001</v>
      </c>
      <c r="VS34" s="17">
        <v>-0.47599999999999998</v>
      </c>
      <c r="VT34" s="17">
        <v>142.5</v>
      </c>
      <c r="VU34" s="17">
        <v>144.45400000000001</v>
      </c>
      <c r="VV34" s="17">
        <v>144.45400000000001</v>
      </c>
      <c r="VW34" s="17">
        <v>-1.954</v>
      </c>
      <c r="VX34" s="17">
        <v>0.6</v>
      </c>
      <c r="VY34" s="17">
        <v>0.6</v>
      </c>
      <c r="VZ34" s="17">
        <v>0.6</v>
      </c>
      <c r="WA34" s="17">
        <v>0</v>
      </c>
      <c r="WB34" s="17">
        <v>52</v>
      </c>
      <c r="WC34" s="17">
        <v>75.64</v>
      </c>
      <c r="WD34" s="17">
        <v>46.764000000000003</v>
      </c>
      <c r="WE34" s="17">
        <v>5.2359999999999998</v>
      </c>
      <c r="WF34" s="17">
        <v>39.9</v>
      </c>
      <c r="WG34" s="17">
        <v>93.55</v>
      </c>
      <c r="WH34" s="17">
        <v>61.064</v>
      </c>
      <c r="WI34" s="17">
        <v>-21.164000000000001</v>
      </c>
      <c r="WJ34" s="17">
        <v>111.3</v>
      </c>
      <c r="WK34" s="17">
        <v>111.06100000000001</v>
      </c>
      <c r="WL34" s="17">
        <v>111.06100000000001</v>
      </c>
      <c r="WM34" s="17">
        <v>0.23899999999999999</v>
      </c>
      <c r="WN34" s="17">
        <v>2.8</v>
      </c>
      <c r="WO34" s="17">
        <v>2.9009999999999998</v>
      </c>
      <c r="WP34" s="17">
        <v>2.9009999999999998</v>
      </c>
      <c r="WQ34" s="17">
        <v>-0.10100000000000001</v>
      </c>
      <c r="WR34" s="17">
        <v>2.2000000000000002</v>
      </c>
      <c r="WS34" s="17">
        <v>2.4</v>
      </c>
      <c r="WT34" s="17">
        <v>2.4</v>
      </c>
      <c r="WU34" s="17">
        <v>-0.2</v>
      </c>
      <c r="WV34" s="17">
        <v>1.2</v>
      </c>
      <c r="WW34" s="17">
        <v>1.2</v>
      </c>
      <c r="WX34" s="17">
        <v>1.2</v>
      </c>
      <c r="WY34" s="17">
        <v>0</v>
      </c>
      <c r="WZ34" s="17"/>
      <c r="XA34" s="17"/>
      <c r="XB34" s="17"/>
      <c r="XC34" s="17">
        <v>0</v>
      </c>
      <c r="XD34" s="17">
        <v>17.600000000000001</v>
      </c>
      <c r="XE34" s="17"/>
      <c r="XF34" s="17">
        <v>17.605</v>
      </c>
      <c r="XG34" s="17">
        <v>-5.0000000000000001E-3</v>
      </c>
      <c r="XH34" s="17">
        <v>6.6</v>
      </c>
      <c r="XI34" s="17">
        <v>6.6</v>
      </c>
      <c r="XJ34" s="17">
        <v>6.6</v>
      </c>
      <c r="XK34" s="17">
        <v>0</v>
      </c>
      <c r="XL34" s="17">
        <v>19.5</v>
      </c>
      <c r="XM34" s="17">
        <v>18.46453</v>
      </c>
      <c r="XN34" s="17">
        <v>18.46453</v>
      </c>
      <c r="XO34" s="17">
        <v>1.0354699999999999</v>
      </c>
      <c r="XP34" s="17">
        <v>9.5</v>
      </c>
      <c r="XQ34" s="17">
        <v>10.7</v>
      </c>
      <c r="XR34" s="17">
        <v>10.7</v>
      </c>
      <c r="XS34" s="17">
        <v>-1.2</v>
      </c>
      <c r="XT34" s="17"/>
      <c r="XU34" s="17"/>
      <c r="XV34" s="17"/>
      <c r="XW34" s="17">
        <v>0</v>
      </c>
      <c r="XX34" s="17"/>
      <c r="XY34" s="17"/>
      <c r="XZ34" s="17"/>
      <c r="YA34" s="17">
        <v>0</v>
      </c>
      <c r="YB34" s="17">
        <v>13.7</v>
      </c>
      <c r="YC34" s="17">
        <v>14.7</v>
      </c>
      <c r="YD34" s="17">
        <v>14.7</v>
      </c>
      <c r="YE34" s="17">
        <v>-1</v>
      </c>
      <c r="YF34" s="17">
        <v>19.100000000000001</v>
      </c>
      <c r="YG34" s="17">
        <v>19</v>
      </c>
      <c r="YH34" s="17">
        <v>19</v>
      </c>
      <c r="YI34" s="17">
        <v>0.1</v>
      </c>
      <c r="YJ34" s="17">
        <v>9.1</v>
      </c>
      <c r="YK34" s="17">
        <v>7.03</v>
      </c>
      <c r="YL34" s="17">
        <v>7.03</v>
      </c>
      <c r="YM34" s="17">
        <v>2.0699999999999998</v>
      </c>
      <c r="YN34" s="17">
        <v>6.35</v>
      </c>
      <c r="YO34" s="17">
        <v>6.5</v>
      </c>
      <c r="YP34" s="17">
        <v>6.5</v>
      </c>
      <c r="YQ34" s="17">
        <v>-0.15</v>
      </c>
      <c r="YR34" s="17">
        <v>17.899999999999999</v>
      </c>
      <c r="YS34" s="17">
        <v>23</v>
      </c>
      <c r="YT34" s="17">
        <v>23</v>
      </c>
      <c r="YU34" s="17">
        <v>-5.0999999999999996</v>
      </c>
    </row>
    <row r="35" spans="1:671" ht="24" customHeight="1" x14ac:dyDescent="0.3">
      <c r="A35" s="1"/>
      <c r="B35" s="16" t="s">
        <v>61</v>
      </c>
      <c r="C35" s="16" t="s">
        <v>793</v>
      </c>
      <c r="D35" s="17">
        <v>202</v>
      </c>
      <c r="E35" s="17">
        <v>203.40136000000001</v>
      </c>
      <c r="F35" s="17">
        <v>203.40136000000001</v>
      </c>
      <c r="G35" s="17">
        <v>-1.4013599999999999</v>
      </c>
      <c r="H35" s="17">
        <v>616.70000000000005</v>
      </c>
      <c r="I35" s="17">
        <v>620.01085</v>
      </c>
      <c r="J35" s="17">
        <v>457.03188</v>
      </c>
      <c r="K35" s="17">
        <v>159.66811999999999</v>
      </c>
      <c r="L35" s="17">
        <v>211.8</v>
      </c>
      <c r="M35" s="17">
        <v>201.89655999999999</v>
      </c>
      <c r="N35" s="17">
        <v>148.82508999999999</v>
      </c>
      <c r="O35" s="17">
        <v>62.974910000000001</v>
      </c>
      <c r="P35" s="17"/>
      <c r="Q35" s="17"/>
      <c r="R35" s="17"/>
      <c r="S35" s="17">
        <v>0</v>
      </c>
      <c r="T35" s="17"/>
      <c r="U35" s="17"/>
      <c r="V35" s="17"/>
      <c r="W35" s="17">
        <v>0</v>
      </c>
      <c r="X35" s="17">
        <v>89.9</v>
      </c>
      <c r="Y35" s="17">
        <v>91.867829999999998</v>
      </c>
      <c r="Z35" s="17">
        <v>91.867829999999998</v>
      </c>
      <c r="AA35" s="17">
        <v>-1.96783</v>
      </c>
      <c r="AB35" s="17">
        <v>206.6</v>
      </c>
      <c r="AC35" s="17">
        <v>216.07586000000001</v>
      </c>
      <c r="AD35" s="17">
        <v>175.89237</v>
      </c>
      <c r="AE35" s="17">
        <v>30.707630000000002</v>
      </c>
      <c r="AF35" s="17"/>
      <c r="AG35" s="17"/>
      <c r="AH35" s="17"/>
      <c r="AI35" s="17">
        <v>0</v>
      </c>
      <c r="AJ35" s="17"/>
      <c r="AK35" s="17"/>
      <c r="AL35" s="17"/>
      <c r="AM35" s="17">
        <v>0</v>
      </c>
      <c r="AN35" s="17">
        <v>0</v>
      </c>
      <c r="AO35" s="17"/>
      <c r="AP35" s="17">
        <v>177.23956999999999</v>
      </c>
      <c r="AQ35" s="17">
        <v>-177.23956999999999</v>
      </c>
      <c r="AR35" s="17">
        <v>0</v>
      </c>
      <c r="AS35" s="17"/>
      <c r="AT35" s="17">
        <v>196.93881999999999</v>
      </c>
      <c r="AU35" s="17">
        <v>-196.93881999999999</v>
      </c>
      <c r="AV35" s="17">
        <v>199.1</v>
      </c>
      <c r="AW35" s="17">
        <v>199.47789</v>
      </c>
      <c r="AX35" s="17">
        <v>199.47789</v>
      </c>
      <c r="AY35" s="17">
        <v>-0.37789</v>
      </c>
      <c r="AZ35" s="17"/>
      <c r="BA35" s="17"/>
      <c r="BB35" s="17"/>
      <c r="BC35" s="17">
        <v>0</v>
      </c>
      <c r="BD35" s="17">
        <v>193.6</v>
      </c>
      <c r="BE35" s="17"/>
      <c r="BF35" s="17">
        <v>205.21601000000001</v>
      </c>
      <c r="BG35" s="17">
        <v>-11.616009999999999</v>
      </c>
      <c r="BH35" s="17"/>
      <c r="BI35" s="17"/>
      <c r="BJ35" s="17"/>
      <c r="BK35" s="17">
        <v>0</v>
      </c>
      <c r="BL35" s="17">
        <v>382.8</v>
      </c>
      <c r="BM35" s="17">
        <v>197.90224000000001</v>
      </c>
      <c r="BN35" s="17">
        <v>80.329729999999998</v>
      </c>
      <c r="BO35" s="17">
        <v>302.47027000000003</v>
      </c>
      <c r="BP35" s="17">
        <v>10.199999999999999</v>
      </c>
      <c r="BQ35" s="17">
        <v>10.31662</v>
      </c>
      <c r="BR35" s="17">
        <v>3.45607</v>
      </c>
      <c r="BS35" s="17">
        <v>6.7439299999999998</v>
      </c>
      <c r="BT35" s="17"/>
      <c r="BU35" s="17"/>
      <c r="BV35" s="17"/>
      <c r="BW35" s="17">
        <v>0</v>
      </c>
      <c r="BX35" s="17">
        <v>12.6</v>
      </c>
      <c r="BY35" s="17"/>
      <c r="BZ35" s="17">
        <v>12.35839</v>
      </c>
      <c r="CA35" s="17">
        <v>0.24160999999999999</v>
      </c>
      <c r="CB35" s="17"/>
      <c r="CC35" s="17"/>
      <c r="CD35" s="17"/>
      <c r="CE35" s="17">
        <v>0</v>
      </c>
      <c r="CF35" s="17"/>
      <c r="CG35" s="17"/>
      <c r="CH35" s="17"/>
      <c r="CI35" s="17">
        <v>0</v>
      </c>
      <c r="CJ35" s="17">
        <v>169.1</v>
      </c>
      <c r="CK35" s="17">
        <v>164.06706</v>
      </c>
      <c r="CL35" s="17">
        <v>164.06704999999999</v>
      </c>
      <c r="CM35" s="17">
        <v>5.0329499999999996</v>
      </c>
      <c r="CN35" s="17">
        <v>7.2</v>
      </c>
      <c r="CO35" s="17">
        <v>5.1383299999999998</v>
      </c>
      <c r="CP35" s="17">
        <v>5.1383299999999998</v>
      </c>
      <c r="CQ35" s="17">
        <v>2.0616699999999999</v>
      </c>
      <c r="CR35" s="17">
        <v>5.2</v>
      </c>
      <c r="CS35" s="17">
        <v>2.8205</v>
      </c>
      <c r="CT35" s="17">
        <v>2.8204899999999999</v>
      </c>
      <c r="CU35" s="17">
        <v>2.3795099999999998</v>
      </c>
      <c r="CV35" s="17">
        <v>16.100000000000001</v>
      </c>
      <c r="CW35" s="17">
        <v>11.20538</v>
      </c>
      <c r="CX35" s="17">
        <v>11.20538</v>
      </c>
      <c r="CY35" s="17">
        <v>4.8946199999999997</v>
      </c>
      <c r="CZ35" s="17">
        <v>6.9</v>
      </c>
      <c r="DA35" s="17">
        <v>6.8787000000000003</v>
      </c>
      <c r="DB35" s="17">
        <v>6.8787000000000003</v>
      </c>
      <c r="DC35" s="17">
        <v>2.1299999999999999E-2</v>
      </c>
      <c r="DD35" s="17">
        <v>13.8</v>
      </c>
      <c r="DE35" s="17">
        <v>14.933920000000001</v>
      </c>
      <c r="DF35" s="17">
        <v>14.933909999999999</v>
      </c>
      <c r="DG35" s="17">
        <v>-1.13391</v>
      </c>
      <c r="DH35" s="17">
        <v>78</v>
      </c>
      <c r="DI35" s="17">
        <v>28.961379999999998</v>
      </c>
      <c r="DJ35" s="17">
        <v>81.478440000000006</v>
      </c>
      <c r="DK35" s="17">
        <v>-3.47844</v>
      </c>
      <c r="DL35" s="17"/>
      <c r="DM35" s="17"/>
      <c r="DN35" s="17"/>
      <c r="DO35" s="17">
        <v>0</v>
      </c>
      <c r="DP35" s="17"/>
      <c r="DQ35" s="17"/>
      <c r="DR35" s="17"/>
      <c r="DS35" s="17">
        <v>0</v>
      </c>
      <c r="DT35" s="17">
        <v>0</v>
      </c>
      <c r="DU35" s="17"/>
      <c r="DV35" s="17"/>
      <c r="DW35" s="17">
        <v>0</v>
      </c>
      <c r="DX35" s="17"/>
      <c r="DY35" s="17"/>
      <c r="DZ35" s="17"/>
      <c r="EA35" s="17">
        <v>0</v>
      </c>
      <c r="EB35" s="17">
        <v>89.9</v>
      </c>
      <c r="EC35" s="17">
        <v>87.484560000000002</v>
      </c>
      <c r="ED35" s="17">
        <v>87.484740000000002</v>
      </c>
      <c r="EE35" s="17">
        <v>2.41526</v>
      </c>
      <c r="EF35" s="17">
        <v>120.8</v>
      </c>
      <c r="EG35" s="17">
        <v>121.62882</v>
      </c>
      <c r="EH35" s="17">
        <v>48.497509999999998</v>
      </c>
      <c r="EI35" s="17">
        <v>72.302490000000006</v>
      </c>
      <c r="EJ35" s="17"/>
      <c r="EK35" s="17"/>
      <c r="EL35" s="17"/>
      <c r="EM35" s="17">
        <v>0</v>
      </c>
      <c r="EN35" s="17"/>
      <c r="EO35" s="17"/>
      <c r="EP35" s="17"/>
      <c r="EQ35" s="17">
        <v>0</v>
      </c>
      <c r="ER35" s="17"/>
      <c r="ES35" s="17"/>
      <c r="ET35" s="17"/>
      <c r="EU35" s="17">
        <v>0</v>
      </c>
      <c r="EV35" s="17">
        <v>6.5</v>
      </c>
      <c r="EW35" s="17">
        <v>6.39</v>
      </c>
      <c r="EX35" s="17">
        <v>6.39</v>
      </c>
      <c r="EY35" s="17">
        <v>0.11</v>
      </c>
      <c r="EZ35" s="17">
        <v>458.9</v>
      </c>
      <c r="FA35" s="17">
        <v>457.09426999999999</v>
      </c>
      <c r="FB35" s="17">
        <v>390.05617000000001</v>
      </c>
      <c r="FC35" s="17">
        <v>68.843829999999997</v>
      </c>
      <c r="FD35" s="17">
        <v>62.7</v>
      </c>
      <c r="FE35" s="17">
        <v>77.116619999999998</v>
      </c>
      <c r="FF35" s="17">
        <v>61.262009999999997</v>
      </c>
      <c r="FG35" s="17">
        <v>1.4379900000000001</v>
      </c>
      <c r="FH35" s="17">
        <v>138.6</v>
      </c>
      <c r="FI35" s="17">
        <v>149.98721</v>
      </c>
      <c r="FJ35" s="17">
        <v>149.98721</v>
      </c>
      <c r="FK35" s="17">
        <v>-11.38721</v>
      </c>
      <c r="FL35" s="17">
        <v>39.799999999999997</v>
      </c>
      <c r="FM35" s="17">
        <v>41.89893</v>
      </c>
      <c r="FN35" s="17">
        <v>30.197009999999999</v>
      </c>
      <c r="FO35" s="17">
        <v>9.6029900000000001</v>
      </c>
      <c r="FP35" s="17">
        <v>16</v>
      </c>
      <c r="FQ35" s="17">
        <v>18.633959999999998</v>
      </c>
      <c r="FR35" s="17">
        <v>14.063359999999999</v>
      </c>
      <c r="FS35" s="17">
        <v>1.9366399999999999</v>
      </c>
      <c r="FT35" s="17">
        <v>17.7</v>
      </c>
      <c r="FU35" s="17">
        <v>18.075800000000001</v>
      </c>
      <c r="FV35" s="17">
        <v>18.075800000000001</v>
      </c>
      <c r="FW35" s="17">
        <v>-0.37580000000000002</v>
      </c>
      <c r="FX35" s="17">
        <v>95.1</v>
      </c>
      <c r="FY35" s="17">
        <v>87.773570000000007</v>
      </c>
      <c r="FZ35" s="17">
        <v>87.773570000000007</v>
      </c>
      <c r="GA35" s="17">
        <v>7.3264300000000002</v>
      </c>
      <c r="GB35" s="17">
        <v>179.8</v>
      </c>
      <c r="GC35" s="17">
        <v>185.82039</v>
      </c>
      <c r="GD35" s="17">
        <v>185.82039</v>
      </c>
      <c r="GE35" s="17">
        <v>-6.0203899999999999</v>
      </c>
      <c r="GF35" s="17">
        <v>180.8</v>
      </c>
      <c r="GG35" s="17">
        <v>185.82039</v>
      </c>
      <c r="GH35" s="17">
        <v>185.82039</v>
      </c>
      <c r="GI35" s="17">
        <v>-5.0203899999999999</v>
      </c>
      <c r="GJ35" s="17">
        <v>184.2</v>
      </c>
      <c r="GK35" s="17">
        <v>186.37841</v>
      </c>
      <c r="GL35" s="17">
        <v>186.37841</v>
      </c>
      <c r="GM35" s="17">
        <v>-2.17841</v>
      </c>
      <c r="GN35" s="17">
        <v>108</v>
      </c>
      <c r="GO35" s="17">
        <v>110.48202000000001</v>
      </c>
      <c r="GP35" s="17">
        <v>110.48202000000001</v>
      </c>
      <c r="GQ35" s="17">
        <v>-2.4820199999999999</v>
      </c>
      <c r="GR35" s="17">
        <v>0</v>
      </c>
      <c r="GS35" s="17"/>
      <c r="GT35" s="17"/>
      <c r="GU35" s="17">
        <v>0</v>
      </c>
      <c r="GV35" s="17">
        <v>46</v>
      </c>
      <c r="GW35" s="17">
        <v>44.103009999999998</v>
      </c>
      <c r="GX35" s="17">
        <v>27.21574</v>
      </c>
      <c r="GY35" s="17">
        <v>18.78426</v>
      </c>
      <c r="GZ35" s="17">
        <v>2.1</v>
      </c>
      <c r="HA35" s="17">
        <v>4.4207700000000001</v>
      </c>
      <c r="HB35" s="17">
        <v>4.4207700000000001</v>
      </c>
      <c r="HC35" s="17">
        <v>-2.32077</v>
      </c>
      <c r="HD35" s="17">
        <v>31.9</v>
      </c>
      <c r="HE35" s="17">
        <v>33.364710000000002</v>
      </c>
      <c r="HF35" s="17">
        <v>33.364710000000002</v>
      </c>
      <c r="HG35" s="17">
        <v>-1.46471</v>
      </c>
      <c r="HH35" s="17">
        <v>59.6</v>
      </c>
      <c r="HI35" s="17">
        <v>80.660839999999993</v>
      </c>
      <c r="HJ35" s="17">
        <v>55.727939999999997</v>
      </c>
      <c r="HK35" s="17">
        <v>3.8720599999999998</v>
      </c>
      <c r="HL35" s="17"/>
      <c r="HM35" s="17"/>
      <c r="HN35" s="17"/>
      <c r="HO35" s="17">
        <v>0</v>
      </c>
      <c r="HP35" s="17"/>
      <c r="HQ35" s="17"/>
      <c r="HR35" s="17"/>
      <c r="HS35" s="17">
        <v>0</v>
      </c>
      <c r="HT35" s="17">
        <v>37.1</v>
      </c>
      <c r="HU35" s="17">
        <v>21.045760000000001</v>
      </c>
      <c r="HV35" s="17">
        <v>46.649650000000001</v>
      </c>
      <c r="HW35" s="17">
        <v>-9.5496499999999997</v>
      </c>
      <c r="HX35" s="17"/>
      <c r="HY35" s="17"/>
      <c r="HZ35" s="17"/>
      <c r="IA35" s="17">
        <v>0</v>
      </c>
      <c r="IB35" s="17"/>
      <c r="IC35" s="17"/>
      <c r="ID35" s="17"/>
      <c r="IE35" s="17">
        <v>0</v>
      </c>
      <c r="IF35" s="17">
        <v>44.8</v>
      </c>
      <c r="IG35" s="17">
        <v>45.265309999999999</v>
      </c>
      <c r="IH35" s="17">
        <v>45.265300000000003</v>
      </c>
      <c r="II35" s="17">
        <v>-0.46529999999999999</v>
      </c>
      <c r="IJ35" s="17"/>
      <c r="IK35" s="17"/>
      <c r="IL35" s="17"/>
      <c r="IM35" s="17">
        <v>0</v>
      </c>
      <c r="IN35" s="17"/>
      <c r="IO35" s="17"/>
      <c r="IP35" s="17"/>
      <c r="IQ35" s="17">
        <v>0</v>
      </c>
      <c r="IR35" s="17"/>
      <c r="IS35" s="17"/>
      <c r="IT35" s="17"/>
      <c r="IU35" s="17">
        <v>0</v>
      </c>
      <c r="IV35" s="17">
        <v>127.8</v>
      </c>
      <c r="IW35" s="17">
        <v>132.83837</v>
      </c>
      <c r="IX35" s="17">
        <v>132.83698999999999</v>
      </c>
      <c r="IY35" s="17">
        <v>-5.0369900000000003</v>
      </c>
      <c r="IZ35" s="17">
        <v>141.9</v>
      </c>
      <c r="JA35" s="17">
        <v>162.94799</v>
      </c>
      <c r="JB35" s="17">
        <v>170.59810999999999</v>
      </c>
      <c r="JC35" s="17">
        <v>-28.69811</v>
      </c>
      <c r="JD35" s="17">
        <v>141.9</v>
      </c>
      <c r="JE35" s="17">
        <v>162.94799</v>
      </c>
      <c r="JF35" s="17">
        <v>170.59810999999999</v>
      </c>
      <c r="JG35" s="17">
        <v>-28.69811</v>
      </c>
      <c r="JH35" s="17">
        <v>142.30000000000001</v>
      </c>
      <c r="JI35" s="17">
        <v>162.94799</v>
      </c>
      <c r="JJ35" s="17">
        <v>170.59810999999999</v>
      </c>
      <c r="JK35" s="17">
        <v>-28.298110000000001</v>
      </c>
      <c r="JL35" s="17">
        <v>229.1</v>
      </c>
      <c r="JM35" s="17">
        <v>245.15599</v>
      </c>
      <c r="JN35" s="17">
        <v>256.66563000000002</v>
      </c>
      <c r="JO35" s="17">
        <v>-27.565629999999999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v>15.8</v>
      </c>
      <c r="KK35" s="17">
        <v>16</v>
      </c>
      <c r="KL35" s="17">
        <v>16</v>
      </c>
      <c r="KM35" s="17">
        <v>-0.2</v>
      </c>
      <c r="KN35" s="17"/>
      <c r="KO35" s="17"/>
      <c r="KP35" s="17"/>
      <c r="KQ35" s="17">
        <v>0</v>
      </c>
      <c r="KR35" s="17"/>
      <c r="KS35" s="17"/>
      <c r="KT35" s="17"/>
      <c r="KU35" s="17">
        <v>0</v>
      </c>
      <c r="KV35" s="17">
        <v>1.6</v>
      </c>
      <c r="KW35" s="17">
        <v>1.5222</v>
      </c>
      <c r="KX35" s="17">
        <v>1.5222</v>
      </c>
      <c r="KY35" s="17">
        <v>7.7799999999999994E-2</v>
      </c>
      <c r="KZ35" s="17">
        <v>81.2</v>
      </c>
      <c r="LA35" s="17">
        <v>105.74493</v>
      </c>
      <c r="LB35" s="17">
        <v>130.67830000000001</v>
      </c>
      <c r="LC35" s="17">
        <v>-49.478299999999997</v>
      </c>
      <c r="LD35" s="17">
        <v>88.7</v>
      </c>
      <c r="LE35" s="17">
        <v>85.013080000000002</v>
      </c>
      <c r="LF35" s="17">
        <v>69.008219999999994</v>
      </c>
      <c r="LG35" s="17">
        <v>19.691780000000001</v>
      </c>
      <c r="LH35" s="17">
        <v>65.2</v>
      </c>
      <c r="LI35" s="17">
        <v>67.199219999999997</v>
      </c>
      <c r="LJ35" s="17">
        <v>67.199219999999997</v>
      </c>
      <c r="LK35" s="17">
        <v>-1.99922</v>
      </c>
      <c r="LL35" s="17">
        <v>70.900000000000006</v>
      </c>
      <c r="LM35" s="17">
        <v>69.724519999999998</v>
      </c>
      <c r="LN35" s="17">
        <v>64.597359999999995</v>
      </c>
      <c r="LO35" s="17">
        <v>6.3026400000000002</v>
      </c>
      <c r="LP35" s="17">
        <v>30</v>
      </c>
      <c r="LQ35" s="17">
        <v>28.88308</v>
      </c>
      <c r="LR35" s="17">
        <v>29.980560000000001</v>
      </c>
      <c r="LS35" s="17">
        <v>1.9439999999999999E-2</v>
      </c>
      <c r="LT35" s="17"/>
      <c r="LU35" s="17"/>
      <c r="LV35" s="17"/>
      <c r="LW35" s="17">
        <v>0</v>
      </c>
      <c r="LX35" s="17"/>
      <c r="LY35" s="17"/>
      <c r="LZ35" s="17"/>
      <c r="MA35" s="17">
        <v>0</v>
      </c>
      <c r="MB35" s="17"/>
      <c r="MC35" s="17"/>
      <c r="MD35" s="17"/>
      <c r="ME35" s="17">
        <v>0</v>
      </c>
      <c r="MF35" s="17">
        <v>140.19999999999999</v>
      </c>
      <c r="MG35" s="17">
        <v>145.40792999999999</v>
      </c>
      <c r="MH35" s="17">
        <v>153.12567000000001</v>
      </c>
      <c r="MI35" s="17">
        <v>-12.92567</v>
      </c>
      <c r="MJ35" s="17">
        <v>141.30000000000001</v>
      </c>
      <c r="MK35" s="17">
        <v>145.40792999999999</v>
      </c>
      <c r="ML35" s="17">
        <v>153.12567000000001</v>
      </c>
      <c r="MM35" s="17">
        <v>-11.825670000000001</v>
      </c>
      <c r="MN35" s="17">
        <v>146.69999999999999</v>
      </c>
      <c r="MO35" s="17">
        <v>145.84459000000001</v>
      </c>
      <c r="MP35" s="17">
        <v>153.58551</v>
      </c>
      <c r="MQ35" s="17">
        <v>-6.88551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206</v>
      </c>
      <c r="NM35" s="17">
        <v>206.49084999999999</v>
      </c>
      <c r="NN35" s="17">
        <v>206.49084999999999</v>
      </c>
      <c r="NO35" s="17">
        <v>-0.49085000000000001</v>
      </c>
      <c r="NP35" s="17">
        <v>98.6</v>
      </c>
      <c r="NQ35" s="17">
        <v>103.55547</v>
      </c>
      <c r="NR35" s="17">
        <v>103.55547</v>
      </c>
      <c r="NS35" s="17">
        <v>-4.95547</v>
      </c>
      <c r="NT35" s="17">
        <v>6.2</v>
      </c>
      <c r="NU35" s="17">
        <v>3.0915400000000002</v>
      </c>
      <c r="NV35" s="17">
        <v>3.0915400000000002</v>
      </c>
      <c r="NW35" s="17">
        <v>3.10846</v>
      </c>
      <c r="NX35" s="17">
        <v>1.9</v>
      </c>
      <c r="NY35" s="17">
        <v>3.2433200000000002</v>
      </c>
      <c r="NZ35" s="17">
        <v>3.2433200000000002</v>
      </c>
      <c r="OA35" s="17">
        <v>-1.3433200000000001</v>
      </c>
      <c r="OB35" s="17">
        <v>13.9</v>
      </c>
      <c r="OC35" s="17">
        <v>15</v>
      </c>
      <c r="OD35" s="17">
        <v>11.661809999999999</v>
      </c>
      <c r="OE35" s="17">
        <v>2.2381899999999999</v>
      </c>
      <c r="OF35" s="17">
        <v>0.5</v>
      </c>
      <c r="OG35" s="17">
        <v>0.84499999999999997</v>
      </c>
      <c r="OH35" s="17">
        <v>0.84499999999999997</v>
      </c>
      <c r="OI35" s="17">
        <v>-0.34499999999999997</v>
      </c>
      <c r="OJ35" s="17">
        <v>29.8</v>
      </c>
      <c r="OK35" s="17">
        <v>57.31</v>
      </c>
      <c r="OL35" s="17">
        <v>61.600999999999999</v>
      </c>
      <c r="OM35" s="17">
        <v>-31.800999999999998</v>
      </c>
      <c r="ON35" s="17">
        <v>80.8</v>
      </c>
      <c r="OO35" s="17">
        <v>79.992999999999995</v>
      </c>
      <c r="OP35" s="17">
        <v>79.992999999999995</v>
      </c>
      <c r="OQ35" s="17">
        <v>0.80700000000000005</v>
      </c>
      <c r="OR35" s="17">
        <v>0.6</v>
      </c>
      <c r="OS35" s="17">
        <v>5.468</v>
      </c>
      <c r="OT35" s="17">
        <v>5.468</v>
      </c>
      <c r="OU35" s="17">
        <v>-4.8680000000000003</v>
      </c>
      <c r="OV35" s="17">
        <v>0.3</v>
      </c>
      <c r="OW35" s="17"/>
      <c r="OX35" s="17">
        <v>0.2</v>
      </c>
      <c r="OY35" s="17">
        <v>0.1</v>
      </c>
      <c r="OZ35" s="17">
        <v>18.100000000000001</v>
      </c>
      <c r="PA35" s="17">
        <v>19.436350000000001</v>
      </c>
      <c r="PB35" s="17">
        <v>19.436350000000001</v>
      </c>
      <c r="PC35" s="17">
        <v>-1.3363499999999999</v>
      </c>
      <c r="PD35" s="17">
        <v>10</v>
      </c>
      <c r="PE35" s="17">
        <v>9.9830000000000005</v>
      </c>
      <c r="PF35" s="17">
        <v>9.9830000000000005</v>
      </c>
      <c r="PG35" s="17">
        <v>1.7000000000000001E-2</v>
      </c>
      <c r="PH35" s="17">
        <v>5.5</v>
      </c>
      <c r="PI35" s="17">
        <v>5.67</v>
      </c>
      <c r="PJ35" s="17">
        <v>5.67</v>
      </c>
      <c r="PK35" s="17">
        <v>-0.17</v>
      </c>
      <c r="PL35" s="17">
        <v>219.7</v>
      </c>
      <c r="PM35" s="17">
        <v>204</v>
      </c>
      <c r="PN35" s="17">
        <v>204</v>
      </c>
      <c r="PO35" s="17">
        <v>15.7</v>
      </c>
      <c r="PP35" s="17">
        <v>2</v>
      </c>
      <c r="PQ35" s="17">
        <v>1</v>
      </c>
      <c r="PR35" s="17">
        <v>0.99995999999999996</v>
      </c>
      <c r="PS35" s="17">
        <v>1.00004</v>
      </c>
      <c r="PT35" s="17">
        <v>3.5</v>
      </c>
      <c r="PU35" s="17">
        <v>1.7</v>
      </c>
      <c r="PV35" s="17">
        <v>1.7</v>
      </c>
      <c r="PW35" s="17">
        <v>1.8</v>
      </c>
      <c r="PX35" s="17">
        <v>4.5</v>
      </c>
      <c r="PY35" s="17">
        <v>4.2</v>
      </c>
      <c r="PZ35" s="17">
        <v>4.2</v>
      </c>
      <c r="QA35" s="17">
        <v>0.3</v>
      </c>
      <c r="QB35" s="17">
        <v>20.399999999999999</v>
      </c>
      <c r="QC35" s="17">
        <v>20.274049999999999</v>
      </c>
      <c r="QD35" s="17">
        <v>20.274049999999999</v>
      </c>
      <c r="QE35" s="17">
        <v>0.12595000000000001</v>
      </c>
      <c r="QF35" s="17">
        <v>20</v>
      </c>
      <c r="QG35" s="17">
        <v>19.436350000000001</v>
      </c>
      <c r="QH35" s="17">
        <v>19.436350000000001</v>
      </c>
      <c r="QI35" s="17">
        <v>0.56364999999999998</v>
      </c>
      <c r="QJ35" s="17">
        <v>19.100000000000001</v>
      </c>
      <c r="QK35" s="17">
        <v>16.520890000000001</v>
      </c>
      <c r="QL35" s="17">
        <v>16.520890000000001</v>
      </c>
      <c r="QM35" s="17">
        <v>2.57911</v>
      </c>
      <c r="QN35" s="17">
        <v>3.4</v>
      </c>
      <c r="QO35" s="17">
        <v>2.5</v>
      </c>
      <c r="QP35" s="17">
        <v>2.5</v>
      </c>
      <c r="QQ35" s="17">
        <v>0.9</v>
      </c>
      <c r="QR35" s="17">
        <v>18.600000000000001</v>
      </c>
      <c r="QS35" s="17">
        <v>17.881440000000001</v>
      </c>
      <c r="QT35" s="17">
        <v>17.881440000000001</v>
      </c>
      <c r="QU35" s="17">
        <v>0.71855999999999998</v>
      </c>
      <c r="QV35" s="17">
        <v>13.3</v>
      </c>
      <c r="QW35" s="17">
        <v>15.044</v>
      </c>
      <c r="QX35" s="17">
        <v>15.044</v>
      </c>
      <c r="QY35" s="17">
        <v>-1.744</v>
      </c>
      <c r="QZ35" s="17">
        <v>18.2</v>
      </c>
      <c r="RA35" s="17">
        <v>18.106999999999999</v>
      </c>
      <c r="RB35" s="17">
        <v>18.106999999999999</v>
      </c>
      <c r="RC35" s="17">
        <v>9.2999999999999999E-2</v>
      </c>
      <c r="RD35" s="17">
        <v>8.3000000000000007</v>
      </c>
      <c r="RE35" s="17">
        <v>12.77</v>
      </c>
      <c r="RF35" s="17">
        <v>13.087999999999999</v>
      </c>
      <c r="RG35" s="17">
        <v>-4.7880000000000003</v>
      </c>
      <c r="RH35" s="17">
        <v>25.9</v>
      </c>
      <c r="RI35" s="17">
        <v>44.85</v>
      </c>
      <c r="RJ35" s="17">
        <v>50.546999999999997</v>
      </c>
      <c r="RK35" s="17">
        <v>-24.646999999999998</v>
      </c>
      <c r="RL35" s="17">
        <v>19.7</v>
      </c>
      <c r="RM35" s="17"/>
      <c r="RN35" s="17">
        <v>17.55</v>
      </c>
      <c r="RO35" s="17">
        <v>2.15</v>
      </c>
      <c r="RP35" s="17">
        <v>3.3</v>
      </c>
      <c r="RQ35" s="17">
        <v>2.5289999999999999</v>
      </c>
      <c r="RR35" s="17">
        <v>2.5289999999999999</v>
      </c>
      <c r="RS35" s="17">
        <v>0.77100000000000002</v>
      </c>
      <c r="RT35" s="17">
        <v>10.4</v>
      </c>
      <c r="RU35" s="17">
        <v>4.8727799999999997</v>
      </c>
      <c r="RV35" s="17">
        <v>10.80091</v>
      </c>
      <c r="RW35" s="17">
        <v>-0.40090999999999999</v>
      </c>
      <c r="RX35" s="17">
        <v>2.2000000000000002</v>
      </c>
      <c r="RY35" s="17">
        <v>2</v>
      </c>
      <c r="RZ35" s="17">
        <v>2</v>
      </c>
      <c r="SA35" s="17">
        <v>0.2</v>
      </c>
      <c r="SB35" s="17">
        <v>0.4</v>
      </c>
      <c r="SC35" s="17">
        <v>0.4</v>
      </c>
      <c r="SD35" s="17">
        <v>0.4</v>
      </c>
      <c r="SE35" s="17">
        <v>0</v>
      </c>
      <c r="SF35" s="17">
        <v>0.36085</v>
      </c>
      <c r="SG35" s="17">
        <v>0.35799999999999998</v>
      </c>
      <c r="SH35" s="17">
        <v>0.35799999999999998</v>
      </c>
      <c r="SI35" s="17">
        <v>2.8500000000000001E-3</v>
      </c>
      <c r="SJ35" s="17">
        <v>19.2</v>
      </c>
      <c r="SK35" s="17">
        <v>13.99417</v>
      </c>
      <c r="SL35" s="17">
        <v>13.99417</v>
      </c>
      <c r="SM35" s="17">
        <v>5.2058299999999997</v>
      </c>
      <c r="SN35" s="17">
        <v>7.2</v>
      </c>
      <c r="SO35" s="17">
        <v>7.2</v>
      </c>
      <c r="SP35" s="17">
        <v>7.2</v>
      </c>
      <c r="SQ35" s="17">
        <v>0</v>
      </c>
      <c r="SR35" s="17">
        <v>20.2</v>
      </c>
      <c r="SS35" s="17">
        <v>19.436350000000001</v>
      </c>
      <c r="ST35" s="17">
        <v>19.436350000000001</v>
      </c>
      <c r="SU35" s="17">
        <v>0.76365000000000005</v>
      </c>
      <c r="SV35" s="17">
        <v>20.2</v>
      </c>
      <c r="SW35" s="17">
        <v>19.436350000000001</v>
      </c>
      <c r="SX35" s="17">
        <v>19.436350000000001</v>
      </c>
      <c r="SY35" s="17">
        <v>0.76365000000000005</v>
      </c>
      <c r="SZ35" s="17">
        <v>18.600000000000001</v>
      </c>
      <c r="TA35" s="17">
        <v>18.46453</v>
      </c>
      <c r="TB35" s="17">
        <v>18.46453</v>
      </c>
      <c r="TC35" s="17">
        <v>0.13547000000000001</v>
      </c>
      <c r="TD35" s="17">
        <v>18.8</v>
      </c>
      <c r="TE35" s="17">
        <v>19.22</v>
      </c>
      <c r="TF35" s="17">
        <v>16.949000000000002</v>
      </c>
      <c r="TG35" s="17">
        <v>1.851</v>
      </c>
      <c r="TH35" s="17">
        <v>36.4</v>
      </c>
      <c r="TI35" s="17">
        <v>60.45</v>
      </c>
      <c r="TJ35" s="17">
        <v>70.552999999999997</v>
      </c>
      <c r="TK35" s="17">
        <v>-34.152999999999999</v>
      </c>
      <c r="TL35" s="17">
        <v>40.200000000000003</v>
      </c>
      <c r="TM35" s="17">
        <v>39.014000000000003</v>
      </c>
      <c r="TN35" s="17">
        <v>39.014000000000003</v>
      </c>
      <c r="TO35" s="17">
        <v>1.1859999999999999</v>
      </c>
      <c r="TP35" s="17">
        <v>33.4</v>
      </c>
      <c r="TQ35" s="17">
        <v>56.25</v>
      </c>
      <c r="TR35" s="17">
        <v>54.103999999999999</v>
      </c>
      <c r="TS35" s="17">
        <v>-20.704000000000001</v>
      </c>
      <c r="TT35" s="17">
        <v>27.7</v>
      </c>
      <c r="TU35" s="17">
        <v>59.08</v>
      </c>
      <c r="TV35" s="17"/>
      <c r="TW35" s="17">
        <v>27.7</v>
      </c>
      <c r="TX35" s="17">
        <v>3.2</v>
      </c>
      <c r="TY35" s="17">
        <v>4.8</v>
      </c>
      <c r="TZ35" s="17">
        <v>2.9279999999999999</v>
      </c>
      <c r="UA35" s="17">
        <v>0.27200000000000002</v>
      </c>
      <c r="UB35" s="17">
        <v>2.9</v>
      </c>
      <c r="UC35" s="17">
        <v>4.25</v>
      </c>
      <c r="UD35" s="17">
        <v>4.25</v>
      </c>
      <c r="UE35" s="17">
        <v>-1.35</v>
      </c>
      <c r="UF35" s="17">
        <v>50</v>
      </c>
      <c r="UG35" s="17">
        <v>48.64</v>
      </c>
      <c r="UH35" s="17">
        <v>48.64</v>
      </c>
      <c r="UI35" s="17">
        <v>1.36</v>
      </c>
      <c r="UJ35" s="17">
        <v>20.9</v>
      </c>
      <c r="UK35" s="17">
        <v>19.436350000000001</v>
      </c>
      <c r="UL35" s="17">
        <v>19.436350000000001</v>
      </c>
      <c r="UM35" s="17">
        <v>1.4636499999999999</v>
      </c>
      <c r="UN35" s="17">
        <v>6</v>
      </c>
      <c r="UO35" s="17">
        <v>6</v>
      </c>
      <c r="UP35" s="17">
        <v>6</v>
      </c>
      <c r="UQ35" s="17">
        <v>0</v>
      </c>
      <c r="UR35" s="17">
        <v>8.4</v>
      </c>
      <c r="US35" s="17">
        <v>7.7</v>
      </c>
      <c r="UT35" s="17">
        <v>7.7</v>
      </c>
      <c r="UU35" s="17">
        <v>0.7</v>
      </c>
      <c r="UV35" s="17">
        <v>20.399999999999999</v>
      </c>
      <c r="UW35" s="17">
        <v>19.436350000000001</v>
      </c>
      <c r="UX35" s="17">
        <v>19.436299999999999</v>
      </c>
      <c r="UY35" s="17">
        <v>0.9637</v>
      </c>
      <c r="UZ35" s="17">
        <v>20.399999999999999</v>
      </c>
      <c r="VA35" s="17">
        <v>19.436350000000001</v>
      </c>
      <c r="VB35" s="17">
        <v>19.436299999999999</v>
      </c>
      <c r="VC35" s="17">
        <v>0.9637</v>
      </c>
      <c r="VD35" s="17">
        <v>20.100000000000001</v>
      </c>
      <c r="VE35" s="17">
        <v>19.436350000000001</v>
      </c>
      <c r="VF35" s="17">
        <v>19.436299999999999</v>
      </c>
      <c r="VG35" s="17">
        <v>0.66369999999999996</v>
      </c>
      <c r="VH35" s="17">
        <v>0.5</v>
      </c>
      <c r="VI35" s="17">
        <v>3.4670000000000001</v>
      </c>
      <c r="VJ35" s="17">
        <v>3.4670000000000001</v>
      </c>
      <c r="VK35" s="17">
        <v>-2.9670000000000001</v>
      </c>
      <c r="VL35" s="17">
        <v>252.8</v>
      </c>
      <c r="VM35" s="17">
        <v>252.4</v>
      </c>
      <c r="VN35" s="17">
        <v>252.4</v>
      </c>
      <c r="VO35" s="17">
        <v>0.4</v>
      </c>
      <c r="VP35" s="17">
        <v>16.7</v>
      </c>
      <c r="VQ35" s="17">
        <v>16.419</v>
      </c>
      <c r="VR35" s="17">
        <v>16.419</v>
      </c>
      <c r="VS35" s="17">
        <v>0.28100000000000003</v>
      </c>
      <c r="VT35" s="17">
        <v>141.9</v>
      </c>
      <c r="VU35" s="17">
        <v>144.35</v>
      </c>
      <c r="VV35" s="17">
        <v>144.35</v>
      </c>
      <c r="VW35" s="17">
        <v>-2.4500000000000002</v>
      </c>
      <c r="VX35" s="17">
        <v>0.6</v>
      </c>
      <c r="VY35" s="17">
        <v>0.6</v>
      </c>
      <c r="VZ35" s="17">
        <v>0.6</v>
      </c>
      <c r="WA35" s="17">
        <v>0</v>
      </c>
      <c r="WB35" s="17">
        <v>47.4</v>
      </c>
      <c r="WC35" s="17">
        <v>106.58</v>
      </c>
      <c r="WD35" s="17">
        <v>60.165999999999997</v>
      </c>
      <c r="WE35" s="17">
        <v>-12.766</v>
      </c>
      <c r="WF35" s="17">
        <v>54.4</v>
      </c>
      <c r="WG35" s="17">
        <v>107</v>
      </c>
      <c r="WH35" s="17">
        <v>72.641999999999996</v>
      </c>
      <c r="WI35" s="17">
        <v>-18.242000000000001</v>
      </c>
      <c r="WJ35" s="17">
        <v>110.3</v>
      </c>
      <c r="WK35" s="17">
        <v>110.63800000000001</v>
      </c>
      <c r="WL35" s="17">
        <v>110.63800000000001</v>
      </c>
      <c r="WM35" s="17">
        <v>-0.33800000000000002</v>
      </c>
      <c r="WN35" s="17">
        <v>2.9</v>
      </c>
      <c r="WO35" s="17">
        <v>2.9009999999999998</v>
      </c>
      <c r="WP35" s="17">
        <v>2.9009999999999998</v>
      </c>
      <c r="WQ35" s="17">
        <v>-1E-3</v>
      </c>
      <c r="WR35" s="17">
        <v>2.2000000000000002</v>
      </c>
      <c r="WS35" s="17">
        <v>2.4</v>
      </c>
      <c r="WT35" s="17">
        <v>2.4</v>
      </c>
      <c r="WU35" s="17">
        <v>-0.2</v>
      </c>
      <c r="WV35" s="17">
        <v>1.2</v>
      </c>
      <c r="WW35" s="17">
        <v>1.2</v>
      </c>
      <c r="WX35" s="17">
        <v>1.2</v>
      </c>
      <c r="WY35" s="17">
        <v>0</v>
      </c>
      <c r="WZ35" s="17"/>
      <c r="XA35" s="17"/>
      <c r="XB35" s="17"/>
      <c r="XC35" s="17">
        <v>0</v>
      </c>
      <c r="XD35" s="17">
        <v>16.8</v>
      </c>
      <c r="XE35" s="17"/>
      <c r="XF35" s="17">
        <v>16.361999999999998</v>
      </c>
      <c r="XG35" s="17">
        <v>0.438</v>
      </c>
      <c r="XH35" s="17">
        <v>6.5</v>
      </c>
      <c r="XI35" s="17">
        <v>6.6</v>
      </c>
      <c r="XJ35" s="17">
        <v>6.6</v>
      </c>
      <c r="XK35" s="17">
        <v>-0.1</v>
      </c>
      <c r="XL35" s="17">
        <v>19.5</v>
      </c>
      <c r="XM35" s="17">
        <v>18.46453</v>
      </c>
      <c r="XN35" s="17">
        <v>18.46453</v>
      </c>
      <c r="XO35" s="17">
        <v>1.0354699999999999</v>
      </c>
      <c r="XP35" s="17">
        <v>11.1</v>
      </c>
      <c r="XQ35" s="17">
        <v>10.7</v>
      </c>
      <c r="XR35" s="17">
        <v>10.7</v>
      </c>
      <c r="XS35" s="17">
        <v>0.4</v>
      </c>
      <c r="XT35" s="17"/>
      <c r="XU35" s="17"/>
      <c r="XV35" s="17"/>
      <c r="XW35" s="17">
        <v>0</v>
      </c>
      <c r="XX35" s="17"/>
      <c r="XY35" s="17"/>
      <c r="XZ35" s="17"/>
      <c r="YA35" s="17">
        <v>0</v>
      </c>
      <c r="YB35" s="17">
        <v>14.7</v>
      </c>
      <c r="YC35" s="17">
        <v>14.7</v>
      </c>
      <c r="YD35" s="17">
        <v>14.7</v>
      </c>
      <c r="YE35" s="17">
        <v>0</v>
      </c>
      <c r="YF35" s="17">
        <v>19.100000000000001</v>
      </c>
      <c r="YG35" s="17">
        <v>19</v>
      </c>
      <c r="YH35" s="17">
        <v>19</v>
      </c>
      <c r="YI35" s="17">
        <v>0.1</v>
      </c>
      <c r="YJ35" s="17">
        <v>8.1999999999999993</v>
      </c>
      <c r="YK35" s="17">
        <v>7.03</v>
      </c>
      <c r="YL35" s="17">
        <v>7.03</v>
      </c>
      <c r="YM35" s="17">
        <v>1.17</v>
      </c>
      <c r="YN35" s="17">
        <v>6.45</v>
      </c>
      <c r="YO35" s="17">
        <v>6.5</v>
      </c>
      <c r="YP35" s="17">
        <v>6.5</v>
      </c>
      <c r="YQ35" s="17">
        <v>-0.05</v>
      </c>
      <c r="YR35" s="17">
        <v>18.2</v>
      </c>
      <c r="YS35" s="17">
        <v>23</v>
      </c>
      <c r="YT35" s="17">
        <v>23</v>
      </c>
      <c r="YU35" s="17">
        <v>-4.8</v>
      </c>
    </row>
    <row r="36" spans="1:671" ht="24" customHeight="1" x14ac:dyDescent="0.3">
      <c r="A36" s="1"/>
      <c r="B36" s="16" t="s">
        <v>61</v>
      </c>
      <c r="C36" s="16" t="s">
        <v>794</v>
      </c>
      <c r="D36" s="17">
        <v>201.7</v>
      </c>
      <c r="E36" s="17">
        <v>203.40136000000001</v>
      </c>
      <c r="F36" s="17">
        <v>203.40136000000001</v>
      </c>
      <c r="G36" s="17">
        <v>-1.70136</v>
      </c>
      <c r="H36" s="17">
        <v>616.20000000000005</v>
      </c>
      <c r="I36" s="17">
        <v>620.01085</v>
      </c>
      <c r="J36" s="17">
        <v>496.32366999999999</v>
      </c>
      <c r="K36" s="17">
        <v>119.87633</v>
      </c>
      <c r="L36" s="17">
        <v>210.9</v>
      </c>
      <c r="M36" s="17">
        <v>201.89655999999999</v>
      </c>
      <c r="N36" s="17">
        <v>161.61982</v>
      </c>
      <c r="O36" s="17">
        <v>49.280180000000001</v>
      </c>
      <c r="P36" s="17"/>
      <c r="Q36" s="17"/>
      <c r="R36" s="17"/>
      <c r="S36" s="17">
        <v>0</v>
      </c>
      <c r="T36" s="17"/>
      <c r="U36" s="17"/>
      <c r="V36" s="17"/>
      <c r="W36" s="17">
        <v>0</v>
      </c>
      <c r="X36" s="17">
        <v>90.4</v>
      </c>
      <c r="Y36" s="17">
        <v>91.867829999999998</v>
      </c>
      <c r="Z36" s="17">
        <v>91.867829999999998</v>
      </c>
      <c r="AA36" s="17">
        <v>-1.46783</v>
      </c>
      <c r="AB36" s="17">
        <v>205.7</v>
      </c>
      <c r="AC36" s="17">
        <v>215.88064</v>
      </c>
      <c r="AD36" s="17">
        <v>175.50798</v>
      </c>
      <c r="AE36" s="17">
        <v>30.192019999999999</v>
      </c>
      <c r="AF36" s="17"/>
      <c r="AG36" s="17"/>
      <c r="AH36" s="17"/>
      <c r="AI36" s="17">
        <v>0</v>
      </c>
      <c r="AJ36" s="17"/>
      <c r="AK36" s="17"/>
      <c r="AL36" s="17"/>
      <c r="AM36" s="17">
        <v>0</v>
      </c>
      <c r="AN36" s="17">
        <v>0</v>
      </c>
      <c r="AO36" s="17"/>
      <c r="AP36" s="17">
        <v>177.23956999999999</v>
      </c>
      <c r="AQ36" s="17">
        <v>-177.23956999999999</v>
      </c>
      <c r="AR36" s="17">
        <v>0</v>
      </c>
      <c r="AS36" s="17"/>
      <c r="AT36" s="17">
        <v>196.93881999999999</v>
      </c>
      <c r="AU36" s="17">
        <v>-196.93881999999999</v>
      </c>
      <c r="AV36" s="17">
        <v>200.7</v>
      </c>
      <c r="AW36" s="17">
        <v>199.47789</v>
      </c>
      <c r="AX36" s="17">
        <v>199.47789</v>
      </c>
      <c r="AY36" s="17">
        <v>1.22211</v>
      </c>
      <c r="AZ36" s="17"/>
      <c r="BA36" s="17"/>
      <c r="BB36" s="17"/>
      <c r="BC36" s="17">
        <v>0</v>
      </c>
      <c r="BD36" s="17">
        <v>205.1</v>
      </c>
      <c r="BE36" s="17"/>
      <c r="BF36" s="17">
        <v>205.21601000000001</v>
      </c>
      <c r="BG36" s="17">
        <v>-0.11601</v>
      </c>
      <c r="BH36" s="17"/>
      <c r="BI36" s="17"/>
      <c r="BJ36" s="17"/>
      <c r="BK36" s="17">
        <v>0</v>
      </c>
      <c r="BL36" s="17">
        <v>388.6</v>
      </c>
      <c r="BM36" s="17">
        <v>203.94817</v>
      </c>
      <c r="BN36" s="17"/>
      <c r="BO36" s="17">
        <v>388.6</v>
      </c>
      <c r="BP36" s="17">
        <v>9.9</v>
      </c>
      <c r="BQ36" s="17">
        <v>10.31662</v>
      </c>
      <c r="BR36" s="17">
        <v>3.45607</v>
      </c>
      <c r="BS36" s="17">
        <v>6.4439299999999999</v>
      </c>
      <c r="BT36" s="17"/>
      <c r="BU36" s="17"/>
      <c r="BV36" s="17"/>
      <c r="BW36" s="17">
        <v>0</v>
      </c>
      <c r="BX36" s="17">
        <v>12.6</v>
      </c>
      <c r="BY36" s="17"/>
      <c r="BZ36" s="17">
        <v>12.35839</v>
      </c>
      <c r="CA36" s="17">
        <v>0.24160999999999999</v>
      </c>
      <c r="CB36" s="17"/>
      <c r="CC36" s="17"/>
      <c r="CD36" s="17"/>
      <c r="CE36" s="17">
        <v>0</v>
      </c>
      <c r="CF36" s="17"/>
      <c r="CG36" s="17"/>
      <c r="CH36" s="17"/>
      <c r="CI36" s="17">
        <v>0</v>
      </c>
      <c r="CJ36" s="17">
        <v>166.5</v>
      </c>
      <c r="CK36" s="17">
        <v>164.06706</v>
      </c>
      <c r="CL36" s="17">
        <v>164.06704999999999</v>
      </c>
      <c r="CM36" s="17">
        <v>2.4329499999999999</v>
      </c>
      <c r="CN36" s="17">
        <v>7.4</v>
      </c>
      <c r="CO36" s="17">
        <v>5.1383299999999998</v>
      </c>
      <c r="CP36" s="17">
        <v>5.1383299999999998</v>
      </c>
      <c r="CQ36" s="17">
        <v>2.2616700000000001</v>
      </c>
      <c r="CR36" s="17">
        <v>5.6</v>
      </c>
      <c r="CS36" s="17">
        <v>2.8205</v>
      </c>
      <c r="CT36" s="17">
        <v>2.8204899999999999</v>
      </c>
      <c r="CU36" s="17">
        <v>2.7795100000000001</v>
      </c>
      <c r="CV36" s="17">
        <v>16</v>
      </c>
      <c r="CW36" s="17">
        <v>11.20538</v>
      </c>
      <c r="CX36" s="17">
        <v>11.20538</v>
      </c>
      <c r="CY36" s="17">
        <v>4.7946200000000001</v>
      </c>
      <c r="CZ36" s="17">
        <v>7</v>
      </c>
      <c r="DA36" s="17">
        <v>6.8787000000000003</v>
      </c>
      <c r="DB36" s="17">
        <v>6.8787000000000003</v>
      </c>
      <c r="DC36" s="17">
        <v>0.12130000000000001</v>
      </c>
      <c r="DD36" s="17">
        <v>13.8</v>
      </c>
      <c r="DE36" s="17">
        <v>14.933920000000001</v>
      </c>
      <c r="DF36" s="17">
        <v>14.933909999999999</v>
      </c>
      <c r="DG36" s="17">
        <v>-1.13391</v>
      </c>
      <c r="DH36" s="17">
        <v>77.7</v>
      </c>
      <c r="DI36" s="17">
        <v>37.027470000000001</v>
      </c>
      <c r="DJ36" s="17">
        <v>81.789460000000005</v>
      </c>
      <c r="DK36" s="17">
        <v>-4.0894599999999999</v>
      </c>
      <c r="DL36" s="17"/>
      <c r="DM36" s="17"/>
      <c r="DN36" s="17"/>
      <c r="DO36" s="17">
        <v>0</v>
      </c>
      <c r="DP36" s="17"/>
      <c r="DQ36" s="17"/>
      <c r="DR36" s="17"/>
      <c r="DS36" s="17">
        <v>0</v>
      </c>
      <c r="DT36" s="17">
        <v>0</v>
      </c>
      <c r="DU36" s="17"/>
      <c r="DV36" s="17"/>
      <c r="DW36" s="17">
        <v>0</v>
      </c>
      <c r="DX36" s="17"/>
      <c r="DY36" s="17"/>
      <c r="DZ36" s="17"/>
      <c r="EA36" s="17">
        <v>0</v>
      </c>
      <c r="EB36" s="17">
        <v>89.8</v>
      </c>
      <c r="EC36" s="17">
        <v>87.858909999999995</v>
      </c>
      <c r="ED36" s="17">
        <v>87.859080000000006</v>
      </c>
      <c r="EE36" s="17">
        <v>1.94092</v>
      </c>
      <c r="EF36" s="17">
        <v>118.4</v>
      </c>
      <c r="EG36" s="17">
        <v>116.83772999999999</v>
      </c>
      <c r="EH36" s="17">
        <v>42.474330000000002</v>
      </c>
      <c r="EI36" s="17">
        <v>75.925669999999997</v>
      </c>
      <c r="EJ36" s="17"/>
      <c r="EK36" s="17"/>
      <c r="EL36" s="17"/>
      <c r="EM36" s="17">
        <v>0</v>
      </c>
      <c r="EN36" s="17"/>
      <c r="EO36" s="17"/>
      <c r="EP36" s="17"/>
      <c r="EQ36" s="17">
        <v>0</v>
      </c>
      <c r="ER36" s="17"/>
      <c r="ES36" s="17"/>
      <c r="ET36" s="17"/>
      <c r="EU36" s="17">
        <v>0</v>
      </c>
      <c r="EV36" s="17">
        <v>6.5</v>
      </c>
      <c r="EW36" s="17">
        <v>6.39</v>
      </c>
      <c r="EX36" s="17">
        <v>6.39</v>
      </c>
      <c r="EY36" s="17">
        <v>0.11</v>
      </c>
      <c r="EZ36" s="17">
        <v>459.8</v>
      </c>
      <c r="FA36" s="17">
        <v>457.09426999999999</v>
      </c>
      <c r="FB36" s="17">
        <v>388.99576999999999</v>
      </c>
      <c r="FC36" s="17">
        <v>70.804230000000004</v>
      </c>
      <c r="FD36" s="17">
        <v>63.2</v>
      </c>
      <c r="FE36" s="17">
        <v>77.116619999999998</v>
      </c>
      <c r="FF36" s="17">
        <v>61.262009999999997</v>
      </c>
      <c r="FG36" s="17">
        <v>1.9379900000000001</v>
      </c>
      <c r="FH36" s="17">
        <v>141.9</v>
      </c>
      <c r="FI36" s="17">
        <v>149.98721</v>
      </c>
      <c r="FJ36" s="17">
        <v>149.98721</v>
      </c>
      <c r="FK36" s="17">
        <v>-8.0872100000000007</v>
      </c>
      <c r="FL36" s="17">
        <v>39.799999999999997</v>
      </c>
      <c r="FM36" s="17">
        <v>41.89893</v>
      </c>
      <c r="FN36" s="17">
        <v>30.197009999999999</v>
      </c>
      <c r="FO36" s="17">
        <v>9.6029900000000001</v>
      </c>
      <c r="FP36" s="17">
        <v>16.100000000000001</v>
      </c>
      <c r="FQ36" s="17">
        <v>18.633959999999998</v>
      </c>
      <c r="FR36" s="17">
        <v>14.063359999999999</v>
      </c>
      <c r="FS36" s="17">
        <v>2.0366399999999998</v>
      </c>
      <c r="FT36" s="17">
        <v>17.5</v>
      </c>
      <c r="FU36" s="17">
        <v>18.075800000000001</v>
      </c>
      <c r="FV36" s="17">
        <v>18.075800000000001</v>
      </c>
      <c r="FW36" s="17">
        <v>-0.57579999999999998</v>
      </c>
      <c r="FX36" s="17">
        <v>88</v>
      </c>
      <c r="FY36" s="17">
        <v>87.773570000000007</v>
      </c>
      <c r="FZ36" s="17">
        <v>87.773570000000007</v>
      </c>
      <c r="GA36" s="17">
        <v>0.22642999999999999</v>
      </c>
      <c r="GB36" s="17">
        <v>179.8</v>
      </c>
      <c r="GC36" s="17">
        <v>185.82039</v>
      </c>
      <c r="GD36" s="17">
        <v>185.82039</v>
      </c>
      <c r="GE36" s="17">
        <v>-6.0203899999999999</v>
      </c>
      <c r="GF36" s="17">
        <v>179.9</v>
      </c>
      <c r="GG36" s="17">
        <v>185.82039</v>
      </c>
      <c r="GH36" s="17">
        <v>185.82039</v>
      </c>
      <c r="GI36" s="17">
        <v>-5.9203900000000003</v>
      </c>
      <c r="GJ36" s="17">
        <v>183.9</v>
      </c>
      <c r="GK36" s="17">
        <v>186.37841</v>
      </c>
      <c r="GL36" s="17">
        <v>186.37841</v>
      </c>
      <c r="GM36" s="17">
        <v>-2.4784099999999998</v>
      </c>
      <c r="GN36" s="17">
        <v>109.1</v>
      </c>
      <c r="GO36" s="17">
        <v>110.48202000000001</v>
      </c>
      <c r="GP36" s="17">
        <v>110.48202000000001</v>
      </c>
      <c r="GQ36" s="17">
        <v>-1.38202</v>
      </c>
      <c r="GR36" s="17">
        <v>0</v>
      </c>
      <c r="GS36" s="17"/>
      <c r="GT36" s="17">
        <v>18.00001</v>
      </c>
      <c r="GU36" s="17">
        <v>-18.00001</v>
      </c>
      <c r="GV36" s="17">
        <v>45.9</v>
      </c>
      <c r="GW36" s="17">
        <v>44.103009999999998</v>
      </c>
      <c r="GX36" s="17">
        <v>27.21574</v>
      </c>
      <c r="GY36" s="17">
        <v>18.684259999999998</v>
      </c>
      <c r="GZ36" s="17">
        <v>2.1</v>
      </c>
      <c r="HA36" s="17">
        <v>4.4207700000000001</v>
      </c>
      <c r="HB36" s="17">
        <v>4.4207700000000001</v>
      </c>
      <c r="HC36" s="17">
        <v>-2.32077</v>
      </c>
      <c r="HD36" s="17">
        <v>32.1</v>
      </c>
      <c r="HE36" s="17">
        <v>33.364710000000002</v>
      </c>
      <c r="HF36" s="17">
        <v>33.364710000000002</v>
      </c>
      <c r="HG36" s="17">
        <v>-1.26471</v>
      </c>
      <c r="HH36" s="17">
        <v>65.2</v>
      </c>
      <c r="HI36" s="17">
        <v>80.660839999999993</v>
      </c>
      <c r="HJ36" s="17">
        <v>57.209769999999999</v>
      </c>
      <c r="HK36" s="17">
        <v>7.9902300000000004</v>
      </c>
      <c r="HL36" s="17"/>
      <c r="HM36" s="17"/>
      <c r="HN36" s="17"/>
      <c r="HO36" s="17">
        <v>0</v>
      </c>
      <c r="HP36" s="17"/>
      <c r="HQ36" s="17"/>
      <c r="HR36" s="17"/>
      <c r="HS36" s="17">
        <v>0</v>
      </c>
      <c r="HT36" s="17">
        <v>36.700000000000003</v>
      </c>
      <c r="HU36" s="17">
        <v>18.77065</v>
      </c>
      <c r="HV36" s="17">
        <v>45.302430000000001</v>
      </c>
      <c r="HW36" s="17">
        <v>-8.60243</v>
      </c>
      <c r="HX36" s="17"/>
      <c r="HY36" s="17"/>
      <c r="HZ36" s="17"/>
      <c r="IA36" s="17">
        <v>0</v>
      </c>
      <c r="IB36" s="17"/>
      <c r="IC36" s="17"/>
      <c r="ID36" s="17"/>
      <c r="IE36" s="17">
        <v>0</v>
      </c>
      <c r="IF36" s="17">
        <v>44.7</v>
      </c>
      <c r="IG36" s="17">
        <v>45.265309999999999</v>
      </c>
      <c r="IH36" s="17">
        <v>45.265300000000003</v>
      </c>
      <c r="II36" s="17">
        <v>-0.56530000000000002</v>
      </c>
      <c r="IJ36" s="17"/>
      <c r="IK36" s="17"/>
      <c r="IL36" s="17"/>
      <c r="IM36" s="17">
        <v>0</v>
      </c>
      <c r="IN36" s="17"/>
      <c r="IO36" s="17"/>
      <c r="IP36" s="17"/>
      <c r="IQ36" s="17">
        <v>0</v>
      </c>
      <c r="IR36" s="17"/>
      <c r="IS36" s="17"/>
      <c r="IT36" s="17"/>
      <c r="IU36" s="17">
        <v>0</v>
      </c>
      <c r="IV36" s="17">
        <v>127.8</v>
      </c>
      <c r="IW36" s="17">
        <v>132.83837</v>
      </c>
      <c r="IX36" s="17">
        <v>132.83564999999999</v>
      </c>
      <c r="IY36" s="17">
        <v>-5.0356500000000004</v>
      </c>
      <c r="IZ36" s="17">
        <v>147.80000000000001</v>
      </c>
      <c r="JA36" s="17">
        <v>162.94799</v>
      </c>
      <c r="JB36" s="17">
        <v>170.94</v>
      </c>
      <c r="JC36" s="17">
        <v>-23.14</v>
      </c>
      <c r="JD36" s="17">
        <v>149</v>
      </c>
      <c r="JE36" s="17">
        <v>162.94799</v>
      </c>
      <c r="JF36" s="17">
        <v>170.94</v>
      </c>
      <c r="JG36" s="17">
        <v>-21.94</v>
      </c>
      <c r="JH36" s="17">
        <v>148</v>
      </c>
      <c r="JI36" s="17">
        <v>162.94799</v>
      </c>
      <c r="JJ36" s="17">
        <v>170.94</v>
      </c>
      <c r="JK36" s="17">
        <v>-22.94</v>
      </c>
      <c r="JL36" s="17">
        <v>223.1</v>
      </c>
      <c r="JM36" s="17">
        <v>245.15599</v>
      </c>
      <c r="JN36" s="17">
        <v>257.18</v>
      </c>
      <c r="JO36" s="17">
        <v>-34.08</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v>15.7</v>
      </c>
      <c r="KK36" s="17">
        <v>16</v>
      </c>
      <c r="KL36" s="17">
        <v>16</v>
      </c>
      <c r="KM36" s="17">
        <v>-0.3</v>
      </c>
      <c r="KN36" s="17"/>
      <c r="KO36" s="17"/>
      <c r="KP36" s="17"/>
      <c r="KQ36" s="17">
        <v>0</v>
      </c>
      <c r="KR36" s="17"/>
      <c r="KS36" s="17"/>
      <c r="KT36" s="17"/>
      <c r="KU36" s="17">
        <v>0</v>
      </c>
      <c r="KV36" s="17">
        <v>1.6</v>
      </c>
      <c r="KW36" s="17">
        <v>1.5222</v>
      </c>
      <c r="KX36" s="17">
        <v>1.5222</v>
      </c>
      <c r="KY36" s="17">
        <v>7.7799999999999994E-2</v>
      </c>
      <c r="KZ36" s="17">
        <v>86</v>
      </c>
      <c r="LA36" s="17">
        <v>105.74493</v>
      </c>
      <c r="LB36" s="17">
        <v>135.37562</v>
      </c>
      <c r="LC36" s="17">
        <v>-49.375619999999998</v>
      </c>
      <c r="LD36" s="17">
        <v>89.5</v>
      </c>
      <c r="LE36" s="17">
        <v>84.743309999999994</v>
      </c>
      <c r="LF36" s="17">
        <v>67.778859999999995</v>
      </c>
      <c r="LG36" s="17">
        <v>21.721139999999998</v>
      </c>
      <c r="LH36" s="17">
        <v>63</v>
      </c>
      <c r="LI36" s="17">
        <v>67.199219999999997</v>
      </c>
      <c r="LJ36" s="17">
        <v>67.199219999999997</v>
      </c>
      <c r="LK36" s="17">
        <v>-4.1992200000000004</v>
      </c>
      <c r="LL36" s="17">
        <v>70.7</v>
      </c>
      <c r="LM36" s="17">
        <v>70.945210000000003</v>
      </c>
      <c r="LN36" s="17">
        <v>63.02852</v>
      </c>
      <c r="LO36" s="17">
        <v>7.6714799999999999</v>
      </c>
      <c r="LP36" s="17">
        <v>30.1</v>
      </c>
      <c r="LQ36" s="17">
        <v>29.388750000000002</v>
      </c>
      <c r="LR36" s="17">
        <v>29.980560000000001</v>
      </c>
      <c r="LS36" s="17">
        <v>0.11944</v>
      </c>
      <c r="LT36" s="17"/>
      <c r="LU36" s="17"/>
      <c r="LV36" s="17"/>
      <c r="LW36" s="17">
        <v>0</v>
      </c>
      <c r="LX36" s="17"/>
      <c r="LY36" s="17"/>
      <c r="LZ36" s="17"/>
      <c r="MA36" s="17">
        <v>0</v>
      </c>
      <c r="MB36" s="17"/>
      <c r="MC36" s="17"/>
      <c r="MD36" s="17"/>
      <c r="ME36" s="17">
        <v>0</v>
      </c>
      <c r="MF36" s="17">
        <v>139.4</v>
      </c>
      <c r="MG36" s="17">
        <v>145.40792999999999</v>
      </c>
      <c r="MH36" s="17">
        <v>153.12567000000001</v>
      </c>
      <c r="MI36" s="17">
        <v>-13.725669999999999</v>
      </c>
      <c r="MJ36" s="17">
        <v>140.80000000000001</v>
      </c>
      <c r="MK36" s="17">
        <v>145.40792999999999</v>
      </c>
      <c r="ML36" s="17">
        <v>153.12567000000001</v>
      </c>
      <c r="MM36" s="17">
        <v>-12.325670000000001</v>
      </c>
      <c r="MN36" s="17">
        <v>146.69999999999999</v>
      </c>
      <c r="MO36" s="17">
        <v>145.84459000000001</v>
      </c>
      <c r="MP36" s="17">
        <v>153.58551</v>
      </c>
      <c r="MQ36" s="17">
        <v>-6.88551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207.3</v>
      </c>
      <c r="NM36" s="17">
        <v>206.49084999999999</v>
      </c>
      <c r="NN36" s="17">
        <v>206.49084999999999</v>
      </c>
      <c r="NO36" s="17">
        <v>0.80915000000000004</v>
      </c>
      <c r="NP36" s="17">
        <v>99.2</v>
      </c>
      <c r="NQ36" s="17">
        <v>103.55547</v>
      </c>
      <c r="NR36" s="17">
        <v>103.55547</v>
      </c>
      <c r="NS36" s="17">
        <v>-4.3554700000000004</v>
      </c>
      <c r="NT36" s="17">
        <v>6.6</v>
      </c>
      <c r="NU36" s="17">
        <v>3.0915400000000002</v>
      </c>
      <c r="NV36" s="17">
        <v>3.0915400000000002</v>
      </c>
      <c r="NW36" s="17">
        <v>3.5084599999999999</v>
      </c>
      <c r="NX36" s="17">
        <v>1.9</v>
      </c>
      <c r="NY36" s="17">
        <v>3.2433200000000002</v>
      </c>
      <c r="NZ36" s="17">
        <v>3.2433200000000002</v>
      </c>
      <c r="OA36" s="17">
        <v>-1.3433200000000001</v>
      </c>
      <c r="OB36" s="17">
        <v>13.6</v>
      </c>
      <c r="OC36" s="17">
        <v>15</v>
      </c>
      <c r="OD36" s="17">
        <v>11.661809999999999</v>
      </c>
      <c r="OE36" s="17">
        <v>1.9381900000000001</v>
      </c>
      <c r="OF36" s="17">
        <v>0.5</v>
      </c>
      <c r="OG36" s="17">
        <v>0.71399999999999997</v>
      </c>
      <c r="OH36" s="17">
        <v>0.71399999999999997</v>
      </c>
      <c r="OI36" s="17">
        <v>-0.214</v>
      </c>
      <c r="OJ36" s="17">
        <v>27</v>
      </c>
      <c r="OK36" s="17">
        <v>52.16</v>
      </c>
      <c r="OL36" s="17">
        <v>58.148000000000003</v>
      </c>
      <c r="OM36" s="17">
        <v>-31.148</v>
      </c>
      <c r="ON36" s="17">
        <v>80.8</v>
      </c>
      <c r="OO36" s="17">
        <v>79.905000000000001</v>
      </c>
      <c r="OP36" s="17">
        <v>79.905000000000001</v>
      </c>
      <c r="OQ36" s="17">
        <v>0.89500000000000002</v>
      </c>
      <c r="OR36" s="17">
        <v>0.7</v>
      </c>
      <c r="OS36" s="17">
        <v>6.6559999999999997</v>
      </c>
      <c r="OT36" s="17">
        <v>6.6559999999999997</v>
      </c>
      <c r="OU36" s="17">
        <v>-5.9560000000000004</v>
      </c>
      <c r="OV36" s="17">
        <v>0.2</v>
      </c>
      <c r="OW36" s="17"/>
      <c r="OX36" s="17">
        <v>0.2</v>
      </c>
      <c r="OY36" s="17">
        <v>0</v>
      </c>
      <c r="OZ36" s="17">
        <v>18.100000000000001</v>
      </c>
      <c r="PA36" s="17">
        <v>19.436350000000001</v>
      </c>
      <c r="PB36" s="17">
        <v>19.436350000000001</v>
      </c>
      <c r="PC36" s="17">
        <v>-1.3363499999999999</v>
      </c>
      <c r="PD36" s="17">
        <v>10</v>
      </c>
      <c r="PE36" s="17">
        <v>9.9830000000000005</v>
      </c>
      <c r="PF36" s="17">
        <v>9.9830000000000005</v>
      </c>
      <c r="PG36" s="17">
        <v>1.7000000000000001E-2</v>
      </c>
      <c r="PH36" s="17">
        <v>5.5</v>
      </c>
      <c r="PI36" s="17">
        <v>5.67</v>
      </c>
      <c r="PJ36" s="17">
        <v>5.67</v>
      </c>
      <c r="PK36" s="17">
        <v>-0.17</v>
      </c>
      <c r="PL36" s="17">
        <v>217.3</v>
      </c>
      <c r="PM36" s="17">
        <v>204</v>
      </c>
      <c r="PN36" s="17">
        <v>204</v>
      </c>
      <c r="PO36" s="17">
        <v>13.3</v>
      </c>
      <c r="PP36" s="17">
        <v>2</v>
      </c>
      <c r="PQ36" s="17">
        <v>1</v>
      </c>
      <c r="PR36" s="17">
        <v>0.99995999999999996</v>
      </c>
      <c r="PS36" s="17">
        <v>1.00004</v>
      </c>
      <c r="PT36" s="17">
        <v>3.5</v>
      </c>
      <c r="PU36" s="17">
        <v>1.7</v>
      </c>
      <c r="PV36" s="17">
        <v>1.7</v>
      </c>
      <c r="PW36" s="17">
        <v>1.8</v>
      </c>
      <c r="PX36" s="17">
        <v>4.4000000000000004</v>
      </c>
      <c r="PY36" s="17">
        <v>4.2</v>
      </c>
      <c r="PZ36" s="17">
        <v>4.2</v>
      </c>
      <c r="QA36" s="17">
        <v>0.2</v>
      </c>
      <c r="QB36" s="17">
        <v>20.6</v>
      </c>
      <c r="QC36" s="17">
        <v>20.274049999999999</v>
      </c>
      <c r="QD36" s="17">
        <v>20.274049999999999</v>
      </c>
      <c r="QE36" s="17">
        <v>0.32595000000000002</v>
      </c>
      <c r="QF36" s="17">
        <v>20</v>
      </c>
      <c r="QG36" s="17">
        <v>19.436350000000001</v>
      </c>
      <c r="QH36" s="17">
        <v>19.436350000000001</v>
      </c>
      <c r="QI36" s="17">
        <v>0.56364999999999998</v>
      </c>
      <c r="QJ36" s="17">
        <v>19.100000000000001</v>
      </c>
      <c r="QK36" s="17">
        <v>16.520890000000001</v>
      </c>
      <c r="QL36" s="17">
        <v>16.520890000000001</v>
      </c>
      <c r="QM36" s="17">
        <v>2.57911</v>
      </c>
      <c r="QN36" s="17">
        <v>3.4</v>
      </c>
      <c r="QO36" s="17">
        <v>2.5</v>
      </c>
      <c r="QP36" s="17">
        <v>2.5</v>
      </c>
      <c r="QQ36" s="17">
        <v>0.9</v>
      </c>
      <c r="QR36" s="17">
        <v>18.7</v>
      </c>
      <c r="QS36" s="17">
        <v>17.881440000000001</v>
      </c>
      <c r="QT36" s="17">
        <v>17.881440000000001</v>
      </c>
      <c r="QU36" s="17">
        <v>0.81855999999999995</v>
      </c>
      <c r="QV36" s="17">
        <v>12.9</v>
      </c>
      <c r="QW36" s="17">
        <v>14.849</v>
      </c>
      <c r="QX36" s="17">
        <v>14.849</v>
      </c>
      <c r="QY36" s="17">
        <v>-1.9490000000000001</v>
      </c>
      <c r="QZ36" s="17">
        <v>18</v>
      </c>
      <c r="RA36" s="17">
        <v>17.972000000000001</v>
      </c>
      <c r="RB36" s="17">
        <v>17.972000000000001</v>
      </c>
      <c r="RC36" s="17">
        <v>2.8000000000000001E-2</v>
      </c>
      <c r="RD36" s="17">
        <v>7.2</v>
      </c>
      <c r="RE36" s="17">
        <v>12.01</v>
      </c>
      <c r="RF36" s="17">
        <v>12.196999999999999</v>
      </c>
      <c r="RG36" s="17">
        <v>-4.9969999999999999</v>
      </c>
      <c r="RH36" s="17">
        <v>24.1</v>
      </c>
      <c r="RI36" s="17">
        <v>42.1</v>
      </c>
      <c r="RJ36" s="17">
        <v>46.506999999999998</v>
      </c>
      <c r="RK36" s="17">
        <v>-22.407</v>
      </c>
      <c r="RL36" s="17">
        <v>19.5</v>
      </c>
      <c r="RM36" s="17"/>
      <c r="RN36" s="17">
        <v>18.420999999999999</v>
      </c>
      <c r="RO36" s="17">
        <v>1.079</v>
      </c>
      <c r="RP36" s="17">
        <v>3.3</v>
      </c>
      <c r="RQ36" s="17">
        <v>2.5289999999999999</v>
      </c>
      <c r="RR36" s="17">
        <v>2.5289999999999999</v>
      </c>
      <c r="RS36" s="17">
        <v>0.77100000000000002</v>
      </c>
      <c r="RT36" s="17">
        <v>10.4</v>
      </c>
      <c r="RU36" s="17">
        <v>4.3460200000000002</v>
      </c>
      <c r="RV36" s="17">
        <v>10.488989999999999</v>
      </c>
      <c r="RW36" s="17">
        <v>-8.899E-2</v>
      </c>
      <c r="RX36" s="17">
        <v>2.2000000000000002</v>
      </c>
      <c r="RY36" s="17">
        <v>2</v>
      </c>
      <c r="RZ36" s="17">
        <v>2</v>
      </c>
      <c r="SA36" s="17">
        <v>0.2</v>
      </c>
      <c r="SB36" s="17">
        <v>0.4</v>
      </c>
      <c r="SC36" s="17">
        <v>0.4</v>
      </c>
      <c r="SD36" s="17">
        <v>0.4</v>
      </c>
      <c r="SE36" s="17">
        <v>0</v>
      </c>
      <c r="SF36" s="17">
        <v>0.37753999999999999</v>
      </c>
      <c r="SG36" s="17">
        <v>0.34899999999999998</v>
      </c>
      <c r="SH36" s="17">
        <v>0.34899999999999998</v>
      </c>
      <c r="SI36" s="17">
        <v>2.8539999999999999E-2</v>
      </c>
      <c r="SJ36" s="17">
        <v>19.2</v>
      </c>
      <c r="SK36" s="17">
        <v>13.99417</v>
      </c>
      <c r="SL36" s="17">
        <v>13.99417</v>
      </c>
      <c r="SM36" s="17">
        <v>5.2058299999999997</v>
      </c>
      <c r="SN36" s="17">
        <v>7.2</v>
      </c>
      <c r="SO36" s="17">
        <v>7.2</v>
      </c>
      <c r="SP36" s="17">
        <v>7.2</v>
      </c>
      <c r="SQ36" s="17">
        <v>0</v>
      </c>
      <c r="SR36" s="17">
        <v>20.2</v>
      </c>
      <c r="SS36" s="17">
        <v>19.436350000000001</v>
      </c>
      <c r="ST36" s="17">
        <v>19.436350000000001</v>
      </c>
      <c r="SU36" s="17">
        <v>0.76365000000000005</v>
      </c>
      <c r="SV36" s="17">
        <v>20.2</v>
      </c>
      <c r="SW36" s="17">
        <v>19.436350000000001</v>
      </c>
      <c r="SX36" s="17">
        <v>19.436350000000001</v>
      </c>
      <c r="SY36" s="17">
        <v>0.76365000000000005</v>
      </c>
      <c r="SZ36" s="17">
        <v>18.7</v>
      </c>
      <c r="TA36" s="17">
        <v>18.46453</v>
      </c>
      <c r="TB36" s="17">
        <v>18.46453</v>
      </c>
      <c r="TC36" s="17">
        <v>0.23547000000000001</v>
      </c>
      <c r="TD36" s="17">
        <v>18.3</v>
      </c>
      <c r="TE36" s="17">
        <v>20.97</v>
      </c>
      <c r="TF36" s="17">
        <v>17.661999999999999</v>
      </c>
      <c r="TG36" s="17">
        <v>0.63800000000000001</v>
      </c>
      <c r="TH36" s="17">
        <v>44.6</v>
      </c>
      <c r="TI36" s="17">
        <v>63.07</v>
      </c>
      <c r="TJ36" s="17">
        <v>71.39</v>
      </c>
      <c r="TK36" s="17">
        <v>-26.79</v>
      </c>
      <c r="TL36" s="17">
        <v>40</v>
      </c>
      <c r="TM36" s="17">
        <v>38.338000000000001</v>
      </c>
      <c r="TN36" s="17">
        <v>38.338000000000001</v>
      </c>
      <c r="TO36" s="17">
        <v>1.6619999999999999</v>
      </c>
      <c r="TP36" s="17">
        <v>30.4</v>
      </c>
      <c r="TQ36" s="17">
        <v>57.54</v>
      </c>
      <c r="TR36" s="17">
        <v>54.473999999999997</v>
      </c>
      <c r="TS36" s="17">
        <v>-24.074000000000002</v>
      </c>
      <c r="TT36" s="17">
        <v>30</v>
      </c>
      <c r="TU36" s="17">
        <v>59.7</v>
      </c>
      <c r="TV36" s="17"/>
      <c r="TW36" s="17">
        <v>30</v>
      </c>
      <c r="TX36" s="17">
        <v>3.8</v>
      </c>
      <c r="TY36" s="17">
        <v>4.7</v>
      </c>
      <c r="TZ36" s="17">
        <v>2.8940000000000001</v>
      </c>
      <c r="UA36" s="17">
        <v>0.90600000000000003</v>
      </c>
      <c r="UB36" s="17">
        <v>3.6</v>
      </c>
      <c r="UC36" s="17">
        <v>4.1840000000000002</v>
      </c>
      <c r="UD36" s="17">
        <v>4.1840000000000002</v>
      </c>
      <c r="UE36" s="17">
        <v>-0.58399999999999996</v>
      </c>
      <c r="UF36" s="17">
        <v>50</v>
      </c>
      <c r="UG36" s="17">
        <v>46.15</v>
      </c>
      <c r="UH36" s="17">
        <v>46.15</v>
      </c>
      <c r="UI36" s="17">
        <v>3.85</v>
      </c>
      <c r="UJ36" s="17">
        <v>20.9</v>
      </c>
      <c r="UK36" s="17">
        <v>19.436350000000001</v>
      </c>
      <c r="UL36" s="17">
        <v>19.436350000000001</v>
      </c>
      <c r="UM36" s="17">
        <v>1.4636499999999999</v>
      </c>
      <c r="UN36" s="17">
        <v>5.8</v>
      </c>
      <c r="UO36" s="17">
        <v>6</v>
      </c>
      <c r="UP36" s="17">
        <v>6</v>
      </c>
      <c r="UQ36" s="17">
        <v>-0.2</v>
      </c>
      <c r="UR36" s="17">
        <v>8.6</v>
      </c>
      <c r="US36" s="17">
        <v>7.7</v>
      </c>
      <c r="UT36" s="17">
        <v>7.7</v>
      </c>
      <c r="UU36" s="17">
        <v>0.9</v>
      </c>
      <c r="UV36" s="17">
        <v>20.399999999999999</v>
      </c>
      <c r="UW36" s="17">
        <v>19.436350000000001</v>
      </c>
      <c r="UX36" s="17">
        <v>19.436299999999999</v>
      </c>
      <c r="UY36" s="17">
        <v>0.9637</v>
      </c>
      <c r="UZ36" s="17">
        <v>20.399999999999999</v>
      </c>
      <c r="VA36" s="17">
        <v>19.436350000000001</v>
      </c>
      <c r="VB36" s="17">
        <v>19.436299999999999</v>
      </c>
      <c r="VC36" s="17">
        <v>0.9637</v>
      </c>
      <c r="VD36" s="17">
        <v>20.100000000000001</v>
      </c>
      <c r="VE36" s="17">
        <v>19.436350000000001</v>
      </c>
      <c r="VF36" s="17">
        <v>19.436299999999999</v>
      </c>
      <c r="VG36" s="17">
        <v>0.66369999999999996</v>
      </c>
      <c r="VH36" s="17">
        <v>0</v>
      </c>
      <c r="VI36" s="17">
        <v>4.9539999999999997</v>
      </c>
      <c r="VJ36" s="17">
        <v>4.9539999999999997</v>
      </c>
      <c r="VK36" s="17">
        <v>-4.9539999999999997</v>
      </c>
      <c r="VL36" s="17">
        <v>253.3</v>
      </c>
      <c r="VM36" s="17">
        <v>252.4</v>
      </c>
      <c r="VN36" s="17">
        <v>252.4</v>
      </c>
      <c r="VO36" s="17">
        <v>0.9</v>
      </c>
      <c r="VP36" s="17">
        <v>15.6</v>
      </c>
      <c r="VQ36" s="17">
        <v>14.773999999999999</v>
      </c>
      <c r="VR36" s="17">
        <v>14.773999999999999</v>
      </c>
      <c r="VS36" s="17">
        <v>0.82599999999999996</v>
      </c>
      <c r="VT36" s="17">
        <v>141.19999999999999</v>
      </c>
      <c r="VU36" s="17">
        <v>144.16399999999999</v>
      </c>
      <c r="VV36" s="17">
        <v>144.16399999999999</v>
      </c>
      <c r="VW36" s="17">
        <v>-2.964</v>
      </c>
      <c r="VX36" s="17">
        <v>0.6</v>
      </c>
      <c r="VY36" s="17">
        <v>0.6</v>
      </c>
      <c r="VZ36" s="17">
        <v>0.6</v>
      </c>
      <c r="WA36" s="17">
        <v>0</v>
      </c>
      <c r="WB36" s="17">
        <v>57.1</v>
      </c>
      <c r="WC36" s="17">
        <v>113.68</v>
      </c>
      <c r="WD36" s="17">
        <v>81.632000000000005</v>
      </c>
      <c r="WE36" s="17">
        <v>-24.532</v>
      </c>
      <c r="WF36" s="17">
        <v>54.1</v>
      </c>
      <c r="WG36" s="17">
        <v>113.23</v>
      </c>
      <c r="WH36" s="17">
        <v>90.962999999999994</v>
      </c>
      <c r="WI36" s="17">
        <v>-36.863</v>
      </c>
      <c r="WJ36" s="17">
        <v>108.9</v>
      </c>
      <c r="WK36" s="17">
        <v>109.541</v>
      </c>
      <c r="WL36" s="17">
        <v>109.541</v>
      </c>
      <c r="WM36" s="17">
        <v>-0.64100000000000001</v>
      </c>
      <c r="WN36" s="17">
        <v>2.9</v>
      </c>
      <c r="WO36" s="17">
        <v>2.9009999999999998</v>
      </c>
      <c r="WP36" s="17">
        <v>2.9009999999999998</v>
      </c>
      <c r="WQ36" s="17">
        <v>-1E-3</v>
      </c>
      <c r="WR36" s="17">
        <v>2.2000000000000002</v>
      </c>
      <c r="WS36" s="17">
        <v>2.4</v>
      </c>
      <c r="WT36" s="17">
        <v>2.4</v>
      </c>
      <c r="WU36" s="17">
        <v>-0.2</v>
      </c>
      <c r="WV36" s="17">
        <v>1.2</v>
      </c>
      <c r="WW36" s="17">
        <v>1.2</v>
      </c>
      <c r="WX36" s="17">
        <v>1.2</v>
      </c>
      <c r="WY36" s="17">
        <v>0</v>
      </c>
      <c r="WZ36" s="17"/>
      <c r="XA36" s="17"/>
      <c r="XB36" s="17"/>
      <c r="XC36" s="17">
        <v>0</v>
      </c>
      <c r="XD36" s="17">
        <v>15.6</v>
      </c>
      <c r="XE36" s="17"/>
      <c r="XF36" s="17">
        <v>14.923</v>
      </c>
      <c r="XG36" s="17">
        <v>0.67700000000000005</v>
      </c>
      <c r="XH36" s="17">
        <v>6.5</v>
      </c>
      <c r="XI36" s="17">
        <v>6.6</v>
      </c>
      <c r="XJ36" s="17">
        <v>6.6</v>
      </c>
      <c r="XK36" s="17">
        <v>-0.1</v>
      </c>
      <c r="XL36" s="17">
        <v>19.5</v>
      </c>
      <c r="XM36" s="17">
        <v>18.46453</v>
      </c>
      <c r="XN36" s="17">
        <v>18.46453</v>
      </c>
      <c r="XO36" s="17">
        <v>1.0354699999999999</v>
      </c>
      <c r="XP36" s="17">
        <v>10.5</v>
      </c>
      <c r="XQ36" s="17">
        <v>10.7</v>
      </c>
      <c r="XR36" s="17">
        <v>10.7</v>
      </c>
      <c r="XS36" s="17">
        <v>-0.2</v>
      </c>
      <c r="XT36" s="17"/>
      <c r="XU36" s="17"/>
      <c r="XV36" s="17"/>
      <c r="XW36" s="17">
        <v>0</v>
      </c>
      <c r="XX36" s="17"/>
      <c r="XY36" s="17"/>
      <c r="XZ36" s="17"/>
      <c r="YA36" s="17">
        <v>0</v>
      </c>
      <c r="YB36" s="17">
        <v>14.2</v>
      </c>
      <c r="YC36" s="17">
        <v>14.7</v>
      </c>
      <c r="YD36" s="17">
        <v>14.7</v>
      </c>
      <c r="YE36" s="17">
        <v>-0.5</v>
      </c>
      <c r="YF36" s="17">
        <v>19.100000000000001</v>
      </c>
      <c r="YG36" s="17">
        <v>19</v>
      </c>
      <c r="YH36" s="17">
        <v>19</v>
      </c>
      <c r="YI36" s="17">
        <v>0.1</v>
      </c>
      <c r="YJ36" s="17">
        <v>8.3000000000000007</v>
      </c>
      <c r="YK36" s="17">
        <v>7.03</v>
      </c>
      <c r="YL36" s="17">
        <v>7.03</v>
      </c>
      <c r="YM36" s="17">
        <v>1.27</v>
      </c>
      <c r="YN36" s="17">
        <v>6.46</v>
      </c>
      <c r="YO36" s="17">
        <v>6.5</v>
      </c>
      <c r="YP36" s="17">
        <v>6.5</v>
      </c>
      <c r="YQ36" s="17">
        <v>-0.04</v>
      </c>
      <c r="YR36" s="17">
        <v>18</v>
      </c>
      <c r="YS36" s="17">
        <v>23</v>
      </c>
      <c r="YT36" s="17">
        <v>23</v>
      </c>
      <c r="YU36" s="17">
        <v>-5</v>
      </c>
    </row>
    <row r="37" spans="1:671" ht="24" customHeight="1" x14ac:dyDescent="0.3">
      <c r="A37" s="1"/>
      <c r="B37" s="16" t="s">
        <v>61</v>
      </c>
      <c r="C37" s="16" t="s">
        <v>795</v>
      </c>
      <c r="D37" s="17">
        <v>198.6</v>
      </c>
      <c r="E37" s="17">
        <v>203.40136000000001</v>
      </c>
      <c r="F37" s="17">
        <v>203.40136000000001</v>
      </c>
      <c r="G37" s="17">
        <v>-4.8013599999999999</v>
      </c>
      <c r="H37" s="17">
        <v>618.20000000000005</v>
      </c>
      <c r="I37" s="17">
        <v>620.01085</v>
      </c>
      <c r="J37" s="17">
        <v>512.69092000000001</v>
      </c>
      <c r="K37" s="17">
        <v>105.50908</v>
      </c>
      <c r="L37" s="17">
        <v>211.6</v>
      </c>
      <c r="M37" s="17">
        <v>201.89655999999999</v>
      </c>
      <c r="N37" s="17">
        <v>166.94954999999999</v>
      </c>
      <c r="O37" s="17">
        <v>44.650449999999999</v>
      </c>
      <c r="P37" s="17"/>
      <c r="Q37" s="17"/>
      <c r="R37" s="17"/>
      <c r="S37" s="17">
        <v>0</v>
      </c>
      <c r="T37" s="17"/>
      <c r="U37" s="17"/>
      <c r="V37" s="17"/>
      <c r="W37" s="17">
        <v>0</v>
      </c>
      <c r="X37" s="17">
        <v>88.2</v>
      </c>
      <c r="Y37" s="17">
        <v>91.867829999999998</v>
      </c>
      <c r="Z37" s="17">
        <v>91.867829999999998</v>
      </c>
      <c r="AA37" s="17">
        <v>-3.6678299999999999</v>
      </c>
      <c r="AB37" s="17">
        <v>201.4</v>
      </c>
      <c r="AC37" s="17">
        <v>205.81496000000001</v>
      </c>
      <c r="AD37" s="17">
        <v>175.8904</v>
      </c>
      <c r="AE37" s="17">
        <v>25.509599999999999</v>
      </c>
      <c r="AF37" s="17"/>
      <c r="AG37" s="17"/>
      <c r="AH37" s="17"/>
      <c r="AI37" s="17">
        <v>0</v>
      </c>
      <c r="AJ37" s="17"/>
      <c r="AK37" s="17"/>
      <c r="AL37" s="17"/>
      <c r="AM37" s="17">
        <v>0</v>
      </c>
      <c r="AN37" s="17">
        <v>0</v>
      </c>
      <c r="AO37" s="17"/>
      <c r="AP37" s="17">
        <v>177.23956999999999</v>
      </c>
      <c r="AQ37" s="17">
        <v>-177.23956999999999</v>
      </c>
      <c r="AR37" s="17">
        <v>0</v>
      </c>
      <c r="AS37" s="17"/>
      <c r="AT37" s="17">
        <v>196.93881999999999</v>
      </c>
      <c r="AU37" s="17">
        <v>-196.93881999999999</v>
      </c>
      <c r="AV37" s="17">
        <v>200.3</v>
      </c>
      <c r="AW37" s="17">
        <v>199.47789</v>
      </c>
      <c r="AX37" s="17">
        <v>199.47789</v>
      </c>
      <c r="AY37" s="17">
        <v>0.82211000000000001</v>
      </c>
      <c r="AZ37" s="17"/>
      <c r="BA37" s="17"/>
      <c r="BB37" s="17"/>
      <c r="BC37" s="17">
        <v>0</v>
      </c>
      <c r="BD37" s="17">
        <v>201.9</v>
      </c>
      <c r="BE37" s="17">
        <v>205.21601999999999</v>
      </c>
      <c r="BF37" s="17">
        <v>205.21601000000001</v>
      </c>
      <c r="BG37" s="17">
        <v>-3.3160099999999999</v>
      </c>
      <c r="BH37" s="17"/>
      <c r="BI37" s="17"/>
      <c r="BJ37" s="17"/>
      <c r="BK37" s="17">
        <v>0</v>
      </c>
      <c r="BL37" s="17">
        <v>369.8</v>
      </c>
      <c r="BM37" s="17">
        <v>161.60919999999999</v>
      </c>
      <c r="BN37" s="17"/>
      <c r="BO37" s="17">
        <v>369.8</v>
      </c>
      <c r="BP37" s="17">
        <v>10</v>
      </c>
      <c r="BQ37" s="17">
        <v>10.31662</v>
      </c>
      <c r="BR37" s="17">
        <v>3.45607</v>
      </c>
      <c r="BS37" s="17">
        <v>6.5439299999999996</v>
      </c>
      <c r="BT37" s="17"/>
      <c r="BU37" s="17"/>
      <c r="BV37" s="17"/>
      <c r="BW37" s="17">
        <v>0</v>
      </c>
      <c r="BX37" s="17">
        <v>12.7</v>
      </c>
      <c r="BY37" s="17"/>
      <c r="BZ37" s="17">
        <v>12.35839</v>
      </c>
      <c r="CA37" s="17">
        <v>0.34161000000000002</v>
      </c>
      <c r="CB37" s="17"/>
      <c r="CC37" s="17"/>
      <c r="CD37" s="17"/>
      <c r="CE37" s="17">
        <v>0</v>
      </c>
      <c r="CF37" s="17"/>
      <c r="CG37" s="17"/>
      <c r="CH37" s="17"/>
      <c r="CI37" s="17">
        <v>0</v>
      </c>
      <c r="CJ37" s="17">
        <v>165.2</v>
      </c>
      <c r="CK37" s="17">
        <v>164.06706</v>
      </c>
      <c r="CL37" s="17">
        <v>164.06704999999999</v>
      </c>
      <c r="CM37" s="17">
        <v>1.1329499999999999</v>
      </c>
      <c r="CN37" s="17">
        <v>7.1</v>
      </c>
      <c r="CO37" s="17">
        <v>5.1383299999999998</v>
      </c>
      <c r="CP37" s="17">
        <v>5.1383299999999998</v>
      </c>
      <c r="CQ37" s="17">
        <v>1.96167</v>
      </c>
      <c r="CR37" s="17">
        <v>5.2</v>
      </c>
      <c r="CS37" s="17">
        <v>2.8205</v>
      </c>
      <c r="CT37" s="17">
        <v>2.8204899999999999</v>
      </c>
      <c r="CU37" s="17">
        <v>2.3795099999999998</v>
      </c>
      <c r="CV37" s="17">
        <v>16</v>
      </c>
      <c r="CW37" s="17"/>
      <c r="CX37" s="17">
        <v>11.20538</v>
      </c>
      <c r="CY37" s="17">
        <v>4.7946200000000001</v>
      </c>
      <c r="CZ37" s="17">
        <v>7.1</v>
      </c>
      <c r="DA37" s="17">
        <v>6.8787000000000003</v>
      </c>
      <c r="DB37" s="17">
        <v>6.8787000000000003</v>
      </c>
      <c r="DC37" s="17">
        <v>0.2213</v>
      </c>
      <c r="DD37" s="17">
        <v>13.8</v>
      </c>
      <c r="DE37" s="17">
        <v>14.933920000000001</v>
      </c>
      <c r="DF37" s="17">
        <v>14.933909999999999</v>
      </c>
      <c r="DG37" s="17">
        <v>-1.13391</v>
      </c>
      <c r="DH37" s="17">
        <v>60.4</v>
      </c>
      <c r="DI37" s="17">
        <v>15.447990000000001</v>
      </c>
      <c r="DJ37" s="17">
        <v>81.787629999999993</v>
      </c>
      <c r="DK37" s="17">
        <v>-21.387630000000001</v>
      </c>
      <c r="DL37" s="17"/>
      <c r="DM37" s="17"/>
      <c r="DN37" s="17"/>
      <c r="DO37" s="17">
        <v>0</v>
      </c>
      <c r="DP37" s="17"/>
      <c r="DQ37" s="17"/>
      <c r="DR37" s="17"/>
      <c r="DS37" s="17">
        <v>0</v>
      </c>
      <c r="DT37" s="17">
        <v>0</v>
      </c>
      <c r="DU37" s="17"/>
      <c r="DV37" s="17"/>
      <c r="DW37" s="17">
        <v>0</v>
      </c>
      <c r="DX37" s="17"/>
      <c r="DY37" s="17"/>
      <c r="DZ37" s="17"/>
      <c r="EA37" s="17">
        <v>0</v>
      </c>
      <c r="EB37" s="17">
        <v>89.8</v>
      </c>
      <c r="EC37" s="17">
        <v>88.9679</v>
      </c>
      <c r="ED37" s="17">
        <v>88.968069999999997</v>
      </c>
      <c r="EE37" s="17">
        <v>0.83192999999999995</v>
      </c>
      <c r="EF37" s="17">
        <v>119.5</v>
      </c>
      <c r="EG37" s="17">
        <v>220.69498999999999</v>
      </c>
      <c r="EH37" s="17">
        <v>89.26173</v>
      </c>
      <c r="EI37" s="17">
        <v>30.23827</v>
      </c>
      <c r="EJ37" s="17"/>
      <c r="EK37" s="17"/>
      <c r="EL37" s="17"/>
      <c r="EM37" s="17">
        <v>0</v>
      </c>
      <c r="EN37" s="17"/>
      <c r="EO37" s="17"/>
      <c r="EP37" s="17"/>
      <c r="EQ37" s="17">
        <v>0</v>
      </c>
      <c r="ER37" s="17"/>
      <c r="ES37" s="17"/>
      <c r="ET37" s="17"/>
      <c r="EU37" s="17">
        <v>0</v>
      </c>
      <c r="EV37" s="17">
        <v>6.5</v>
      </c>
      <c r="EW37" s="17">
        <v>6.39</v>
      </c>
      <c r="EX37" s="17">
        <v>6.39</v>
      </c>
      <c r="EY37" s="17">
        <v>0.11</v>
      </c>
      <c r="EZ37" s="17">
        <v>462.7</v>
      </c>
      <c r="FA37" s="17">
        <v>457.09426999999999</v>
      </c>
      <c r="FB37" s="17">
        <v>397.60343</v>
      </c>
      <c r="FC37" s="17">
        <v>65.09657</v>
      </c>
      <c r="FD37" s="17">
        <v>62.3</v>
      </c>
      <c r="FE37" s="17">
        <v>61.122059999999998</v>
      </c>
      <c r="FF37" s="17">
        <v>61.262009999999997</v>
      </c>
      <c r="FG37" s="17">
        <v>1.03799</v>
      </c>
      <c r="FH37" s="17">
        <v>148.69999999999999</v>
      </c>
      <c r="FI37" s="17">
        <v>149.98721</v>
      </c>
      <c r="FJ37" s="17">
        <v>149.98721</v>
      </c>
      <c r="FK37" s="17">
        <v>-1.28721</v>
      </c>
      <c r="FL37" s="17">
        <v>39.6</v>
      </c>
      <c r="FM37" s="17">
        <v>41.89893</v>
      </c>
      <c r="FN37" s="17">
        <v>30.197009999999999</v>
      </c>
      <c r="FO37" s="17">
        <v>9.4029900000000008</v>
      </c>
      <c r="FP37" s="17">
        <v>16.2</v>
      </c>
      <c r="FQ37" s="17">
        <v>18.633959999999998</v>
      </c>
      <c r="FR37" s="17">
        <v>14.063359999999999</v>
      </c>
      <c r="FS37" s="17">
        <v>2.1366399999999999</v>
      </c>
      <c r="FT37" s="17">
        <v>17.8</v>
      </c>
      <c r="FU37" s="17">
        <v>18.075800000000001</v>
      </c>
      <c r="FV37" s="17">
        <v>18.075800000000001</v>
      </c>
      <c r="FW37" s="17">
        <v>-0.27579999999999999</v>
      </c>
      <c r="FX37" s="17">
        <v>93</v>
      </c>
      <c r="FY37" s="17">
        <v>87.773570000000007</v>
      </c>
      <c r="FZ37" s="17">
        <v>87.773570000000007</v>
      </c>
      <c r="GA37" s="17">
        <v>5.2264299999999997</v>
      </c>
      <c r="GB37" s="17">
        <v>177.5</v>
      </c>
      <c r="GC37" s="17">
        <v>185.82039</v>
      </c>
      <c r="GD37" s="17">
        <v>185.82039</v>
      </c>
      <c r="GE37" s="17">
        <v>-8.3203899999999997</v>
      </c>
      <c r="GF37" s="17">
        <v>178.3</v>
      </c>
      <c r="GG37" s="17">
        <v>185.82039</v>
      </c>
      <c r="GH37" s="17">
        <v>185.82039</v>
      </c>
      <c r="GI37" s="17">
        <v>-7.5203899999999999</v>
      </c>
      <c r="GJ37" s="17">
        <v>185.2</v>
      </c>
      <c r="GK37" s="17">
        <v>186.37841</v>
      </c>
      <c r="GL37" s="17">
        <v>186.37841</v>
      </c>
      <c r="GM37" s="17">
        <v>-1.17841</v>
      </c>
      <c r="GN37" s="17">
        <v>108.8</v>
      </c>
      <c r="GO37" s="17">
        <v>110.48202000000001</v>
      </c>
      <c r="GP37" s="17">
        <v>110.48202000000001</v>
      </c>
      <c r="GQ37" s="17">
        <v>-1.6820200000000001</v>
      </c>
      <c r="GR37" s="17">
        <v>27</v>
      </c>
      <c r="GS37" s="17">
        <v>19.860109999999999</v>
      </c>
      <c r="GT37" s="17">
        <v>18.00001</v>
      </c>
      <c r="GU37" s="17">
        <v>8.9999900000000004</v>
      </c>
      <c r="GV37" s="17">
        <v>45.8</v>
      </c>
      <c r="GW37" s="17">
        <v>44.103009999999998</v>
      </c>
      <c r="GX37" s="17">
        <v>27.21574</v>
      </c>
      <c r="GY37" s="17">
        <v>18.58426</v>
      </c>
      <c r="GZ37" s="17">
        <v>2.1</v>
      </c>
      <c r="HA37" s="17">
        <v>4.4207700000000001</v>
      </c>
      <c r="HB37" s="17">
        <v>4.4207700000000001</v>
      </c>
      <c r="HC37" s="17">
        <v>-2.32077</v>
      </c>
      <c r="HD37" s="17">
        <v>31.6</v>
      </c>
      <c r="HE37" s="17">
        <v>33.364710000000002</v>
      </c>
      <c r="HF37" s="17">
        <v>33.364710000000002</v>
      </c>
      <c r="HG37" s="17">
        <v>-1.76471</v>
      </c>
      <c r="HH37" s="17">
        <v>126.2</v>
      </c>
      <c r="HI37" s="17">
        <v>105.59732</v>
      </c>
      <c r="HJ37" s="17">
        <v>41.194659999999999</v>
      </c>
      <c r="HK37" s="17">
        <v>85.005340000000004</v>
      </c>
      <c r="HL37" s="17"/>
      <c r="HM37" s="17"/>
      <c r="HN37" s="17"/>
      <c r="HO37" s="17">
        <v>0</v>
      </c>
      <c r="HP37" s="17"/>
      <c r="HQ37" s="17"/>
      <c r="HR37" s="17"/>
      <c r="HS37" s="17">
        <v>0</v>
      </c>
      <c r="HT37" s="17">
        <v>36.700000000000003</v>
      </c>
      <c r="HU37" s="17">
        <v>47.928579999999997</v>
      </c>
      <c r="HV37" s="17">
        <v>58.308190000000003</v>
      </c>
      <c r="HW37" s="17">
        <v>-21.60819</v>
      </c>
      <c r="HX37" s="17"/>
      <c r="HY37" s="17"/>
      <c r="HZ37" s="17"/>
      <c r="IA37" s="17">
        <v>0</v>
      </c>
      <c r="IB37" s="17"/>
      <c r="IC37" s="17"/>
      <c r="ID37" s="17"/>
      <c r="IE37" s="17">
        <v>0</v>
      </c>
      <c r="IF37" s="17">
        <v>44.7</v>
      </c>
      <c r="IG37" s="17">
        <v>45.265309999999999</v>
      </c>
      <c r="IH37" s="17">
        <v>45.265300000000003</v>
      </c>
      <c r="II37" s="17">
        <v>-0.56530000000000002</v>
      </c>
      <c r="IJ37" s="17"/>
      <c r="IK37" s="17"/>
      <c r="IL37" s="17"/>
      <c r="IM37" s="17">
        <v>0</v>
      </c>
      <c r="IN37" s="17"/>
      <c r="IO37" s="17"/>
      <c r="IP37" s="17"/>
      <c r="IQ37" s="17">
        <v>0</v>
      </c>
      <c r="IR37" s="17"/>
      <c r="IS37" s="17"/>
      <c r="IT37" s="17"/>
      <c r="IU37" s="17">
        <v>0</v>
      </c>
      <c r="IV37" s="17">
        <v>127.5</v>
      </c>
      <c r="IW37" s="17">
        <v>132.83837</v>
      </c>
      <c r="IX37" s="17">
        <v>132.83779000000001</v>
      </c>
      <c r="IY37" s="17">
        <v>-5.33779</v>
      </c>
      <c r="IZ37" s="17">
        <v>165.9</v>
      </c>
      <c r="JA37" s="17">
        <v>162.94799</v>
      </c>
      <c r="JB37" s="17">
        <v>170.94</v>
      </c>
      <c r="JC37" s="17">
        <v>-5.04</v>
      </c>
      <c r="JD37" s="17">
        <v>165.6</v>
      </c>
      <c r="JE37" s="17">
        <v>162.94799</v>
      </c>
      <c r="JF37" s="17">
        <v>170.94</v>
      </c>
      <c r="JG37" s="17">
        <v>-5.34</v>
      </c>
      <c r="JH37" s="17">
        <v>166.3</v>
      </c>
      <c r="JI37" s="17">
        <v>162.94799</v>
      </c>
      <c r="JJ37" s="17">
        <v>170.94</v>
      </c>
      <c r="JK37" s="17">
        <v>-4.6399999999999997</v>
      </c>
      <c r="JL37" s="17">
        <v>236.7</v>
      </c>
      <c r="JM37" s="17">
        <v>245.15599</v>
      </c>
      <c r="JN37" s="17">
        <v>257.18</v>
      </c>
      <c r="JO37" s="17">
        <v>-20.48</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v>15.6</v>
      </c>
      <c r="KK37" s="17">
        <v>16</v>
      </c>
      <c r="KL37" s="17">
        <v>16</v>
      </c>
      <c r="KM37" s="17">
        <v>-0.4</v>
      </c>
      <c r="KN37" s="17"/>
      <c r="KO37" s="17"/>
      <c r="KP37" s="17"/>
      <c r="KQ37" s="17">
        <v>0</v>
      </c>
      <c r="KR37" s="17"/>
      <c r="KS37" s="17"/>
      <c r="KT37" s="17"/>
      <c r="KU37" s="17">
        <v>0</v>
      </c>
      <c r="KV37" s="17">
        <v>1.6</v>
      </c>
      <c r="KW37" s="17">
        <v>1.5222</v>
      </c>
      <c r="KX37" s="17">
        <v>1.5222</v>
      </c>
      <c r="KY37" s="17">
        <v>7.7799999999999994E-2</v>
      </c>
      <c r="KZ37" s="17">
        <v>111.5</v>
      </c>
      <c r="LA37" s="17">
        <v>80.808490000000006</v>
      </c>
      <c r="LB37" s="17">
        <v>151.39062000000001</v>
      </c>
      <c r="LC37" s="17">
        <v>-39.890619999999998</v>
      </c>
      <c r="LD37" s="17">
        <v>86.3</v>
      </c>
      <c r="LE37" s="17">
        <v>91.694220000000001</v>
      </c>
      <c r="LF37" s="17">
        <v>60.039360000000002</v>
      </c>
      <c r="LG37" s="17">
        <v>26.260639999999999</v>
      </c>
      <c r="LH37" s="17">
        <v>62.2</v>
      </c>
      <c r="LI37" s="17">
        <v>67.199219999999997</v>
      </c>
      <c r="LJ37" s="17">
        <v>67.199219999999997</v>
      </c>
      <c r="LK37" s="17">
        <v>-4.9992200000000002</v>
      </c>
      <c r="LL37" s="17">
        <v>70.5</v>
      </c>
      <c r="LM37" s="17">
        <v>71.250290000000007</v>
      </c>
      <c r="LN37" s="17">
        <v>57.679830000000003</v>
      </c>
      <c r="LO37" s="17">
        <v>12.820169999999999</v>
      </c>
      <c r="LP37" s="17">
        <v>29.9</v>
      </c>
      <c r="LQ37" s="17">
        <v>29.51512</v>
      </c>
      <c r="LR37" s="17">
        <v>29.980560000000001</v>
      </c>
      <c r="LS37" s="17">
        <v>-8.0560000000000007E-2</v>
      </c>
      <c r="LT37" s="17"/>
      <c r="LU37" s="17"/>
      <c r="LV37" s="17"/>
      <c r="LW37" s="17">
        <v>0</v>
      </c>
      <c r="LX37" s="17"/>
      <c r="LY37" s="17"/>
      <c r="LZ37" s="17"/>
      <c r="MA37" s="17">
        <v>0</v>
      </c>
      <c r="MB37" s="17"/>
      <c r="MC37" s="17"/>
      <c r="MD37" s="17"/>
      <c r="ME37" s="17">
        <v>0</v>
      </c>
      <c r="MF37" s="17">
        <v>139.6</v>
      </c>
      <c r="MG37" s="17">
        <v>153.12568999999999</v>
      </c>
      <c r="MH37" s="17">
        <v>153.12567000000001</v>
      </c>
      <c r="MI37" s="17">
        <v>-13.52567</v>
      </c>
      <c r="MJ37" s="17">
        <v>141</v>
      </c>
      <c r="MK37" s="17">
        <v>153.12568999999999</v>
      </c>
      <c r="ML37" s="17">
        <v>153.12567000000001</v>
      </c>
      <c r="MM37" s="17">
        <v>-12.12567</v>
      </c>
      <c r="MN37" s="17">
        <v>147</v>
      </c>
      <c r="MO37" s="17">
        <v>153.58553000000001</v>
      </c>
      <c r="MP37" s="17">
        <v>153.58551</v>
      </c>
      <c r="MQ37" s="17">
        <v>-6.5855100000000002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206.7</v>
      </c>
      <c r="NM37" s="17">
        <v>206.49084999999999</v>
      </c>
      <c r="NN37" s="17">
        <v>206.49084999999999</v>
      </c>
      <c r="NO37" s="17">
        <v>0.20915</v>
      </c>
      <c r="NP37" s="17">
        <v>98.9</v>
      </c>
      <c r="NQ37" s="17">
        <v>103.55547</v>
      </c>
      <c r="NR37" s="17">
        <v>103.55547</v>
      </c>
      <c r="NS37" s="17">
        <v>-4.6554700000000002</v>
      </c>
      <c r="NT37" s="17">
        <v>6.5</v>
      </c>
      <c r="NU37" s="17">
        <v>3.0915400000000002</v>
      </c>
      <c r="NV37" s="17">
        <v>3.0915400000000002</v>
      </c>
      <c r="NW37" s="17">
        <v>3.4084599999999998</v>
      </c>
      <c r="NX37" s="17">
        <v>1.6</v>
      </c>
      <c r="NY37" s="17">
        <v>3.2433200000000002</v>
      </c>
      <c r="NZ37" s="17">
        <v>3.2433200000000002</v>
      </c>
      <c r="OA37" s="17">
        <v>-1.6433199999999999</v>
      </c>
      <c r="OB37" s="17">
        <v>13.4</v>
      </c>
      <c r="OC37" s="17">
        <v>15</v>
      </c>
      <c r="OD37" s="17">
        <v>11.661809999999999</v>
      </c>
      <c r="OE37" s="17">
        <v>1.7381899999999999</v>
      </c>
      <c r="OF37" s="17">
        <v>0.3</v>
      </c>
      <c r="OG37" s="17">
        <v>0.69199999999999995</v>
      </c>
      <c r="OH37" s="17">
        <v>0.69199999999999995</v>
      </c>
      <c r="OI37" s="17">
        <v>-0.39200000000000002</v>
      </c>
      <c r="OJ37" s="17">
        <v>27.6</v>
      </c>
      <c r="OK37" s="17">
        <v>31.33</v>
      </c>
      <c r="OL37" s="17">
        <v>55.723999999999997</v>
      </c>
      <c r="OM37" s="17">
        <v>-28.123999999999999</v>
      </c>
      <c r="ON37" s="17">
        <v>80.7</v>
      </c>
      <c r="OO37" s="17">
        <v>79.679000000000002</v>
      </c>
      <c r="OP37" s="17">
        <v>79.679000000000002</v>
      </c>
      <c r="OQ37" s="17">
        <v>1.0209999999999999</v>
      </c>
      <c r="OR37" s="17">
        <v>0.9</v>
      </c>
      <c r="OS37" s="17">
        <v>7.4619999999999997</v>
      </c>
      <c r="OT37" s="17">
        <v>7.4619999999999997</v>
      </c>
      <c r="OU37" s="17">
        <v>-6.5620000000000003</v>
      </c>
      <c r="OV37" s="17">
        <v>0.1</v>
      </c>
      <c r="OW37" s="17"/>
      <c r="OX37" s="17">
        <v>0.1</v>
      </c>
      <c r="OY37" s="17">
        <v>0</v>
      </c>
      <c r="OZ37" s="17">
        <v>16.3</v>
      </c>
      <c r="PA37" s="17">
        <v>19.436350000000001</v>
      </c>
      <c r="PB37" s="17">
        <v>19.436350000000001</v>
      </c>
      <c r="PC37" s="17">
        <v>-3.1363500000000002</v>
      </c>
      <c r="PD37" s="17">
        <v>9.9</v>
      </c>
      <c r="PE37" s="17">
        <v>9.9830000000000005</v>
      </c>
      <c r="PF37" s="17">
        <v>9.9830000000000005</v>
      </c>
      <c r="PG37" s="17">
        <v>-8.3000000000000004E-2</v>
      </c>
      <c r="PH37" s="17">
        <v>5.5</v>
      </c>
      <c r="PI37" s="17">
        <v>5.67</v>
      </c>
      <c r="PJ37" s="17">
        <v>5.67</v>
      </c>
      <c r="PK37" s="17">
        <v>-0.17</v>
      </c>
      <c r="PL37" s="17">
        <v>213.4</v>
      </c>
      <c r="PM37" s="17">
        <v>203.94</v>
      </c>
      <c r="PN37" s="17">
        <v>203.94</v>
      </c>
      <c r="PO37" s="17">
        <v>9.4600000000000009</v>
      </c>
      <c r="PP37" s="17">
        <v>2</v>
      </c>
      <c r="PQ37" s="17">
        <v>1</v>
      </c>
      <c r="PR37" s="17">
        <v>0.99995999999999996</v>
      </c>
      <c r="PS37" s="17">
        <v>1.00004</v>
      </c>
      <c r="PT37" s="17">
        <v>3.5</v>
      </c>
      <c r="PU37" s="17">
        <v>1.7</v>
      </c>
      <c r="PV37" s="17">
        <v>1.7</v>
      </c>
      <c r="PW37" s="17">
        <v>1.8</v>
      </c>
      <c r="PX37" s="17">
        <v>4.4000000000000004</v>
      </c>
      <c r="PY37" s="17">
        <v>4.2</v>
      </c>
      <c r="PZ37" s="17">
        <v>4.2</v>
      </c>
      <c r="QA37" s="17">
        <v>0.2</v>
      </c>
      <c r="QB37" s="17">
        <v>20.6</v>
      </c>
      <c r="QC37" s="17">
        <v>20.274049999999999</v>
      </c>
      <c r="QD37" s="17">
        <v>20.274049999999999</v>
      </c>
      <c r="QE37" s="17">
        <v>0.32595000000000002</v>
      </c>
      <c r="QF37" s="17">
        <v>20</v>
      </c>
      <c r="QG37" s="17">
        <v>19.436350000000001</v>
      </c>
      <c r="QH37" s="17">
        <v>19.436350000000001</v>
      </c>
      <c r="QI37" s="17">
        <v>0.56364999999999998</v>
      </c>
      <c r="QJ37" s="17">
        <v>19.100000000000001</v>
      </c>
      <c r="QK37" s="17">
        <v>16.520890000000001</v>
      </c>
      <c r="QL37" s="17">
        <v>16.520890000000001</v>
      </c>
      <c r="QM37" s="17">
        <v>2.57911</v>
      </c>
      <c r="QN37" s="17">
        <v>3.4</v>
      </c>
      <c r="QO37" s="17">
        <v>2.5</v>
      </c>
      <c r="QP37" s="17">
        <v>2.5</v>
      </c>
      <c r="QQ37" s="17">
        <v>0.9</v>
      </c>
      <c r="QR37" s="17">
        <v>18.7</v>
      </c>
      <c r="QS37" s="17">
        <v>17.881440000000001</v>
      </c>
      <c r="QT37" s="17">
        <v>17.881440000000001</v>
      </c>
      <c r="QU37" s="17">
        <v>0.81855999999999995</v>
      </c>
      <c r="QV37" s="17">
        <v>13.2</v>
      </c>
      <c r="QW37" s="17">
        <v>14.651999999999999</v>
      </c>
      <c r="QX37" s="17">
        <v>14.651999999999999</v>
      </c>
      <c r="QY37" s="17">
        <v>-1.452</v>
      </c>
      <c r="QZ37" s="17">
        <v>17.8</v>
      </c>
      <c r="RA37" s="17">
        <v>17.702999999999999</v>
      </c>
      <c r="RB37" s="17">
        <v>17.702999999999999</v>
      </c>
      <c r="RC37" s="17">
        <v>9.7000000000000003E-2</v>
      </c>
      <c r="RD37" s="17">
        <v>7.5</v>
      </c>
      <c r="RE37" s="17">
        <v>7.68</v>
      </c>
      <c r="RF37" s="17">
        <v>11.319000000000001</v>
      </c>
      <c r="RG37" s="17">
        <v>-3.819</v>
      </c>
      <c r="RH37" s="17">
        <v>23.3</v>
      </c>
      <c r="RI37" s="17">
        <v>24.05</v>
      </c>
      <c r="RJ37" s="17">
        <v>42.515999999999998</v>
      </c>
      <c r="RK37" s="17">
        <v>-19.216000000000001</v>
      </c>
      <c r="RL37" s="17">
        <v>19.2</v>
      </c>
      <c r="RM37" s="17"/>
      <c r="RN37" s="17">
        <v>18.556000000000001</v>
      </c>
      <c r="RO37" s="17">
        <v>0.64400000000000002</v>
      </c>
      <c r="RP37" s="17">
        <v>3.2</v>
      </c>
      <c r="RQ37" s="17">
        <v>2.5289999999999999</v>
      </c>
      <c r="RR37" s="17">
        <v>2.5289999999999999</v>
      </c>
      <c r="RS37" s="17">
        <v>0.67100000000000004</v>
      </c>
      <c r="RT37" s="17">
        <v>10.4</v>
      </c>
      <c r="RU37" s="17">
        <v>11.09703</v>
      </c>
      <c r="RV37" s="17">
        <v>13.50024</v>
      </c>
      <c r="RW37" s="17">
        <v>-3.1002399999999999</v>
      </c>
      <c r="RX37" s="17">
        <v>2.2400000000000002</v>
      </c>
      <c r="RY37" s="17">
        <v>2</v>
      </c>
      <c r="RZ37" s="17">
        <v>2</v>
      </c>
      <c r="SA37" s="17">
        <v>0.24</v>
      </c>
      <c r="SB37" s="17">
        <v>0.4</v>
      </c>
      <c r="SC37" s="17">
        <v>0.4</v>
      </c>
      <c r="SD37" s="17">
        <v>0.4</v>
      </c>
      <c r="SE37" s="17">
        <v>0</v>
      </c>
      <c r="SF37" s="17">
        <v>0.35858000000000001</v>
      </c>
      <c r="SG37" s="17">
        <v>0.33700000000000002</v>
      </c>
      <c r="SH37" s="17">
        <v>0.33700000000000002</v>
      </c>
      <c r="SI37" s="17">
        <v>2.1579999999999998E-2</v>
      </c>
      <c r="SJ37" s="17">
        <v>18.2</v>
      </c>
      <c r="SK37" s="17">
        <v>19</v>
      </c>
      <c r="SL37" s="17">
        <v>13.99417</v>
      </c>
      <c r="SM37" s="17">
        <v>4.2058299999999997</v>
      </c>
      <c r="SN37" s="17">
        <v>7.2</v>
      </c>
      <c r="SO37" s="17">
        <v>7.2</v>
      </c>
      <c r="SP37" s="17">
        <v>7.2</v>
      </c>
      <c r="SQ37" s="17">
        <v>0</v>
      </c>
      <c r="SR37" s="17">
        <v>20.100000000000001</v>
      </c>
      <c r="SS37" s="17">
        <v>19.436350000000001</v>
      </c>
      <c r="ST37" s="17">
        <v>19.436350000000001</v>
      </c>
      <c r="SU37" s="17">
        <v>0.66364999999999996</v>
      </c>
      <c r="SV37" s="17">
        <v>20.2</v>
      </c>
      <c r="SW37" s="17">
        <v>19.436350000000001</v>
      </c>
      <c r="SX37" s="17">
        <v>19.436350000000001</v>
      </c>
      <c r="SY37" s="17">
        <v>0.76365000000000005</v>
      </c>
      <c r="SZ37" s="17">
        <v>18.600000000000001</v>
      </c>
      <c r="TA37" s="17">
        <v>18.46453</v>
      </c>
      <c r="TB37" s="17">
        <v>18.46453</v>
      </c>
      <c r="TC37" s="17">
        <v>0.13547000000000001</v>
      </c>
      <c r="TD37" s="17">
        <v>17.899999999999999</v>
      </c>
      <c r="TE37" s="17">
        <v>19.43</v>
      </c>
      <c r="TF37" s="17">
        <v>18.193000000000001</v>
      </c>
      <c r="TG37" s="17">
        <v>-0.29299999999999998</v>
      </c>
      <c r="TH37" s="17">
        <v>57.1</v>
      </c>
      <c r="TI37" s="17">
        <v>40.869999999999997</v>
      </c>
      <c r="TJ37" s="17">
        <v>71.94</v>
      </c>
      <c r="TK37" s="17">
        <v>-14.84</v>
      </c>
      <c r="TL37" s="17">
        <v>39.4</v>
      </c>
      <c r="TM37" s="17">
        <v>37.012999999999998</v>
      </c>
      <c r="TN37" s="17">
        <v>37.012999999999998</v>
      </c>
      <c r="TO37" s="17">
        <v>2.387</v>
      </c>
      <c r="TP37" s="17">
        <v>28.6</v>
      </c>
      <c r="TQ37" s="17">
        <v>39.68</v>
      </c>
      <c r="TR37" s="17">
        <v>54.895000000000003</v>
      </c>
      <c r="TS37" s="17">
        <v>-26.295000000000002</v>
      </c>
      <c r="TT37" s="17">
        <v>28.3</v>
      </c>
      <c r="TU37" s="17">
        <v>36.270000000000003</v>
      </c>
      <c r="TV37" s="17"/>
      <c r="TW37" s="17">
        <v>28.3</v>
      </c>
      <c r="TX37" s="17">
        <v>2.9</v>
      </c>
      <c r="TY37" s="17">
        <v>4.5</v>
      </c>
      <c r="TZ37" s="17">
        <v>2.8490000000000002</v>
      </c>
      <c r="UA37" s="17">
        <v>5.0999999999999997E-2</v>
      </c>
      <c r="UB37" s="17">
        <v>2.4</v>
      </c>
      <c r="UC37" s="17">
        <v>4.1180000000000003</v>
      </c>
      <c r="UD37" s="17">
        <v>4.1180000000000003</v>
      </c>
      <c r="UE37" s="17">
        <v>-1.718</v>
      </c>
      <c r="UF37" s="17">
        <v>50</v>
      </c>
      <c r="UG37" s="17">
        <v>43.66</v>
      </c>
      <c r="UH37" s="17">
        <v>43.66</v>
      </c>
      <c r="UI37" s="17">
        <v>6.34</v>
      </c>
      <c r="UJ37" s="17">
        <v>20.6</v>
      </c>
      <c r="UK37" s="17">
        <v>19.436350000000001</v>
      </c>
      <c r="UL37" s="17">
        <v>19.436350000000001</v>
      </c>
      <c r="UM37" s="17">
        <v>1.1636500000000001</v>
      </c>
      <c r="UN37" s="17">
        <v>6</v>
      </c>
      <c r="UO37" s="17">
        <v>6</v>
      </c>
      <c r="UP37" s="17">
        <v>6</v>
      </c>
      <c r="UQ37" s="17">
        <v>0</v>
      </c>
      <c r="UR37" s="17">
        <v>8.6</v>
      </c>
      <c r="US37" s="17">
        <v>7.7</v>
      </c>
      <c r="UT37" s="17">
        <v>7.7</v>
      </c>
      <c r="UU37" s="17">
        <v>0.9</v>
      </c>
      <c r="UV37" s="17">
        <v>20.399999999999999</v>
      </c>
      <c r="UW37" s="17">
        <v>19.436340000000001</v>
      </c>
      <c r="UX37" s="17">
        <v>19.436299999999999</v>
      </c>
      <c r="UY37" s="17">
        <v>0.9637</v>
      </c>
      <c r="UZ37" s="17">
        <v>20.399999999999999</v>
      </c>
      <c r="VA37" s="17">
        <v>19.436340000000001</v>
      </c>
      <c r="VB37" s="17">
        <v>19.436299999999999</v>
      </c>
      <c r="VC37" s="17">
        <v>0.9637</v>
      </c>
      <c r="VD37" s="17">
        <v>20.100000000000001</v>
      </c>
      <c r="VE37" s="17">
        <v>19.436340000000001</v>
      </c>
      <c r="VF37" s="17">
        <v>19.436299999999999</v>
      </c>
      <c r="VG37" s="17">
        <v>0.66369999999999996</v>
      </c>
      <c r="VH37" s="17">
        <v>1.6</v>
      </c>
      <c r="VI37" s="17">
        <v>6.0670000000000002</v>
      </c>
      <c r="VJ37" s="17">
        <v>6.0670000000000002</v>
      </c>
      <c r="VK37" s="17">
        <v>-4.4669999999999996</v>
      </c>
      <c r="VL37" s="17">
        <v>252.9</v>
      </c>
      <c r="VM37" s="17">
        <v>252.4</v>
      </c>
      <c r="VN37" s="17">
        <v>252.4</v>
      </c>
      <c r="VO37" s="17">
        <v>0.5</v>
      </c>
      <c r="VP37" s="17">
        <v>14.2</v>
      </c>
      <c r="VQ37" s="17">
        <v>12.964</v>
      </c>
      <c r="VR37" s="17">
        <v>12.964</v>
      </c>
      <c r="VS37" s="17">
        <v>1.236</v>
      </c>
      <c r="VT37" s="17">
        <v>139.5</v>
      </c>
      <c r="VU37" s="17">
        <v>143.75800000000001</v>
      </c>
      <c r="VV37" s="17">
        <v>143.75800000000001</v>
      </c>
      <c r="VW37" s="17">
        <v>-4.258</v>
      </c>
      <c r="VX37" s="17">
        <v>0.6</v>
      </c>
      <c r="VY37" s="17">
        <v>0.6</v>
      </c>
      <c r="VZ37" s="17">
        <v>0.6</v>
      </c>
      <c r="WA37" s="17">
        <v>0</v>
      </c>
      <c r="WB37" s="17">
        <v>49</v>
      </c>
      <c r="WC37" s="17">
        <v>74.53</v>
      </c>
      <c r="WD37" s="17">
        <v>100.10599999999999</v>
      </c>
      <c r="WE37" s="17">
        <v>-51.106000000000002</v>
      </c>
      <c r="WF37" s="17">
        <v>52.3</v>
      </c>
      <c r="WG37" s="17">
        <v>69.7</v>
      </c>
      <c r="WH37" s="17">
        <v>106.295</v>
      </c>
      <c r="WI37" s="17">
        <v>-53.994999999999997</v>
      </c>
      <c r="WJ37" s="17">
        <v>107.5</v>
      </c>
      <c r="WK37" s="17">
        <v>107.151</v>
      </c>
      <c r="WL37" s="17">
        <v>107.151</v>
      </c>
      <c r="WM37" s="17">
        <v>0.34899999999999998</v>
      </c>
      <c r="WN37" s="17">
        <v>2.8</v>
      </c>
      <c r="WO37" s="17">
        <v>2.9009999999999998</v>
      </c>
      <c r="WP37" s="17">
        <v>2.9009999999999998</v>
      </c>
      <c r="WQ37" s="17">
        <v>-0.10100000000000001</v>
      </c>
      <c r="WR37" s="17">
        <v>2.2000000000000002</v>
      </c>
      <c r="WS37" s="17">
        <v>2.4</v>
      </c>
      <c r="WT37" s="17">
        <v>2.4</v>
      </c>
      <c r="WU37" s="17">
        <v>-0.2</v>
      </c>
      <c r="WV37" s="17">
        <v>1.2</v>
      </c>
      <c r="WW37" s="17">
        <v>1.2</v>
      </c>
      <c r="WX37" s="17">
        <v>1.2</v>
      </c>
      <c r="WY37" s="17">
        <v>0</v>
      </c>
      <c r="WZ37" s="17"/>
      <c r="XA37" s="17"/>
      <c r="XB37" s="17"/>
      <c r="XC37" s="17">
        <v>0</v>
      </c>
      <c r="XD37" s="17">
        <v>14.3</v>
      </c>
      <c r="XE37" s="17"/>
      <c r="XF37" s="17">
        <v>13.53</v>
      </c>
      <c r="XG37" s="17">
        <v>0.77</v>
      </c>
      <c r="XH37" s="17">
        <v>6.6</v>
      </c>
      <c r="XI37" s="17">
        <v>6.6</v>
      </c>
      <c r="XJ37" s="17">
        <v>6.6</v>
      </c>
      <c r="XK37" s="17">
        <v>0</v>
      </c>
      <c r="XL37" s="17">
        <v>19.600000000000001</v>
      </c>
      <c r="XM37" s="17">
        <v>18.46453</v>
      </c>
      <c r="XN37" s="17">
        <v>18.46453</v>
      </c>
      <c r="XO37" s="17">
        <v>1.13547</v>
      </c>
      <c r="XP37" s="17">
        <v>10</v>
      </c>
      <c r="XQ37" s="17">
        <v>10.7</v>
      </c>
      <c r="XR37" s="17">
        <v>10.7</v>
      </c>
      <c r="XS37" s="17">
        <v>-0.7</v>
      </c>
      <c r="XT37" s="17"/>
      <c r="XU37" s="17"/>
      <c r="XV37" s="17"/>
      <c r="XW37" s="17">
        <v>0</v>
      </c>
      <c r="XX37" s="17"/>
      <c r="XY37" s="17"/>
      <c r="XZ37" s="17"/>
      <c r="YA37" s="17">
        <v>0</v>
      </c>
      <c r="YB37" s="17">
        <v>15</v>
      </c>
      <c r="YC37" s="17">
        <v>14.7</v>
      </c>
      <c r="YD37" s="17">
        <v>14.7</v>
      </c>
      <c r="YE37" s="17">
        <v>0.3</v>
      </c>
      <c r="YF37" s="17">
        <v>19.100000000000001</v>
      </c>
      <c r="YG37" s="17">
        <v>19</v>
      </c>
      <c r="YH37" s="17">
        <v>19</v>
      </c>
      <c r="YI37" s="17">
        <v>0.1</v>
      </c>
      <c r="YJ37" s="17">
        <v>9.1</v>
      </c>
      <c r="YK37" s="17">
        <v>7.03</v>
      </c>
      <c r="YL37" s="17">
        <v>7.03</v>
      </c>
      <c r="YM37" s="17">
        <v>2.0699999999999998</v>
      </c>
      <c r="YN37" s="17">
        <v>6.46</v>
      </c>
      <c r="YO37" s="17">
        <v>6.5</v>
      </c>
      <c r="YP37" s="17">
        <v>6.5</v>
      </c>
      <c r="YQ37" s="17">
        <v>-0.04</v>
      </c>
      <c r="YR37" s="17">
        <v>16.8</v>
      </c>
      <c r="YS37" s="17">
        <v>23</v>
      </c>
      <c r="YT37" s="17">
        <v>23</v>
      </c>
      <c r="YU37" s="17">
        <v>-6.2</v>
      </c>
    </row>
    <row r="38" spans="1:671" ht="24" customHeight="1" x14ac:dyDescent="0.3">
      <c r="A38" s="1"/>
      <c r="B38" s="16" t="s">
        <v>61</v>
      </c>
      <c r="C38" s="16" t="s">
        <v>796</v>
      </c>
      <c r="D38" s="17">
        <v>206.2</v>
      </c>
      <c r="E38" s="17">
        <v>203.40136000000001</v>
      </c>
      <c r="F38" s="17">
        <v>203.40136000000001</v>
      </c>
      <c r="G38" s="17">
        <v>2.7986399999999998</v>
      </c>
      <c r="H38" s="17">
        <v>622.4</v>
      </c>
      <c r="I38" s="17">
        <v>620.01085</v>
      </c>
      <c r="J38" s="17">
        <v>511.66887000000003</v>
      </c>
      <c r="K38" s="17">
        <v>110.73112999999999</v>
      </c>
      <c r="L38" s="17">
        <v>210.4</v>
      </c>
      <c r="M38" s="17">
        <v>201.89655999999999</v>
      </c>
      <c r="N38" s="17">
        <v>166.61673999999999</v>
      </c>
      <c r="O38" s="17">
        <v>43.783259999999999</v>
      </c>
      <c r="P38" s="17"/>
      <c r="Q38" s="17"/>
      <c r="R38" s="17"/>
      <c r="S38" s="17">
        <v>0</v>
      </c>
      <c r="T38" s="17"/>
      <c r="U38" s="17"/>
      <c r="V38" s="17"/>
      <c r="W38" s="17">
        <v>0</v>
      </c>
      <c r="X38" s="17">
        <v>91.1</v>
      </c>
      <c r="Y38" s="17">
        <v>91.867829999999998</v>
      </c>
      <c r="Z38" s="17">
        <v>91.867829999999998</v>
      </c>
      <c r="AA38" s="17">
        <v>-0.76783000000000001</v>
      </c>
      <c r="AB38" s="17">
        <v>208.6</v>
      </c>
      <c r="AC38" s="17">
        <v>205.61977999999999</v>
      </c>
      <c r="AD38" s="17">
        <v>175.51365000000001</v>
      </c>
      <c r="AE38" s="17">
        <v>33.086350000000003</v>
      </c>
      <c r="AF38" s="17"/>
      <c r="AG38" s="17"/>
      <c r="AH38" s="17"/>
      <c r="AI38" s="17">
        <v>0</v>
      </c>
      <c r="AJ38" s="17"/>
      <c r="AK38" s="17"/>
      <c r="AL38" s="17"/>
      <c r="AM38" s="17">
        <v>0</v>
      </c>
      <c r="AN38" s="17">
        <v>0</v>
      </c>
      <c r="AO38" s="17"/>
      <c r="AP38" s="17">
        <v>177.23956999999999</v>
      </c>
      <c r="AQ38" s="17">
        <v>-177.23956999999999</v>
      </c>
      <c r="AR38" s="17">
        <v>0.1</v>
      </c>
      <c r="AS38" s="17"/>
      <c r="AT38" s="17">
        <v>196.93881999999999</v>
      </c>
      <c r="AU38" s="17">
        <v>-196.83882</v>
      </c>
      <c r="AV38" s="17">
        <v>200.2</v>
      </c>
      <c r="AW38" s="17">
        <v>199.47789</v>
      </c>
      <c r="AX38" s="17">
        <v>199.47789</v>
      </c>
      <c r="AY38" s="17">
        <v>0.72211000000000003</v>
      </c>
      <c r="AZ38" s="17"/>
      <c r="BA38" s="17"/>
      <c r="BB38" s="17"/>
      <c r="BC38" s="17">
        <v>0</v>
      </c>
      <c r="BD38" s="17">
        <v>204.5</v>
      </c>
      <c r="BE38" s="17">
        <v>205.21601999999999</v>
      </c>
      <c r="BF38" s="17">
        <v>205.21601000000001</v>
      </c>
      <c r="BG38" s="17">
        <v>-0.71601000000000004</v>
      </c>
      <c r="BH38" s="17"/>
      <c r="BI38" s="17"/>
      <c r="BJ38" s="17"/>
      <c r="BK38" s="17">
        <v>0</v>
      </c>
      <c r="BL38" s="17">
        <v>438.7</v>
      </c>
      <c r="BM38" s="17">
        <v>135.04648</v>
      </c>
      <c r="BN38" s="17"/>
      <c r="BO38" s="17">
        <v>438.7</v>
      </c>
      <c r="BP38" s="17">
        <v>10.1</v>
      </c>
      <c r="BQ38" s="17">
        <v>10.31662</v>
      </c>
      <c r="BR38" s="17">
        <v>3.45607</v>
      </c>
      <c r="BS38" s="17">
        <v>6.6439300000000001</v>
      </c>
      <c r="BT38" s="17"/>
      <c r="BU38" s="17"/>
      <c r="BV38" s="17"/>
      <c r="BW38" s="17">
        <v>0</v>
      </c>
      <c r="BX38" s="17">
        <v>12.8</v>
      </c>
      <c r="BY38" s="17"/>
      <c r="BZ38" s="17">
        <v>12.35839</v>
      </c>
      <c r="CA38" s="17">
        <v>0.44161</v>
      </c>
      <c r="CB38" s="17"/>
      <c r="CC38" s="17"/>
      <c r="CD38" s="17"/>
      <c r="CE38" s="17">
        <v>0</v>
      </c>
      <c r="CF38" s="17"/>
      <c r="CG38" s="17"/>
      <c r="CH38" s="17"/>
      <c r="CI38" s="17">
        <v>0</v>
      </c>
      <c r="CJ38" s="17">
        <v>172.5</v>
      </c>
      <c r="CK38" s="17">
        <v>164.06706</v>
      </c>
      <c r="CL38" s="17">
        <v>164.06704999999999</v>
      </c>
      <c r="CM38" s="17">
        <v>8.4329499999999999</v>
      </c>
      <c r="CN38" s="17">
        <v>7.7</v>
      </c>
      <c r="CO38" s="17">
        <v>5.1383299999999998</v>
      </c>
      <c r="CP38" s="17">
        <v>5.1383299999999998</v>
      </c>
      <c r="CQ38" s="17">
        <v>2.5616699999999999</v>
      </c>
      <c r="CR38" s="17">
        <v>5.3</v>
      </c>
      <c r="CS38" s="17">
        <v>2.8205</v>
      </c>
      <c r="CT38" s="17">
        <v>2.8204899999999999</v>
      </c>
      <c r="CU38" s="17">
        <v>2.4795099999999999</v>
      </c>
      <c r="CV38" s="17">
        <v>10.7</v>
      </c>
      <c r="CW38" s="17"/>
      <c r="CX38" s="17">
        <v>11.20538</v>
      </c>
      <c r="CY38" s="17">
        <v>-0.50538000000000005</v>
      </c>
      <c r="CZ38" s="17">
        <v>6.9</v>
      </c>
      <c r="DA38" s="17">
        <v>6.8787000000000003</v>
      </c>
      <c r="DB38" s="17">
        <v>6.8787000000000003</v>
      </c>
      <c r="DC38" s="17">
        <v>2.1299999999999999E-2</v>
      </c>
      <c r="DD38" s="17">
        <v>13.1</v>
      </c>
      <c r="DE38" s="17">
        <v>14.933920000000001</v>
      </c>
      <c r="DF38" s="17">
        <v>14.933909999999999</v>
      </c>
      <c r="DG38" s="17">
        <v>-1.8339099999999999</v>
      </c>
      <c r="DH38" s="17">
        <v>61.1</v>
      </c>
      <c r="DI38" s="17">
        <v>15.447990000000001</v>
      </c>
      <c r="DJ38" s="17">
        <v>81.788349999999994</v>
      </c>
      <c r="DK38" s="17">
        <v>-20.68835</v>
      </c>
      <c r="DL38" s="17"/>
      <c r="DM38" s="17"/>
      <c r="DN38" s="17"/>
      <c r="DO38" s="17">
        <v>0</v>
      </c>
      <c r="DP38" s="17"/>
      <c r="DQ38" s="17"/>
      <c r="DR38" s="17"/>
      <c r="DS38" s="17">
        <v>0</v>
      </c>
      <c r="DT38" s="17">
        <v>0</v>
      </c>
      <c r="DU38" s="17"/>
      <c r="DV38" s="17"/>
      <c r="DW38" s="17">
        <v>0</v>
      </c>
      <c r="DX38" s="17"/>
      <c r="DY38" s="17"/>
      <c r="DZ38" s="17"/>
      <c r="EA38" s="17">
        <v>0</v>
      </c>
      <c r="EB38" s="17">
        <v>95.1</v>
      </c>
      <c r="EC38" s="17">
        <v>91.983689999999996</v>
      </c>
      <c r="ED38" s="17">
        <v>91.984920000000002</v>
      </c>
      <c r="EE38" s="17">
        <v>3.1150799999999998</v>
      </c>
      <c r="EF38" s="17">
        <v>182.7</v>
      </c>
      <c r="EG38" s="17">
        <v>220.69497999999999</v>
      </c>
      <c r="EH38" s="17">
        <v>85.037869999999998</v>
      </c>
      <c r="EI38" s="17">
        <v>97.662130000000005</v>
      </c>
      <c r="EJ38" s="17"/>
      <c r="EK38" s="17"/>
      <c r="EL38" s="17"/>
      <c r="EM38" s="17">
        <v>0</v>
      </c>
      <c r="EN38" s="17"/>
      <c r="EO38" s="17"/>
      <c r="EP38" s="17"/>
      <c r="EQ38" s="17">
        <v>0</v>
      </c>
      <c r="ER38" s="17"/>
      <c r="ES38" s="17"/>
      <c r="ET38" s="17"/>
      <c r="EU38" s="17">
        <v>0</v>
      </c>
      <c r="EV38" s="17">
        <v>6.5</v>
      </c>
      <c r="EW38" s="17">
        <v>6.39</v>
      </c>
      <c r="EX38" s="17">
        <v>6.39</v>
      </c>
      <c r="EY38" s="17">
        <v>0.11</v>
      </c>
      <c r="EZ38" s="17">
        <v>460.1</v>
      </c>
      <c r="FA38" s="17">
        <v>457.09426999999999</v>
      </c>
      <c r="FB38" s="17">
        <v>384.17302999999998</v>
      </c>
      <c r="FC38" s="17">
        <v>75.926969999999997</v>
      </c>
      <c r="FD38" s="17">
        <v>61</v>
      </c>
      <c r="FE38" s="17">
        <v>61.122059999999998</v>
      </c>
      <c r="FF38" s="17">
        <v>61.262009999999997</v>
      </c>
      <c r="FG38" s="17">
        <v>-0.26201000000000002</v>
      </c>
      <c r="FH38" s="17">
        <v>143.1</v>
      </c>
      <c r="FI38" s="17">
        <v>149.98721</v>
      </c>
      <c r="FJ38" s="17">
        <v>149.98721</v>
      </c>
      <c r="FK38" s="17">
        <v>-6.8872099999999996</v>
      </c>
      <c r="FL38" s="17">
        <v>40.200000000000003</v>
      </c>
      <c r="FM38" s="17">
        <v>41.89893</v>
      </c>
      <c r="FN38" s="17">
        <v>30.197009999999999</v>
      </c>
      <c r="FO38" s="17">
        <v>10.00299</v>
      </c>
      <c r="FP38" s="17">
        <v>16</v>
      </c>
      <c r="FQ38" s="17">
        <v>18.633959999999998</v>
      </c>
      <c r="FR38" s="17">
        <v>14.063359999999999</v>
      </c>
      <c r="FS38" s="17">
        <v>1.9366399999999999</v>
      </c>
      <c r="FT38" s="17">
        <v>17.8</v>
      </c>
      <c r="FU38" s="17">
        <v>18.075800000000001</v>
      </c>
      <c r="FV38" s="17">
        <v>18.075800000000001</v>
      </c>
      <c r="FW38" s="17">
        <v>-0.27579999999999999</v>
      </c>
      <c r="FX38" s="17">
        <v>97.3</v>
      </c>
      <c r="FY38" s="17">
        <v>87.773570000000007</v>
      </c>
      <c r="FZ38" s="17">
        <v>87.773570000000007</v>
      </c>
      <c r="GA38" s="17">
        <v>9.5264299999999995</v>
      </c>
      <c r="GB38" s="17">
        <v>181.3</v>
      </c>
      <c r="GC38" s="17">
        <v>185.82039</v>
      </c>
      <c r="GD38" s="17">
        <v>185.82039</v>
      </c>
      <c r="GE38" s="17">
        <v>-4.5203899999999999</v>
      </c>
      <c r="GF38" s="17">
        <v>181.8</v>
      </c>
      <c r="GG38" s="17">
        <v>185.82039</v>
      </c>
      <c r="GH38" s="17">
        <v>185.82039</v>
      </c>
      <c r="GI38" s="17">
        <v>-4.0203899999999999</v>
      </c>
      <c r="GJ38" s="17">
        <v>184.1</v>
      </c>
      <c r="GK38" s="17">
        <v>186.37841</v>
      </c>
      <c r="GL38" s="17">
        <v>186.37841</v>
      </c>
      <c r="GM38" s="17">
        <v>-2.27841</v>
      </c>
      <c r="GN38" s="17">
        <v>109.7</v>
      </c>
      <c r="GO38" s="17">
        <v>110.48202000000001</v>
      </c>
      <c r="GP38" s="17">
        <v>110.48202000000001</v>
      </c>
      <c r="GQ38" s="17">
        <v>-0.78202000000000005</v>
      </c>
      <c r="GR38" s="17">
        <v>19.2</v>
      </c>
      <c r="GS38" s="17">
        <v>18</v>
      </c>
      <c r="GT38" s="17">
        <v>18.00001</v>
      </c>
      <c r="GU38" s="17">
        <v>1.1999899999999999</v>
      </c>
      <c r="GV38" s="17">
        <v>46.1</v>
      </c>
      <c r="GW38" s="17">
        <v>44.103009999999998</v>
      </c>
      <c r="GX38" s="17">
        <v>27.21574</v>
      </c>
      <c r="GY38" s="17">
        <v>18.884260000000001</v>
      </c>
      <c r="GZ38" s="17">
        <v>2.1</v>
      </c>
      <c r="HA38" s="17">
        <v>4.4207700000000001</v>
      </c>
      <c r="HB38" s="17">
        <v>4.4207700000000001</v>
      </c>
      <c r="HC38" s="17">
        <v>-2.32077</v>
      </c>
      <c r="HD38" s="17">
        <v>31.6</v>
      </c>
      <c r="HE38" s="17">
        <v>33.364710000000002</v>
      </c>
      <c r="HF38" s="17">
        <v>33.364710000000002</v>
      </c>
      <c r="HG38" s="17">
        <v>-1.76471</v>
      </c>
      <c r="HH38" s="17">
        <v>76.7</v>
      </c>
      <c r="HI38" s="17">
        <v>100.56171000000001</v>
      </c>
      <c r="HJ38" s="17">
        <v>59.543590000000002</v>
      </c>
      <c r="HK38" s="17">
        <v>17.156410000000001</v>
      </c>
      <c r="HL38" s="17"/>
      <c r="HM38" s="17"/>
      <c r="HN38" s="17"/>
      <c r="HO38" s="17">
        <v>0</v>
      </c>
      <c r="HP38" s="17"/>
      <c r="HQ38" s="17"/>
      <c r="HR38" s="17"/>
      <c r="HS38" s="17">
        <v>0</v>
      </c>
      <c r="HT38" s="17">
        <v>37.4</v>
      </c>
      <c r="HU38" s="17">
        <v>33.529449999999997</v>
      </c>
      <c r="HV38" s="17">
        <v>53.368729999999999</v>
      </c>
      <c r="HW38" s="17">
        <v>-15.968730000000001</v>
      </c>
      <c r="HX38" s="17"/>
      <c r="HY38" s="17"/>
      <c r="HZ38" s="17"/>
      <c r="IA38" s="17">
        <v>0</v>
      </c>
      <c r="IB38" s="17"/>
      <c r="IC38" s="17"/>
      <c r="ID38" s="17"/>
      <c r="IE38" s="17">
        <v>0</v>
      </c>
      <c r="IF38" s="17">
        <v>45</v>
      </c>
      <c r="IG38" s="17">
        <v>45.265309999999999</v>
      </c>
      <c r="IH38" s="17">
        <v>45.265300000000003</v>
      </c>
      <c r="II38" s="17">
        <v>-0.26529999999999998</v>
      </c>
      <c r="IJ38" s="17"/>
      <c r="IK38" s="17"/>
      <c r="IL38" s="17"/>
      <c r="IM38" s="17">
        <v>0</v>
      </c>
      <c r="IN38" s="17"/>
      <c r="IO38" s="17"/>
      <c r="IP38" s="17"/>
      <c r="IQ38" s="17">
        <v>0</v>
      </c>
      <c r="IR38" s="17"/>
      <c r="IS38" s="17"/>
      <c r="IT38" s="17"/>
      <c r="IU38" s="17">
        <v>0</v>
      </c>
      <c r="IV38" s="17">
        <v>128.69999999999999</v>
      </c>
      <c r="IW38" s="17">
        <v>132.83837</v>
      </c>
      <c r="IX38" s="17">
        <v>130.48371</v>
      </c>
      <c r="IY38" s="17">
        <v>-1.7837099999999999</v>
      </c>
      <c r="IZ38" s="17">
        <v>149.4</v>
      </c>
      <c r="JA38" s="17">
        <v>164.27999</v>
      </c>
      <c r="JB38" s="17">
        <v>170.94</v>
      </c>
      <c r="JC38" s="17">
        <v>-21.54</v>
      </c>
      <c r="JD38" s="17">
        <v>149.4</v>
      </c>
      <c r="JE38" s="17">
        <v>164.27999</v>
      </c>
      <c r="JF38" s="17">
        <v>170.94</v>
      </c>
      <c r="JG38" s="17">
        <v>-21.54</v>
      </c>
      <c r="JH38" s="17">
        <v>148.6</v>
      </c>
      <c r="JI38" s="17">
        <v>164.27999</v>
      </c>
      <c r="JJ38" s="17">
        <v>170.94</v>
      </c>
      <c r="JK38" s="17">
        <v>-22.34</v>
      </c>
      <c r="JL38" s="17">
        <v>228.2</v>
      </c>
      <c r="JM38" s="17">
        <v>247.15998999999999</v>
      </c>
      <c r="JN38" s="17">
        <v>257.18</v>
      </c>
      <c r="JO38" s="17">
        <v>-28.98</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v>16.7</v>
      </c>
      <c r="KK38" s="17">
        <v>16</v>
      </c>
      <c r="KL38" s="17">
        <v>16</v>
      </c>
      <c r="KM38" s="17">
        <v>0.7</v>
      </c>
      <c r="KN38" s="17"/>
      <c r="KO38" s="17"/>
      <c r="KP38" s="17"/>
      <c r="KQ38" s="17">
        <v>0</v>
      </c>
      <c r="KR38" s="17"/>
      <c r="KS38" s="17"/>
      <c r="KT38" s="17"/>
      <c r="KU38" s="17">
        <v>0</v>
      </c>
      <c r="KV38" s="17">
        <v>1.6</v>
      </c>
      <c r="KW38" s="17">
        <v>1.5222</v>
      </c>
      <c r="KX38" s="17">
        <v>1.5222</v>
      </c>
      <c r="KY38" s="17">
        <v>7.7799999999999994E-2</v>
      </c>
      <c r="KZ38" s="17">
        <v>79.400000000000006</v>
      </c>
      <c r="LA38" s="17">
        <v>85.844059999999999</v>
      </c>
      <c r="LB38" s="17">
        <v>133.04150999999999</v>
      </c>
      <c r="LC38" s="17">
        <v>-53.641509999999997</v>
      </c>
      <c r="LD38" s="17">
        <v>79.099999999999994</v>
      </c>
      <c r="LE38" s="17">
        <v>90.447879999999998</v>
      </c>
      <c r="LF38" s="17">
        <v>70.595939999999999</v>
      </c>
      <c r="LG38" s="17">
        <v>8.5040600000000008</v>
      </c>
      <c r="LH38" s="17">
        <v>62.9</v>
      </c>
      <c r="LI38" s="17">
        <v>67.199219999999997</v>
      </c>
      <c r="LJ38" s="17">
        <v>67.199219999999997</v>
      </c>
      <c r="LK38" s="17">
        <v>-4.29922</v>
      </c>
      <c r="LL38" s="17">
        <v>73.2</v>
      </c>
      <c r="LM38" s="17">
        <v>72.001609999999999</v>
      </c>
      <c r="LN38" s="17">
        <v>63.80809</v>
      </c>
      <c r="LO38" s="17">
        <v>9.3919099999999993</v>
      </c>
      <c r="LP38" s="17">
        <v>30.3</v>
      </c>
      <c r="LQ38" s="17">
        <v>29.826360000000001</v>
      </c>
      <c r="LR38" s="17">
        <v>29.980560000000001</v>
      </c>
      <c r="LS38" s="17">
        <v>0.31944</v>
      </c>
      <c r="LT38" s="17"/>
      <c r="LU38" s="17"/>
      <c r="LV38" s="17"/>
      <c r="LW38" s="17">
        <v>0</v>
      </c>
      <c r="LX38" s="17"/>
      <c r="LY38" s="17"/>
      <c r="LZ38" s="17"/>
      <c r="MA38" s="17">
        <v>0</v>
      </c>
      <c r="MB38" s="17"/>
      <c r="MC38" s="17"/>
      <c r="MD38" s="17"/>
      <c r="ME38" s="17">
        <v>0</v>
      </c>
      <c r="MF38" s="17">
        <v>139.30000000000001</v>
      </c>
      <c r="MG38" s="17">
        <v>153.12568999999999</v>
      </c>
      <c r="MH38" s="17">
        <v>153.12567000000001</v>
      </c>
      <c r="MI38" s="17">
        <v>-13.825670000000001</v>
      </c>
      <c r="MJ38" s="17">
        <v>140.6</v>
      </c>
      <c r="MK38" s="17">
        <v>153.12568999999999</v>
      </c>
      <c r="ML38" s="17">
        <v>153.12567000000001</v>
      </c>
      <c r="MM38" s="17">
        <v>-12.52567</v>
      </c>
      <c r="MN38" s="17">
        <v>159.30000000000001</v>
      </c>
      <c r="MO38" s="17">
        <v>153.58552</v>
      </c>
      <c r="MP38" s="17">
        <v>153.58551</v>
      </c>
      <c r="MQ38" s="17">
        <v>5.7144899999999996</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207.4</v>
      </c>
      <c r="NM38" s="17">
        <v>206.49084999999999</v>
      </c>
      <c r="NN38" s="17">
        <v>206.49084999999999</v>
      </c>
      <c r="NO38" s="17">
        <v>0.90915000000000001</v>
      </c>
      <c r="NP38" s="17">
        <v>99</v>
      </c>
      <c r="NQ38" s="17">
        <v>103.55547</v>
      </c>
      <c r="NR38" s="17">
        <v>103.55547</v>
      </c>
      <c r="NS38" s="17">
        <v>-4.5554699999999997</v>
      </c>
      <c r="NT38" s="17">
        <v>6.5</v>
      </c>
      <c r="NU38" s="17">
        <v>3.0915400000000002</v>
      </c>
      <c r="NV38" s="17">
        <v>3.0915400000000002</v>
      </c>
      <c r="NW38" s="17">
        <v>3.4084599999999998</v>
      </c>
      <c r="NX38" s="17">
        <v>1.6</v>
      </c>
      <c r="NY38" s="17">
        <v>3.2433200000000002</v>
      </c>
      <c r="NZ38" s="17">
        <v>3.2433200000000002</v>
      </c>
      <c r="OA38" s="17">
        <v>-1.6433199999999999</v>
      </c>
      <c r="OB38" s="17">
        <v>13.4</v>
      </c>
      <c r="OC38" s="17">
        <v>15</v>
      </c>
      <c r="OD38" s="17">
        <v>11.661809999999999</v>
      </c>
      <c r="OE38" s="17">
        <v>1.7381899999999999</v>
      </c>
      <c r="OF38" s="17">
        <v>0.2</v>
      </c>
      <c r="OG38" s="17">
        <v>0.64700000000000002</v>
      </c>
      <c r="OH38" s="17">
        <v>0.64700000000000002</v>
      </c>
      <c r="OI38" s="17">
        <v>-0.44700000000000001</v>
      </c>
      <c r="OJ38" s="17">
        <v>31.1</v>
      </c>
      <c r="OK38" s="17">
        <v>30.24</v>
      </c>
      <c r="OL38" s="17">
        <v>56.386000000000003</v>
      </c>
      <c r="OM38" s="17">
        <v>-25.286000000000001</v>
      </c>
      <c r="ON38" s="17">
        <v>80.099999999999994</v>
      </c>
      <c r="OO38" s="17">
        <v>79.16</v>
      </c>
      <c r="OP38" s="17">
        <v>79.16</v>
      </c>
      <c r="OQ38" s="17">
        <v>0.94</v>
      </c>
      <c r="OR38" s="17">
        <v>1</v>
      </c>
      <c r="OS38" s="17">
        <v>7.1159999999999997</v>
      </c>
      <c r="OT38" s="17">
        <v>7.1159999999999997</v>
      </c>
      <c r="OU38" s="17">
        <v>-6.1159999999999997</v>
      </c>
      <c r="OV38" s="17">
        <v>0.1</v>
      </c>
      <c r="OW38" s="17"/>
      <c r="OX38" s="17">
        <v>0.1</v>
      </c>
      <c r="OY38" s="17">
        <v>0</v>
      </c>
      <c r="OZ38" s="17">
        <v>17.7</v>
      </c>
      <c r="PA38" s="17">
        <v>19.436350000000001</v>
      </c>
      <c r="PB38" s="17">
        <v>19.436350000000001</v>
      </c>
      <c r="PC38" s="17">
        <v>-1.7363500000000001</v>
      </c>
      <c r="PD38" s="17">
        <v>9.9</v>
      </c>
      <c r="PE38" s="17">
        <v>9.9830000000000005</v>
      </c>
      <c r="PF38" s="17">
        <v>9.9830000000000005</v>
      </c>
      <c r="PG38" s="17">
        <v>-8.3000000000000004E-2</v>
      </c>
      <c r="PH38" s="17">
        <v>5.5</v>
      </c>
      <c r="PI38" s="17">
        <v>5.67</v>
      </c>
      <c r="PJ38" s="17">
        <v>5.67</v>
      </c>
      <c r="PK38" s="17">
        <v>-0.17</v>
      </c>
      <c r="PL38" s="17">
        <v>208.4</v>
      </c>
      <c r="PM38" s="17">
        <v>203.63399999999999</v>
      </c>
      <c r="PN38" s="17">
        <v>203.63399999999999</v>
      </c>
      <c r="PO38" s="17">
        <v>4.766</v>
      </c>
      <c r="PP38" s="17">
        <v>2</v>
      </c>
      <c r="PQ38" s="17">
        <v>1</v>
      </c>
      <c r="PR38" s="17">
        <v>0.99995999999999996</v>
      </c>
      <c r="PS38" s="17">
        <v>1.00004</v>
      </c>
      <c r="PT38" s="17">
        <v>3.5</v>
      </c>
      <c r="PU38" s="17">
        <v>2.5</v>
      </c>
      <c r="PV38" s="17">
        <v>2.5</v>
      </c>
      <c r="PW38" s="17">
        <v>1</v>
      </c>
      <c r="PX38" s="17">
        <v>4.5999999999999996</v>
      </c>
      <c r="PY38" s="17">
        <v>4.2</v>
      </c>
      <c r="PZ38" s="17">
        <v>4.2</v>
      </c>
      <c r="QA38" s="17">
        <v>0.4</v>
      </c>
      <c r="QB38" s="17">
        <v>20.9</v>
      </c>
      <c r="QC38" s="17">
        <v>20.274049999999999</v>
      </c>
      <c r="QD38" s="17">
        <v>20.274049999999999</v>
      </c>
      <c r="QE38" s="17">
        <v>0.62595000000000001</v>
      </c>
      <c r="QF38" s="17">
        <v>20</v>
      </c>
      <c r="QG38" s="17">
        <v>19.436350000000001</v>
      </c>
      <c r="QH38" s="17">
        <v>19.436350000000001</v>
      </c>
      <c r="QI38" s="17">
        <v>0.56364999999999998</v>
      </c>
      <c r="QJ38" s="17">
        <v>19</v>
      </c>
      <c r="QK38" s="17">
        <v>16.520890000000001</v>
      </c>
      <c r="QL38" s="17">
        <v>16.520890000000001</v>
      </c>
      <c r="QM38" s="17">
        <v>2.4791099999999999</v>
      </c>
      <c r="QN38" s="17">
        <v>3.4</v>
      </c>
      <c r="QO38" s="17">
        <v>2.5</v>
      </c>
      <c r="QP38" s="17">
        <v>2.5</v>
      </c>
      <c r="QQ38" s="17">
        <v>0.9</v>
      </c>
      <c r="QR38" s="17">
        <v>18.7</v>
      </c>
      <c r="QS38" s="17">
        <v>17.881440000000001</v>
      </c>
      <c r="QT38" s="17">
        <v>17.881440000000001</v>
      </c>
      <c r="QU38" s="17">
        <v>0.81855999999999995</v>
      </c>
      <c r="QV38" s="17">
        <v>13.3</v>
      </c>
      <c r="QW38" s="17">
        <v>14.374000000000001</v>
      </c>
      <c r="QX38" s="17">
        <v>14.374000000000001</v>
      </c>
      <c r="QY38" s="17">
        <v>-1.0740000000000001</v>
      </c>
      <c r="QZ38" s="17">
        <v>17.600000000000001</v>
      </c>
      <c r="RA38" s="17">
        <v>17.338000000000001</v>
      </c>
      <c r="RB38" s="17">
        <v>17.338000000000001</v>
      </c>
      <c r="RC38" s="17">
        <v>0.26200000000000001</v>
      </c>
      <c r="RD38" s="17">
        <v>6.9</v>
      </c>
      <c r="RE38" s="17">
        <v>7.61</v>
      </c>
      <c r="RF38" s="17">
        <v>10.481999999999999</v>
      </c>
      <c r="RG38" s="17">
        <v>-3.5819999999999999</v>
      </c>
      <c r="RH38" s="17">
        <v>19.3</v>
      </c>
      <c r="RI38" s="17">
        <v>25.42</v>
      </c>
      <c r="RJ38" s="17">
        <v>38.671999999999997</v>
      </c>
      <c r="RK38" s="17">
        <v>-19.372</v>
      </c>
      <c r="RL38" s="17">
        <v>18.2</v>
      </c>
      <c r="RM38" s="17"/>
      <c r="RN38" s="17">
        <v>17.792000000000002</v>
      </c>
      <c r="RO38" s="17">
        <v>0.40799999999999997</v>
      </c>
      <c r="RP38" s="17">
        <v>3.2</v>
      </c>
      <c r="RQ38" s="17">
        <v>2.5289999999999999</v>
      </c>
      <c r="RR38" s="17">
        <v>2.5289999999999999</v>
      </c>
      <c r="RS38" s="17">
        <v>0.67100000000000004</v>
      </c>
      <c r="RT38" s="17">
        <v>10.4</v>
      </c>
      <c r="RU38" s="17">
        <v>7.7631600000000001</v>
      </c>
      <c r="RV38" s="17">
        <v>12.3566</v>
      </c>
      <c r="RW38" s="17">
        <v>-1.9565999999999999</v>
      </c>
      <c r="RX38" s="17">
        <v>2.2400000000000002</v>
      </c>
      <c r="RY38" s="17">
        <v>2</v>
      </c>
      <c r="RZ38" s="17">
        <v>2</v>
      </c>
      <c r="SA38" s="17">
        <v>0.24</v>
      </c>
      <c r="SB38" s="17">
        <v>0.4</v>
      </c>
      <c r="SC38" s="17">
        <v>0.4</v>
      </c>
      <c r="SD38" s="17">
        <v>0.4</v>
      </c>
      <c r="SE38" s="17">
        <v>0</v>
      </c>
      <c r="SF38" s="17">
        <v>0.33690999999999999</v>
      </c>
      <c r="SG38" s="17">
        <v>0.32700000000000001</v>
      </c>
      <c r="SH38" s="17">
        <v>0.32700000000000001</v>
      </c>
      <c r="SI38" s="17">
        <v>9.9100000000000004E-3</v>
      </c>
      <c r="SJ38" s="17">
        <v>18.100000000000001</v>
      </c>
      <c r="SK38" s="17">
        <v>19</v>
      </c>
      <c r="SL38" s="17">
        <v>13.99417</v>
      </c>
      <c r="SM38" s="17">
        <v>4.1058300000000001</v>
      </c>
      <c r="SN38" s="17">
        <v>7.2</v>
      </c>
      <c r="SO38" s="17">
        <v>7.2</v>
      </c>
      <c r="SP38" s="17">
        <v>7.2</v>
      </c>
      <c r="SQ38" s="17">
        <v>0</v>
      </c>
      <c r="SR38" s="17">
        <v>20.2</v>
      </c>
      <c r="SS38" s="17">
        <v>19.436350000000001</v>
      </c>
      <c r="ST38" s="17">
        <v>19.436350000000001</v>
      </c>
      <c r="SU38" s="17">
        <v>0.76365000000000005</v>
      </c>
      <c r="SV38" s="17">
        <v>20.2</v>
      </c>
      <c r="SW38" s="17">
        <v>19.436350000000001</v>
      </c>
      <c r="SX38" s="17">
        <v>19.436350000000001</v>
      </c>
      <c r="SY38" s="17">
        <v>0.76365000000000005</v>
      </c>
      <c r="SZ38" s="17">
        <v>18.600000000000001</v>
      </c>
      <c r="TA38" s="17">
        <v>18.46453</v>
      </c>
      <c r="TB38" s="17">
        <v>18.46453</v>
      </c>
      <c r="TC38" s="17">
        <v>0.13547000000000001</v>
      </c>
      <c r="TD38" s="17">
        <v>21.2</v>
      </c>
      <c r="TE38" s="17">
        <v>21.17</v>
      </c>
      <c r="TF38" s="17">
        <v>18.178000000000001</v>
      </c>
      <c r="TG38" s="17">
        <v>3.0219999999999998</v>
      </c>
      <c r="TH38" s="17">
        <v>70.900000000000006</v>
      </c>
      <c r="TI38" s="17">
        <v>47.31</v>
      </c>
      <c r="TJ38" s="17">
        <v>71.631</v>
      </c>
      <c r="TK38" s="17">
        <v>-0.73099999999999998</v>
      </c>
      <c r="TL38" s="17">
        <v>38.200000000000003</v>
      </c>
      <c r="TM38" s="17">
        <v>34.795000000000002</v>
      </c>
      <c r="TN38" s="17">
        <v>34.795000000000002</v>
      </c>
      <c r="TO38" s="17">
        <v>3.4049999999999998</v>
      </c>
      <c r="TP38" s="17">
        <v>27.6</v>
      </c>
      <c r="TQ38" s="17">
        <v>40.479999999999997</v>
      </c>
      <c r="TR38" s="17">
        <v>55.472000000000001</v>
      </c>
      <c r="TS38" s="17">
        <v>-27.872</v>
      </c>
      <c r="TT38" s="17">
        <v>30.1</v>
      </c>
      <c r="TU38" s="17">
        <v>39.42</v>
      </c>
      <c r="TV38" s="17"/>
      <c r="TW38" s="17">
        <v>30.1</v>
      </c>
      <c r="TX38" s="17">
        <v>2.8</v>
      </c>
      <c r="TY38" s="17">
        <v>4</v>
      </c>
      <c r="TZ38" s="17">
        <v>2.7749999999999999</v>
      </c>
      <c r="UA38" s="17">
        <v>2.5000000000000001E-2</v>
      </c>
      <c r="UB38" s="17">
        <v>2</v>
      </c>
      <c r="UC38" s="17">
        <v>4.0519999999999996</v>
      </c>
      <c r="UD38" s="17">
        <v>4.0519999999999996</v>
      </c>
      <c r="UE38" s="17">
        <v>-2.052</v>
      </c>
      <c r="UF38" s="17">
        <v>50</v>
      </c>
      <c r="UG38" s="17">
        <v>43.14</v>
      </c>
      <c r="UH38" s="17">
        <v>43.14</v>
      </c>
      <c r="UI38" s="17">
        <v>6.86</v>
      </c>
      <c r="UJ38" s="17">
        <v>20.2</v>
      </c>
      <c r="UK38" s="17">
        <v>19.436350000000001</v>
      </c>
      <c r="UL38" s="17">
        <v>19.436350000000001</v>
      </c>
      <c r="UM38" s="17">
        <v>0.76365000000000005</v>
      </c>
      <c r="UN38" s="17">
        <v>6</v>
      </c>
      <c r="UO38" s="17">
        <v>6</v>
      </c>
      <c r="UP38" s="17">
        <v>6</v>
      </c>
      <c r="UQ38" s="17">
        <v>0</v>
      </c>
      <c r="UR38" s="17">
        <v>8.6</v>
      </c>
      <c r="US38" s="17">
        <v>7.7</v>
      </c>
      <c r="UT38" s="17">
        <v>7.7</v>
      </c>
      <c r="UU38" s="17">
        <v>0.9</v>
      </c>
      <c r="UV38" s="17">
        <v>20.399999999999999</v>
      </c>
      <c r="UW38" s="17">
        <v>19.436340000000001</v>
      </c>
      <c r="UX38" s="17">
        <v>19.436299999999999</v>
      </c>
      <c r="UY38" s="17">
        <v>0.9637</v>
      </c>
      <c r="UZ38" s="17">
        <v>20.399999999999999</v>
      </c>
      <c r="VA38" s="17">
        <v>19.436340000000001</v>
      </c>
      <c r="VB38" s="17">
        <v>19.436299999999999</v>
      </c>
      <c r="VC38" s="17">
        <v>0.9637</v>
      </c>
      <c r="VD38" s="17">
        <v>20.100000000000001</v>
      </c>
      <c r="VE38" s="17">
        <v>19.436340000000001</v>
      </c>
      <c r="VF38" s="17">
        <v>19.436299999999999</v>
      </c>
      <c r="VG38" s="17">
        <v>0.66369999999999996</v>
      </c>
      <c r="VH38" s="17">
        <v>2.2999999999999998</v>
      </c>
      <c r="VI38" s="17">
        <v>6.0590000000000002</v>
      </c>
      <c r="VJ38" s="17">
        <v>6.0590000000000002</v>
      </c>
      <c r="VK38" s="17">
        <v>-3.7589999999999999</v>
      </c>
      <c r="VL38" s="17">
        <v>253.1</v>
      </c>
      <c r="VM38" s="17">
        <v>252.4</v>
      </c>
      <c r="VN38" s="17">
        <v>252.4</v>
      </c>
      <c r="VO38" s="17">
        <v>0.7</v>
      </c>
      <c r="VP38" s="17">
        <v>12.6</v>
      </c>
      <c r="VQ38" s="17">
        <v>11.327999999999999</v>
      </c>
      <c r="VR38" s="17">
        <v>11.327999999999999</v>
      </c>
      <c r="VS38" s="17">
        <v>1.272</v>
      </c>
      <c r="VT38" s="17">
        <v>136.69999999999999</v>
      </c>
      <c r="VU38" s="17">
        <v>141.37799999999999</v>
      </c>
      <c r="VV38" s="17">
        <v>141.37799999999999</v>
      </c>
      <c r="VW38" s="17">
        <v>-4.6779999999999999</v>
      </c>
      <c r="VX38" s="17">
        <v>0.6</v>
      </c>
      <c r="VY38" s="17">
        <v>0.6</v>
      </c>
      <c r="VZ38" s="17">
        <v>0.6</v>
      </c>
      <c r="WA38" s="17">
        <v>0</v>
      </c>
      <c r="WB38" s="17">
        <v>48.6</v>
      </c>
      <c r="WC38" s="17">
        <v>88.99</v>
      </c>
      <c r="WD38" s="17">
        <v>109.602</v>
      </c>
      <c r="WE38" s="17">
        <v>-61.002000000000002</v>
      </c>
      <c r="WF38" s="17">
        <v>50.7</v>
      </c>
      <c r="WG38" s="17">
        <v>85.1</v>
      </c>
      <c r="WH38" s="17">
        <v>112.661</v>
      </c>
      <c r="WI38" s="17">
        <v>-61.960999999999999</v>
      </c>
      <c r="WJ38" s="17">
        <v>105.8</v>
      </c>
      <c r="WK38" s="17">
        <v>104.46899999999999</v>
      </c>
      <c r="WL38" s="17">
        <v>104.46899999999999</v>
      </c>
      <c r="WM38" s="17">
        <v>1.331</v>
      </c>
      <c r="WN38" s="17">
        <v>2.8</v>
      </c>
      <c r="WO38" s="17">
        <v>2.9009999999999998</v>
      </c>
      <c r="WP38" s="17">
        <v>2.9009999999999998</v>
      </c>
      <c r="WQ38" s="17">
        <v>-0.10100000000000001</v>
      </c>
      <c r="WR38" s="17">
        <v>2.2000000000000002</v>
      </c>
      <c r="WS38" s="17">
        <v>2.4</v>
      </c>
      <c r="WT38" s="17">
        <v>2.4</v>
      </c>
      <c r="WU38" s="17">
        <v>-0.2</v>
      </c>
      <c r="WV38" s="17">
        <v>1.2</v>
      </c>
      <c r="WW38" s="17">
        <v>1.2</v>
      </c>
      <c r="WX38" s="17">
        <v>1.2</v>
      </c>
      <c r="WY38" s="17">
        <v>0</v>
      </c>
      <c r="WZ38" s="17"/>
      <c r="XA38" s="17"/>
      <c r="XB38" s="17"/>
      <c r="XC38" s="17">
        <v>0</v>
      </c>
      <c r="XD38" s="17">
        <v>12.7</v>
      </c>
      <c r="XE38" s="17"/>
      <c r="XF38" s="17">
        <v>11.97</v>
      </c>
      <c r="XG38" s="17">
        <v>0.73</v>
      </c>
      <c r="XH38" s="17">
        <v>6.6</v>
      </c>
      <c r="XI38" s="17">
        <v>6.6</v>
      </c>
      <c r="XJ38" s="17">
        <v>6.6</v>
      </c>
      <c r="XK38" s="17">
        <v>0</v>
      </c>
      <c r="XL38" s="17">
        <v>19.5</v>
      </c>
      <c r="XM38" s="17">
        <v>18.46453</v>
      </c>
      <c r="XN38" s="17">
        <v>18.46453</v>
      </c>
      <c r="XO38" s="17">
        <v>1.0354699999999999</v>
      </c>
      <c r="XP38" s="17">
        <v>10.4</v>
      </c>
      <c r="XQ38" s="17">
        <v>10.7</v>
      </c>
      <c r="XR38" s="17">
        <v>10.7</v>
      </c>
      <c r="XS38" s="17">
        <v>-0.3</v>
      </c>
      <c r="XT38" s="17"/>
      <c r="XU38" s="17"/>
      <c r="XV38" s="17"/>
      <c r="XW38" s="17">
        <v>0</v>
      </c>
      <c r="XX38" s="17"/>
      <c r="XY38" s="17"/>
      <c r="XZ38" s="17"/>
      <c r="YA38" s="17">
        <v>0</v>
      </c>
      <c r="YB38" s="17">
        <v>15</v>
      </c>
      <c r="YC38" s="17">
        <v>14.7</v>
      </c>
      <c r="YD38" s="17">
        <v>14.7</v>
      </c>
      <c r="YE38" s="17">
        <v>0.3</v>
      </c>
      <c r="YF38" s="17">
        <v>19.100000000000001</v>
      </c>
      <c r="YG38" s="17">
        <v>19</v>
      </c>
      <c r="YH38" s="17">
        <v>19</v>
      </c>
      <c r="YI38" s="17">
        <v>0.1</v>
      </c>
      <c r="YJ38" s="17">
        <v>7.1</v>
      </c>
      <c r="YK38" s="17">
        <v>7.03</v>
      </c>
      <c r="YL38" s="17">
        <v>7.03</v>
      </c>
      <c r="YM38" s="17">
        <v>7.0000000000000007E-2</v>
      </c>
      <c r="YN38" s="17">
        <v>6.46</v>
      </c>
      <c r="YO38" s="17">
        <v>6.5</v>
      </c>
      <c r="YP38" s="17">
        <v>6.5</v>
      </c>
      <c r="YQ38" s="17">
        <v>-0.04</v>
      </c>
      <c r="YR38" s="17">
        <v>17.3</v>
      </c>
      <c r="YS38" s="17">
        <v>23</v>
      </c>
      <c r="YT38" s="17">
        <v>23</v>
      </c>
      <c r="YU38" s="17">
        <v>-5.7</v>
      </c>
    </row>
    <row r="39" spans="1:671" ht="24" customHeight="1" x14ac:dyDescent="0.3">
      <c r="A39" s="1"/>
      <c r="B39" s="16" t="s">
        <v>61</v>
      </c>
      <c r="C39" s="16" t="s">
        <v>797</v>
      </c>
      <c r="D39" s="17">
        <v>202.8</v>
      </c>
      <c r="E39" s="17">
        <v>203.40136000000001</v>
      </c>
      <c r="F39" s="17">
        <v>203.40136000000001</v>
      </c>
      <c r="G39" s="17">
        <v>-0.60136000000000001</v>
      </c>
      <c r="H39" s="17">
        <v>619.9</v>
      </c>
      <c r="I39" s="17">
        <v>620.01085</v>
      </c>
      <c r="J39" s="17">
        <v>477.18290999999999</v>
      </c>
      <c r="K39" s="17">
        <v>142.71709000000001</v>
      </c>
      <c r="L39" s="17">
        <v>212.6</v>
      </c>
      <c r="M39" s="17">
        <v>201.89655999999999</v>
      </c>
      <c r="N39" s="17">
        <v>155.38694000000001</v>
      </c>
      <c r="O39" s="17">
        <v>57.213059999999999</v>
      </c>
      <c r="P39" s="17"/>
      <c r="Q39" s="17"/>
      <c r="R39" s="17"/>
      <c r="S39" s="17">
        <v>0</v>
      </c>
      <c r="T39" s="17"/>
      <c r="U39" s="17"/>
      <c r="V39" s="17"/>
      <c r="W39" s="17">
        <v>0</v>
      </c>
      <c r="X39" s="17">
        <v>90.7</v>
      </c>
      <c r="Y39" s="17">
        <v>91.867829999999998</v>
      </c>
      <c r="Z39" s="17">
        <v>91.867829999999998</v>
      </c>
      <c r="AA39" s="17">
        <v>-1.1678299999999999</v>
      </c>
      <c r="AB39" s="17">
        <v>208</v>
      </c>
      <c r="AC39" s="17">
        <v>206.01018999999999</v>
      </c>
      <c r="AD39" s="17">
        <v>175.89018999999999</v>
      </c>
      <c r="AE39" s="17">
        <v>32.109810000000003</v>
      </c>
      <c r="AF39" s="17"/>
      <c r="AG39" s="17"/>
      <c r="AH39" s="17"/>
      <c r="AI39" s="17">
        <v>0</v>
      </c>
      <c r="AJ39" s="17"/>
      <c r="AK39" s="17"/>
      <c r="AL39" s="17"/>
      <c r="AM39" s="17">
        <v>0</v>
      </c>
      <c r="AN39" s="17">
        <v>0</v>
      </c>
      <c r="AO39" s="17"/>
      <c r="AP39" s="17">
        <v>177.23956999999999</v>
      </c>
      <c r="AQ39" s="17">
        <v>-177.23956999999999</v>
      </c>
      <c r="AR39" s="17">
        <v>174.1</v>
      </c>
      <c r="AS39" s="17"/>
      <c r="AT39" s="17">
        <v>196.93881999999999</v>
      </c>
      <c r="AU39" s="17">
        <v>-22.838819999999998</v>
      </c>
      <c r="AV39" s="17">
        <v>201.4</v>
      </c>
      <c r="AW39" s="17">
        <v>199.47789</v>
      </c>
      <c r="AX39" s="17">
        <v>199.47789</v>
      </c>
      <c r="AY39" s="17">
        <v>1.92211</v>
      </c>
      <c r="AZ39" s="17"/>
      <c r="BA39" s="17"/>
      <c r="BB39" s="17"/>
      <c r="BC39" s="17">
        <v>0</v>
      </c>
      <c r="BD39" s="17">
        <v>204.7</v>
      </c>
      <c r="BE39" s="17">
        <v>205.21601999999999</v>
      </c>
      <c r="BF39" s="17">
        <v>205.21601000000001</v>
      </c>
      <c r="BG39" s="17">
        <v>-0.51600999999999997</v>
      </c>
      <c r="BH39" s="17"/>
      <c r="BI39" s="17"/>
      <c r="BJ39" s="17"/>
      <c r="BK39" s="17">
        <v>0</v>
      </c>
      <c r="BL39" s="17">
        <v>231.9</v>
      </c>
      <c r="BM39" s="17">
        <v>134.48848000000001</v>
      </c>
      <c r="BN39" s="17">
        <v>80.329740000000001</v>
      </c>
      <c r="BO39" s="17">
        <v>151.57025999999999</v>
      </c>
      <c r="BP39" s="17">
        <v>10.1</v>
      </c>
      <c r="BQ39" s="17">
        <v>10.31662</v>
      </c>
      <c r="BR39" s="17">
        <v>3.45607</v>
      </c>
      <c r="BS39" s="17">
        <v>6.6439300000000001</v>
      </c>
      <c r="BT39" s="17"/>
      <c r="BU39" s="17"/>
      <c r="BV39" s="17"/>
      <c r="BW39" s="17">
        <v>0</v>
      </c>
      <c r="BX39" s="17">
        <v>12.4</v>
      </c>
      <c r="BY39" s="17"/>
      <c r="BZ39" s="17">
        <v>12.35839</v>
      </c>
      <c r="CA39" s="17">
        <v>4.1610000000000001E-2</v>
      </c>
      <c r="CB39" s="17"/>
      <c r="CC39" s="17"/>
      <c r="CD39" s="17"/>
      <c r="CE39" s="17">
        <v>0</v>
      </c>
      <c r="CF39" s="17"/>
      <c r="CG39" s="17"/>
      <c r="CH39" s="17"/>
      <c r="CI39" s="17">
        <v>0</v>
      </c>
      <c r="CJ39" s="17">
        <v>169.7</v>
      </c>
      <c r="CK39" s="17">
        <v>164.06706</v>
      </c>
      <c r="CL39" s="17">
        <v>164.06704999999999</v>
      </c>
      <c r="CM39" s="17">
        <v>5.6329500000000001</v>
      </c>
      <c r="CN39" s="17">
        <v>9.5</v>
      </c>
      <c r="CO39" s="17">
        <v>5.1383299999999998</v>
      </c>
      <c r="CP39" s="17">
        <v>5.1383299999999998</v>
      </c>
      <c r="CQ39" s="17">
        <v>4.3616700000000002</v>
      </c>
      <c r="CR39" s="17">
        <v>5.2</v>
      </c>
      <c r="CS39" s="17">
        <v>2.8205</v>
      </c>
      <c r="CT39" s="17">
        <v>2.8204899999999999</v>
      </c>
      <c r="CU39" s="17">
        <v>2.3795099999999998</v>
      </c>
      <c r="CV39" s="17">
        <v>10.7</v>
      </c>
      <c r="CW39" s="17">
        <v>11.20538</v>
      </c>
      <c r="CX39" s="17">
        <v>11.20538</v>
      </c>
      <c r="CY39" s="17">
        <v>-0.50538000000000005</v>
      </c>
      <c r="CZ39" s="17">
        <v>6.9</v>
      </c>
      <c r="DA39" s="17">
        <v>6.8787000000000003</v>
      </c>
      <c r="DB39" s="17">
        <v>6.8787000000000003</v>
      </c>
      <c r="DC39" s="17">
        <v>2.1299999999999999E-2</v>
      </c>
      <c r="DD39" s="17">
        <v>13.3</v>
      </c>
      <c r="DE39" s="17">
        <v>14.933920000000001</v>
      </c>
      <c r="DF39" s="17">
        <v>14.933909999999999</v>
      </c>
      <c r="DG39" s="17">
        <v>-1.63391</v>
      </c>
      <c r="DH39" s="17">
        <v>60.2</v>
      </c>
      <c r="DI39" s="17">
        <v>15.447990000000001</v>
      </c>
      <c r="DJ39" s="17">
        <v>81.787850000000006</v>
      </c>
      <c r="DK39" s="17">
        <v>-21.58785</v>
      </c>
      <c r="DL39" s="17"/>
      <c r="DM39" s="17"/>
      <c r="DN39" s="17"/>
      <c r="DO39" s="17">
        <v>0</v>
      </c>
      <c r="DP39" s="17"/>
      <c r="DQ39" s="17"/>
      <c r="DR39" s="17"/>
      <c r="DS39" s="17">
        <v>0</v>
      </c>
      <c r="DT39" s="17">
        <v>0</v>
      </c>
      <c r="DU39" s="17"/>
      <c r="DV39" s="17"/>
      <c r="DW39" s="17">
        <v>0</v>
      </c>
      <c r="DX39" s="17"/>
      <c r="DY39" s="17"/>
      <c r="DZ39" s="17"/>
      <c r="EA39" s="17">
        <v>0</v>
      </c>
      <c r="EB39" s="17">
        <v>94.4</v>
      </c>
      <c r="EC39" s="17">
        <v>93.466250000000002</v>
      </c>
      <c r="ED39" s="17">
        <v>93.466419999999999</v>
      </c>
      <c r="EE39" s="17">
        <v>0.93357999999999997</v>
      </c>
      <c r="EF39" s="17">
        <v>183.8</v>
      </c>
      <c r="EG39" s="17">
        <v>220.69497999999999</v>
      </c>
      <c r="EH39" s="17">
        <v>82.987690000000001</v>
      </c>
      <c r="EI39" s="17">
        <v>100.81231</v>
      </c>
      <c r="EJ39" s="17"/>
      <c r="EK39" s="17"/>
      <c r="EL39" s="17"/>
      <c r="EM39" s="17">
        <v>0</v>
      </c>
      <c r="EN39" s="17"/>
      <c r="EO39" s="17"/>
      <c r="EP39" s="17"/>
      <c r="EQ39" s="17">
        <v>0</v>
      </c>
      <c r="ER39" s="17"/>
      <c r="ES39" s="17"/>
      <c r="ET39" s="17"/>
      <c r="EU39" s="17">
        <v>0</v>
      </c>
      <c r="EV39" s="17">
        <v>6.5</v>
      </c>
      <c r="EW39" s="17">
        <v>6.39</v>
      </c>
      <c r="EX39" s="17">
        <v>6.39</v>
      </c>
      <c r="EY39" s="17">
        <v>0.11</v>
      </c>
      <c r="EZ39" s="17">
        <v>459.9</v>
      </c>
      <c r="FA39" s="17">
        <v>457.09426999999999</v>
      </c>
      <c r="FB39" s="17">
        <v>397.85818</v>
      </c>
      <c r="FC39" s="17">
        <v>62.041820000000001</v>
      </c>
      <c r="FD39" s="17">
        <v>61</v>
      </c>
      <c r="FE39" s="17">
        <v>61.122059999999998</v>
      </c>
      <c r="FF39" s="17">
        <v>61.262009999999997</v>
      </c>
      <c r="FG39" s="17">
        <v>-0.26201000000000002</v>
      </c>
      <c r="FH39" s="17">
        <v>138.80000000000001</v>
      </c>
      <c r="FI39" s="17">
        <v>149.98721</v>
      </c>
      <c r="FJ39" s="17">
        <v>149.98721</v>
      </c>
      <c r="FK39" s="17">
        <v>-11.18721</v>
      </c>
      <c r="FL39" s="17">
        <v>40.299999999999997</v>
      </c>
      <c r="FM39" s="17">
        <v>41.89893</v>
      </c>
      <c r="FN39" s="17">
        <v>30.197009999999999</v>
      </c>
      <c r="FO39" s="17">
        <v>10.10299</v>
      </c>
      <c r="FP39" s="17">
        <v>15.8</v>
      </c>
      <c r="FQ39" s="17">
        <v>18.633959999999998</v>
      </c>
      <c r="FR39" s="17">
        <v>14.063359999999999</v>
      </c>
      <c r="FS39" s="17">
        <v>1.73664</v>
      </c>
      <c r="FT39" s="17">
        <v>17.8</v>
      </c>
      <c r="FU39" s="17">
        <v>18.075800000000001</v>
      </c>
      <c r="FV39" s="17">
        <v>18.075800000000001</v>
      </c>
      <c r="FW39" s="17">
        <v>-0.27579999999999999</v>
      </c>
      <c r="FX39" s="17">
        <v>88.8</v>
      </c>
      <c r="FY39" s="17">
        <v>87.773570000000007</v>
      </c>
      <c r="FZ39" s="17">
        <v>87.773570000000007</v>
      </c>
      <c r="GA39" s="17">
        <v>1.02643</v>
      </c>
      <c r="GB39" s="17">
        <v>181.8</v>
      </c>
      <c r="GC39" s="17">
        <v>185.82039</v>
      </c>
      <c r="GD39" s="17">
        <v>185.82039</v>
      </c>
      <c r="GE39" s="17">
        <v>-4.0203899999999999</v>
      </c>
      <c r="GF39" s="17">
        <v>182.1</v>
      </c>
      <c r="GG39" s="17">
        <v>185.82039</v>
      </c>
      <c r="GH39" s="17">
        <v>185.82039</v>
      </c>
      <c r="GI39" s="17">
        <v>-3.7203900000000001</v>
      </c>
      <c r="GJ39" s="17">
        <v>183.3</v>
      </c>
      <c r="GK39" s="17">
        <v>186.37841</v>
      </c>
      <c r="GL39" s="17">
        <v>186.37841</v>
      </c>
      <c r="GM39" s="17">
        <v>-3.0784099999999999</v>
      </c>
      <c r="GN39" s="17">
        <v>109</v>
      </c>
      <c r="GO39" s="17">
        <v>110.48202000000001</v>
      </c>
      <c r="GP39" s="17">
        <v>110.48202000000001</v>
      </c>
      <c r="GQ39" s="17">
        <v>-1.4820199999999999</v>
      </c>
      <c r="GR39" s="17">
        <v>0</v>
      </c>
      <c r="GS39" s="17"/>
      <c r="GT39" s="17"/>
      <c r="GU39" s="17">
        <v>0</v>
      </c>
      <c r="GV39" s="17">
        <v>45.9</v>
      </c>
      <c r="GW39" s="17">
        <v>44.103009999999998</v>
      </c>
      <c r="GX39" s="17">
        <v>27.21574</v>
      </c>
      <c r="GY39" s="17">
        <v>18.684259999999998</v>
      </c>
      <c r="GZ39" s="17">
        <v>2.1</v>
      </c>
      <c r="HA39" s="17">
        <v>4.4207700000000001</v>
      </c>
      <c r="HB39" s="17">
        <v>4.4207700000000001</v>
      </c>
      <c r="HC39" s="17">
        <v>-2.32077</v>
      </c>
      <c r="HD39" s="17">
        <v>31.7</v>
      </c>
      <c r="HE39" s="17">
        <v>33.364710000000002</v>
      </c>
      <c r="HF39" s="17">
        <v>33.364710000000002</v>
      </c>
      <c r="HG39" s="17">
        <v>-1.6647099999999999</v>
      </c>
      <c r="HH39" s="17">
        <v>58.4</v>
      </c>
      <c r="HI39" s="17">
        <v>74.829930000000004</v>
      </c>
      <c r="HJ39" s="17">
        <v>59.156129999999997</v>
      </c>
      <c r="HK39" s="17">
        <v>-0.75612999999999997</v>
      </c>
      <c r="HL39" s="17"/>
      <c r="HM39" s="17"/>
      <c r="HN39" s="17"/>
      <c r="HO39" s="17">
        <v>0</v>
      </c>
      <c r="HP39" s="17"/>
      <c r="HQ39" s="17"/>
      <c r="HR39" s="17"/>
      <c r="HS39" s="17">
        <v>0</v>
      </c>
      <c r="HT39" s="17">
        <v>37.200000000000003</v>
      </c>
      <c r="HU39" s="17">
        <v>34.493929999999999</v>
      </c>
      <c r="HV39" s="17">
        <v>51.754939999999998</v>
      </c>
      <c r="HW39" s="17">
        <v>-14.55494</v>
      </c>
      <c r="HX39" s="17"/>
      <c r="HY39" s="17"/>
      <c r="HZ39" s="17"/>
      <c r="IA39" s="17">
        <v>0</v>
      </c>
      <c r="IB39" s="17"/>
      <c r="IC39" s="17"/>
      <c r="ID39" s="17"/>
      <c r="IE39" s="17">
        <v>0</v>
      </c>
      <c r="IF39" s="17">
        <v>45</v>
      </c>
      <c r="IG39" s="17">
        <v>45.265309999999999</v>
      </c>
      <c r="IH39" s="17">
        <v>45.265300000000003</v>
      </c>
      <c r="II39" s="17">
        <v>-0.26529999999999998</v>
      </c>
      <c r="IJ39" s="17"/>
      <c r="IK39" s="17"/>
      <c r="IL39" s="17"/>
      <c r="IM39" s="17">
        <v>0</v>
      </c>
      <c r="IN39" s="17"/>
      <c r="IO39" s="17"/>
      <c r="IP39" s="17"/>
      <c r="IQ39" s="17">
        <v>0</v>
      </c>
      <c r="IR39" s="17"/>
      <c r="IS39" s="17"/>
      <c r="IT39" s="17"/>
      <c r="IU39" s="17">
        <v>0</v>
      </c>
      <c r="IV39" s="17">
        <v>128.19999999999999</v>
      </c>
      <c r="IW39" s="17">
        <v>132.83837</v>
      </c>
      <c r="IX39" s="17">
        <v>132.83784</v>
      </c>
      <c r="IY39" s="17">
        <v>-4.6378399999999997</v>
      </c>
      <c r="IZ39" s="17">
        <v>144.80000000000001</v>
      </c>
      <c r="JA39" s="17">
        <v>164.27999</v>
      </c>
      <c r="JB39" s="17">
        <v>170.94</v>
      </c>
      <c r="JC39" s="17">
        <v>-26.14</v>
      </c>
      <c r="JD39" s="17">
        <v>144.69999999999999</v>
      </c>
      <c r="JE39" s="17">
        <v>164.27999</v>
      </c>
      <c r="JF39" s="17">
        <v>170.94</v>
      </c>
      <c r="JG39" s="17">
        <v>-26.24</v>
      </c>
      <c r="JH39" s="17">
        <v>144.6</v>
      </c>
      <c r="JI39" s="17">
        <v>164.27999</v>
      </c>
      <c r="JJ39" s="17">
        <v>170.94</v>
      </c>
      <c r="JK39" s="17">
        <v>-26.34</v>
      </c>
      <c r="JL39" s="17">
        <v>241.5</v>
      </c>
      <c r="JM39" s="17">
        <v>247.15998999999999</v>
      </c>
      <c r="JN39" s="17">
        <v>257.18</v>
      </c>
      <c r="JO39" s="17">
        <v>-15.68</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v>16.600000000000001</v>
      </c>
      <c r="KK39" s="17">
        <v>16</v>
      </c>
      <c r="KL39" s="17">
        <v>16</v>
      </c>
      <c r="KM39" s="17">
        <v>0.6</v>
      </c>
      <c r="KN39" s="17"/>
      <c r="KO39" s="17"/>
      <c r="KP39" s="17"/>
      <c r="KQ39" s="17">
        <v>0</v>
      </c>
      <c r="KR39" s="17"/>
      <c r="KS39" s="17"/>
      <c r="KT39" s="17"/>
      <c r="KU39" s="17">
        <v>0</v>
      </c>
      <c r="KV39" s="17">
        <v>1.6</v>
      </c>
      <c r="KW39" s="17">
        <v>1.5222</v>
      </c>
      <c r="KX39" s="17">
        <v>1.5222</v>
      </c>
      <c r="KY39" s="17">
        <v>7.7799999999999994E-2</v>
      </c>
      <c r="KZ39" s="17">
        <v>84.6</v>
      </c>
      <c r="LA39" s="17">
        <v>111.57585</v>
      </c>
      <c r="LB39" s="17">
        <v>127.25015999999999</v>
      </c>
      <c r="LC39" s="17">
        <v>-42.65016</v>
      </c>
      <c r="LD39" s="17">
        <v>77.7</v>
      </c>
      <c r="LE39" s="17">
        <v>92.9405</v>
      </c>
      <c r="LF39" s="17">
        <v>72.305629999999994</v>
      </c>
      <c r="LG39" s="17">
        <v>5.3943700000000003</v>
      </c>
      <c r="LH39" s="17">
        <v>62.8</v>
      </c>
      <c r="LI39" s="17">
        <v>67.199219999999997</v>
      </c>
      <c r="LJ39" s="17">
        <v>67.199219999999997</v>
      </c>
      <c r="LK39" s="17">
        <v>-4.3992199999999997</v>
      </c>
      <c r="LL39" s="17">
        <v>72.599999999999994</v>
      </c>
      <c r="LM39" s="17">
        <v>71.083089999999999</v>
      </c>
      <c r="LN39" s="17">
        <v>65.742310000000003</v>
      </c>
      <c r="LO39" s="17">
        <v>6.8576899999999998</v>
      </c>
      <c r="LP39" s="17">
        <v>30.4</v>
      </c>
      <c r="LQ39" s="17">
        <v>29.44586</v>
      </c>
      <c r="LR39" s="17">
        <v>29.980560000000001</v>
      </c>
      <c r="LS39" s="17">
        <v>0.41943999999999998</v>
      </c>
      <c r="LT39" s="17"/>
      <c r="LU39" s="17"/>
      <c r="LV39" s="17"/>
      <c r="LW39" s="17">
        <v>0</v>
      </c>
      <c r="LX39" s="17"/>
      <c r="LY39" s="17"/>
      <c r="LZ39" s="17"/>
      <c r="MA39" s="17">
        <v>0</v>
      </c>
      <c r="MB39" s="17"/>
      <c r="MC39" s="17"/>
      <c r="MD39" s="17"/>
      <c r="ME39" s="17">
        <v>0</v>
      </c>
      <c r="MF39" s="17">
        <v>139.9</v>
      </c>
      <c r="MG39" s="17">
        <v>153.12568999999999</v>
      </c>
      <c r="MH39" s="17">
        <v>153.12567000000001</v>
      </c>
      <c r="MI39" s="17">
        <v>-13.225669999999999</v>
      </c>
      <c r="MJ39" s="17">
        <v>140.1</v>
      </c>
      <c r="MK39" s="17">
        <v>153.12568999999999</v>
      </c>
      <c r="ML39" s="17">
        <v>153.12567000000001</v>
      </c>
      <c r="MM39" s="17">
        <v>-13.02567</v>
      </c>
      <c r="MN39" s="17">
        <v>168.2</v>
      </c>
      <c r="MO39" s="17">
        <v>153.58552</v>
      </c>
      <c r="MP39" s="17">
        <v>153.58551</v>
      </c>
      <c r="MQ39" s="17">
        <v>14.61449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207.8</v>
      </c>
      <c r="NM39" s="17">
        <v>206.49084999999999</v>
      </c>
      <c r="NN39" s="17">
        <v>206.49084999999999</v>
      </c>
      <c r="NO39" s="17">
        <v>1.30915</v>
      </c>
      <c r="NP39" s="17">
        <v>99.5</v>
      </c>
      <c r="NQ39" s="17">
        <v>103.55547</v>
      </c>
      <c r="NR39" s="17">
        <v>103.55547</v>
      </c>
      <c r="NS39" s="17">
        <v>-4.0554699999999997</v>
      </c>
      <c r="NT39" s="17">
        <v>6.5</v>
      </c>
      <c r="NU39" s="17">
        <v>3.0915400000000002</v>
      </c>
      <c r="NV39" s="17">
        <v>3.0915400000000002</v>
      </c>
      <c r="NW39" s="17">
        <v>3.4084599999999998</v>
      </c>
      <c r="NX39" s="17">
        <v>1.3</v>
      </c>
      <c r="NY39" s="17">
        <v>3.2433200000000002</v>
      </c>
      <c r="NZ39" s="17">
        <v>3.2433200000000002</v>
      </c>
      <c r="OA39" s="17">
        <v>-1.9433199999999999</v>
      </c>
      <c r="OB39" s="17">
        <v>13.4</v>
      </c>
      <c r="OC39" s="17">
        <v>15</v>
      </c>
      <c r="OD39" s="17">
        <v>11.661809999999999</v>
      </c>
      <c r="OE39" s="17">
        <v>1.7381899999999999</v>
      </c>
      <c r="OF39" s="17">
        <v>0.2</v>
      </c>
      <c r="OG39" s="17">
        <v>0.54400000000000004</v>
      </c>
      <c r="OH39" s="17">
        <v>0.54400000000000004</v>
      </c>
      <c r="OI39" s="17">
        <v>-0.34399999999999997</v>
      </c>
      <c r="OJ39" s="17">
        <v>27.6</v>
      </c>
      <c r="OK39" s="17">
        <v>27.99</v>
      </c>
      <c r="OL39" s="17">
        <v>56.365000000000002</v>
      </c>
      <c r="OM39" s="17">
        <v>-28.765000000000001</v>
      </c>
      <c r="ON39" s="17">
        <v>78.7</v>
      </c>
      <c r="OO39" s="17">
        <v>78.349000000000004</v>
      </c>
      <c r="OP39" s="17">
        <v>78.349000000000004</v>
      </c>
      <c r="OQ39" s="17">
        <v>0.35099999999999998</v>
      </c>
      <c r="OR39" s="17">
        <v>2</v>
      </c>
      <c r="OS39" s="17">
        <v>6.6580000000000004</v>
      </c>
      <c r="OT39" s="17">
        <v>6.6580000000000004</v>
      </c>
      <c r="OU39" s="17">
        <v>-4.6580000000000004</v>
      </c>
      <c r="OV39" s="17">
        <v>0.1</v>
      </c>
      <c r="OW39" s="17"/>
      <c r="OX39" s="17">
        <v>0.1</v>
      </c>
      <c r="OY39" s="17">
        <v>0</v>
      </c>
      <c r="OZ39" s="17">
        <v>17.399999999999999</v>
      </c>
      <c r="PA39" s="17">
        <v>19.436350000000001</v>
      </c>
      <c r="PB39" s="17">
        <v>19.436350000000001</v>
      </c>
      <c r="PC39" s="17">
        <v>-2.0363500000000001</v>
      </c>
      <c r="PD39" s="17">
        <v>9.9</v>
      </c>
      <c r="PE39" s="17">
        <v>9.9830000000000005</v>
      </c>
      <c r="PF39" s="17">
        <v>9.9830000000000005</v>
      </c>
      <c r="PG39" s="17">
        <v>-8.3000000000000004E-2</v>
      </c>
      <c r="PH39" s="17">
        <v>5.5</v>
      </c>
      <c r="PI39" s="17">
        <v>5.67</v>
      </c>
      <c r="PJ39" s="17">
        <v>5.67</v>
      </c>
      <c r="PK39" s="17">
        <v>-0.17</v>
      </c>
      <c r="PL39" s="17">
        <v>202.1</v>
      </c>
      <c r="PM39" s="17">
        <v>198.58500000000001</v>
      </c>
      <c r="PN39" s="17">
        <v>198.58500000000001</v>
      </c>
      <c r="PO39" s="17">
        <v>3.5150000000000001</v>
      </c>
      <c r="PP39" s="17">
        <v>2</v>
      </c>
      <c r="PQ39" s="17">
        <v>1</v>
      </c>
      <c r="PR39" s="17">
        <v>0.99995999999999996</v>
      </c>
      <c r="PS39" s="17">
        <v>1.00004</v>
      </c>
      <c r="PT39" s="17">
        <v>3.3</v>
      </c>
      <c r="PU39" s="17">
        <v>2.5</v>
      </c>
      <c r="PV39" s="17">
        <v>2.5</v>
      </c>
      <c r="PW39" s="17">
        <v>0.8</v>
      </c>
      <c r="PX39" s="17">
        <v>4.5999999999999996</v>
      </c>
      <c r="PY39" s="17">
        <v>4.2</v>
      </c>
      <c r="PZ39" s="17">
        <v>4.2</v>
      </c>
      <c r="QA39" s="17">
        <v>0.4</v>
      </c>
      <c r="QB39" s="17">
        <v>21</v>
      </c>
      <c r="QC39" s="17">
        <v>20.274049999999999</v>
      </c>
      <c r="QD39" s="17">
        <v>20.274049999999999</v>
      </c>
      <c r="QE39" s="17">
        <v>0.72594999999999998</v>
      </c>
      <c r="QF39" s="17">
        <v>20</v>
      </c>
      <c r="QG39" s="17">
        <v>19.436350000000001</v>
      </c>
      <c r="QH39" s="17">
        <v>19.436350000000001</v>
      </c>
      <c r="QI39" s="17">
        <v>0.56364999999999998</v>
      </c>
      <c r="QJ39" s="17">
        <v>19</v>
      </c>
      <c r="QK39" s="17">
        <v>16.520890000000001</v>
      </c>
      <c r="QL39" s="17">
        <v>16.520890000000001</v>
      </c>
      <c r="QM39" s="17">
        <v>2.4791099999999999</v>
      </c>
      <c r="QN39" s="17">
        <v>3.4</v>
      </c>
      <c r="QO39" s="17">
        <v>2.5</v>
      </c>
      <c r="QP39" s="17">
        <v>2.5</v>
      </c>
      <c r="QQ39" s="17">
        <v>0.9</v>
      </c>
      <c r="QR39" s="17">
        <v>18.7</v>
      </c>
      <c r="QS39" s="17">
        <v>17.881440000000001</v>
      </c>
      <c r="QT39" s="17">
        <v>17.881440000000001</v>
      </c>
      <c r="QU39" s="17">
        <v>0.81855999999999995</v>
      </c>
      <c r="QV39" s="17">
        <v>12.9</v>
      </c>
      <c r="QW39" s="17">
        <v>13.929</v>
      </c>
      <c r="QX39" s="17">
        <v>13.929</v>
      </c>
      <c r="QY39" s="17">
        <v>-1.0289999999999999</v>
      </c>
      <c r="QZ39" s="17">
        <v>16.8</v>
      </c>
      <c r="RA39" s="17">
        <v>16.866</v>
      </c>
      <c r="RB39" s="17">
        <v>16.866</v>
      </c>
      <c r="RC39" s="17">
        <v>-6.6000000000000003E-2</v>
      </c>
      <c r="RD39" s="17">
        <v>6.8</v>
      </c>
      <c r="RE39" s="17">
        <v>6.97</v>
      </c>
      <c r="RF39" s="17">
        <v>9.6950000000000003</v>
      </c>
      <c r="RG39" s="17">
        <v>-2.895</v>
      </c>
      <c r="RH39" s="17">
        <v>23.2</v>
      </c>
      <c r="RI39" s="17">
        <v>26.69</v>
      </c>
      <c r="RJ39" s="17">
        <v>35.484000000000002</v>
      </c>
      <c r="RK39" s="17">
        <v>-12.284000000000001</v>
      </c>
      <c r="RL39" s="17">
        <v>16.899999999999999</v>
      </c>
      <c r="RM39" s="17"/>
      <c r="RN39" s="17">
        <v>16.207000000000001</v>
      </c>
      <c r="RO39" s="17">
        <v>0.69299999999999995</v>
      </c>
      <c r="RP39" s="17">
        <v>3.2</v>
      </c>
      <c r="RQ39" s="17">
        <v>2.5289999999999999</v>
      </c>
      <c r="RR39" s="17">
        <v>2.5289999999999999</v>
      </c>
      <c r="RS39" s="17">
        <v>0.67100000000000004</v>
      </c>
      <c r="RT39" s="17">
        <v>10.4</v>
      </c>
      <c r="RU39" s="17">
        <v>7.9864699999999997</v>
      </c>
      <c r="RV39" s="17">
        <v>11.982950000000001</v>
      </c>
      <c r="RW39" s="17">
        <v>-1.5829500000000001</v>
      </c>
      <c r="RX39" s="17">
        <v>2.2000000000000002</v>
      </c>
      <c r="RY39" s="17">
        <v>2</v>
      </c>
      <c r="RZ39" s="17">
        <v>2</v>
      </c>
      <c r="SA39" s="17">
        <v>0.2</v>
      </c>
      <c r="SB39" s="17">
        <v>0.4</v>
      </c>
      <c r="SC39" s="17">
        <v>0.4</v>
      </c>
      <c r="SD39" s="17">
        <v>0.4</v>
      </c>
      <c r="SE39" s="17">
        <v>0</v>
      </c>
      <c r="SF39" s="17">
        <v>0.27311000000000002</v>
      </c>
      <c r="SG39" s="17">
        <v>0.29299999999999998</v>
      </c>
      <c r="SH39" s="17">
        <v>0.29299999999999998</v>
      </c>
      <c r="SI39" s="17">
        <v>-1.9890000000000001E-2</v>
      </c>
      <c r="SJ39" s="17">
        <v>18.3</v>
      </c>
      <c r="SK39" s="17">
        <v>19</v>
      </c>
      <c r="SL39" s="17">
        <v>13.99417</v>
      </c>
      <c r="SM39" s="17">
        <v>4.3058300000000003</v>
      </c>
      <c r="SN39" s="17">
        <v>6.7</v>
      </c>
      <c r="SO39" s="17">
        <v>7.2</v>
      </c>
      <c r="SP39" s="17">
        <v>7.2</v>
      </c>
      <c r="SQ39" s="17">
        <v>-0.5</v>
      </c>
      <c r="SR39" s="17">
        <v>20.100000000000001</v>
      </c>
      <c r="SS39" s="17">
        <v>19.436350000000001</v>
      </c>
      <c r="ST39" s="17">
        <v>19.436350000000001</v>
      </c>
      <c r="SU39" s="17">
        <v>0.66364999999999996</v>
      </c>
      <c r="SV39" s="17">
        <v>20.2</v>
      </c>
      <c r="SW39" s="17">
        <v>19.436350000000001</v>
      </c>
      <c r="SX39" s="17">
        <v>19.436350000000001</v>
      </c>
      <c r="SY39" s="17">
        <v>0.76365000000000005</v>
      </c>
      <c r="SZ39" s="17">
        <v>18.600000000000001</v>
      </c>
      <c r="TA39" s="17">
        <v>18.46453</v>
      </c>
      <c r="TB39" s="17">
        <v>18.46453</v>
      </c>
      <c r="TC39" s="17">
        <v>0.13547000000000001</v>
      </c>
      <c r="TD39" s="17">
        <v>21.4</v>
      </c>
      <c r="TE39" s="17">
        <v>22.76</v>
      </c>
      <c r="TF39" s="17">
        <v>18.184999999999999</v>
      </c>
      <c r="TG39" s="17">
        <v>3.2149999999999999</v>
      </c>
      <c r="TH39" s="17">
        <v>73.7</v>
      </c>
      <c r="TI39" s="17">
        <v>53.23</v>
      </c>
      <c r="TJ39" s="17">
        <v>71.262</v>
      </c>
      <c r="TK39" s="17">
        <v>2.4380000000000002</v>
      </c>
      <c r="TL39" s="17">
        <v>37</v>
      </c>
      <c r="TM39" s="17">
        <v>32.701999999999998</v>
      </c>
      <c r="TN39" s="17">
        <v>32.701999999999998</v>
      </c>
      <c r="TO39" s="17">
        <v>4.298</v>
      </c>
      <c r="TP39" s="17">
        <v>25</v>
      </c>
      <c r="TQ39" s="17">
        <v>41.2</v>
      </c>
      <c r="TR39" s="17">
        <v>54.887999999999998</v>
      </c>
      <c r="TS39" s="17">
        <v>-29.888000000000002</v>
      </c>
      <c r="TT39" s="17">
        <v>30.1</v>
      </c>
      <c r="TU39" s="17">
        <v>42.3</v>
      </c>
      <c r="TV39" s="17"/>
      <c r="TW39" s="17">
        <v>30.1</v>
      </c>
      <c r="TX39" s="17">
        <v>4.7</v>
      </c>
      <c r="TY39" s="17">
        <v>3.6</v>
      </c>
      <c r="TZ39" s="17">
        <v>2.6339999999999999</v>
      </c>
      <c r="UA39" s="17">
        <v>2.0659999999999998</v>
      </c>
      <c r="UB39" s="17">
        <v>1.9</v>
      </c>
      <c r="UC39" s="17">
        <v>3.8769999999999998</v>
      </c>
      <c r="UD39" s="17">
        <v>3.8769999999999998</v>
      </c>
      <c r="UE39" s="17">
        <v>-1.9770000000000001</v>
      </c>
      <c r="UF39" s="17">
        <v>50</v>
      </c>
      <c r="UG39" s="17">
        <v>42.62</v>
      </c>
      <c r="UH39" s="17">
        <v>42.62</v>
      </c>
      <c r="UI39" s="17">
        <v>7.38</v>
      </c>
      <c r="UJ39" s="17">
        <v>20.399999999999999</v>
      </c>
      <c r="UK39" s="17">
        <v>19.436350000000001</v>
      </c>
      <c r="UL39" s="17">
        <v>19.436350000000001</v>
      </c>
      <c r="UM39" s="17">
        <v>0.96365000000000001</v>
      </c>
      <c r="UN39" s="17">
        <v>6</v>
      </c>
      <c r="UO39" s="17">
        <v>6</v>
      </c>
      <c r="UP39" s="17">
        <v>6</v>
      </c>
      <c r="UQ39" s="17">
        <v>0</v>
      </c>
      <c r="UR39" s="17">
        <v>7.8</v>
      </c>
      <c r="US39" s="17">
        <v>7.7</v>
      </c>
      <c r="UT39" s="17">
        <v>7.7</v>
      </c>
      <c r="UU39" s="17">
        <v>0.1</v>
      </c>
      <c r="UV39" s="17">
        <v>20.399999999999999</v>
      </c>
      <c r="UW39" s="17">
        <v>19.436340000000001</v>
      </c>
      <c r="UX39" s="17">
        <v>19.436299999999999</v>
      </c>
      <c r="UY39" s="17">
        <v>0.9637</v>
      </c>
      <c r="UZ39" s="17">
        <v>20.399999999999999</v>
      </c>
      <c r="VA39" s="17">
        <v>19.436340000000001</v>
      </c>
      <c r="VB39" s="17">
        <v>19.436299999999999</v>
      </c>
      <c r="VC39" s="17">
        <v>0.9637</v>
      </c>
      <c r="VD39" s="17">
        <v>20.100000000000001</v>
      </c>
      <c r="VE39" s="17">
        <v>19.436340000000001</v>
      </c>
      <c r="VF39" s="17">
        <v>19.436299999999999</v>
      </c>
      <c r="VG39" s="17">
        <v>0.66369999999999996</v>
      </c>
      <c r="VH39" s="17">
        <v>3.1</v>
      </c>
      <c r="VI39" s="17">
        <v>5.9160000000000004</v>
      </c>
      <c r="VJ39" s="17">
        <v>5.9160000000000004</v>
      </c>
      <c r="VK39" s="17">
        <v>-2.8159999999999998</v>
      </c>
      <c r="VL39" s="17">
        <v>252.9</v>
      </c>
      <c r="VM39" s="17">
        <v>252.39599999999999</v>
      </c>
      <c r="VN39" s="17">
        <v>252.39599999999999</v>
      </c>
      <c r="VO39" s="17">
        <v>0.504</v>
      </c>
      <c r="VP39" s="17">
        <v>10.7</v>
      </c>
      <c r="VQ39" s="17">
        <v>9.8740000000000006</v>
      </c>
      <c r="VR39" s="17">
        <v>9.8740000000000006</v>
      </c>
      <c r="VS39" s="17">
        <v>0.82599999999999996</v>
      </c>
      <c r="VT39" s="17">
        <v>134.4</v>
      </c>
      <c r="VU39" s="17">
        <v>136.142</v>
      </c>
      <c r="VV39" s="17">
        <v>136.142</v>
      </c>
      <c r="VW39" s="17">
        <v>-1.742</v>
      </c>
      <c r="VX39" s="17">
        <v>0.6</v>
      </c>
      <c r="VY39" s="17">
        <v>0.6</v>
      </c>
      <c r="VZ39" s="17">
        <v>0.6</v>
      </c>
      <c r="WA39" s="17">
        <v>0</v>
      </c>
      <c r="WB39" s="17">
        <v>46.7</v>
      </c>
      <c r="WC39" s="17">
        <v>102.28</v>
      </c>
      <c r="WD39" s="17">
        <v>117.224</v>
      </c>
      <c r="WE39" s="17">
        <v>-70.524000000000001</v>
      </c>
      <c r="WF39" s="17">
        <v>48.4</v>
      </c>
      <c r="WG39" s="17">
        <v>99.24</v>
      </c>
      <c r="WH39" s="17">
        <v>117.90900000000001</v>
      </c>
      <c r="WI39" s="17">
        <v>-69.509</v>
      </c>
      <c r="WJ39" s="17">
        <v>101.5</v>
      </c>
      <c r="WK39" s="17">
        <v>101.438</v>
      </c>
      <c r="WL39" s="17">
        <v>101.438</v>
      </c>
      <c r="WM39" s="17">
        <v>6.2E-2</v>
      </c>
      <c r="WN39" s="17">
        <v>2.8</v>
      </c>
      <c r="WO39" s="17">
        <v>2.9009999999999998</v>
      </c>
      <c r="WP39" s="17">
        <v>2.9009999999999998</v>
      </c>
      <c r="WQ39" s="17">
        <v>-0.10100000000000001</v>
      </c>
      <c r="WR39" s="17">
        <v>2.2000000000000002</v>
      </c>
      <c r="WS39" s="17">
        <v>2.4</v>
      </c>
      <c r="WT39" s="17">
        <v>2.4</v>
      </c>
      <c r="WU39" s="17">
        <v>-0.2</v>
      </c>
      <c r="WV39" s="17">
        <v>1.2</v>
      </c>
      <c r="WW39" s="17">
        <v>1.2</v>
      </c>
      <c r="WX39" s="17">
        <v>1.2</v>
      </c>
      <c r="WY39" s="17">
        <v>0</v>
      </c>
      <c r="WZ39" s="17"/>
      <c r="XA39" s="17"/>
      <c r="XB39" s="17"/>
      <c r="XC39" s="17">
        <v>0</v>
      </c>
      <c r="XD39" s="17">
        <v>10.8</v>
      </c>
      <c r="XE39" s="17"/>
      <c r="XF39" s="17">
        <v>10.317</v>
      </c>
      <c r="XG39" s="17">
        <v>0.48299999999999998</v>
      </c>
      <c r="XH39" s="17">
        <v>6.6</v>
      </c>
      <c r="XI39" s="17">
        <v>6.6</v>
      </c>
      <c r="XJ39" s="17">
        <v>6.6</v>
      </c>
      <c r="XK39" s="17">
        <v>0</v>
      </c>
      <c r="XL39" s="17">
        <v>19.5</v>
      </c>
      <c r="XM39" s="17">
        <v>18.46453</v>
      </c>
      <c r="XN39" s="17">
        <v>18.46453</v>
      </c>
      <c r="XO39" s="17">
        <v>1.0354699999999999</v>
      </c>
      <c r="XP39" s="17">
        <v>10.7</v>
      </c>
      <c r="XQ39" s="17">
        <v>10.7</v>
      </c>
      <c r="XR39" s="17">
        <v>10.7</v>
      </c>
      <c r="XS39" s="17">
        <v>0</v>
      </c>
      <c r="XT39" s="17"/>
      <c r="XU39" s="17"/>
      <c r="XV39" s="17"/>
      <c r="XW39" s="17">
        <v>0</v>
      </c>
      <c r="XX39" s="17"/>
      <c r="XY39" s="17"/>
      <c r="XZ39" s="17"/>
      <c r="YA39" s="17">
        <v>0</v>
      </c>
      <c r="YB39" s="17">
        <v>15</v>
      </c>
      <c r="YC39" s="17">
        <v>14.7</v>
      </c>
      <c r="YD39" s="17">
        <v>14.7</v>
      </c>
      <c r="YE39" s="17">
        <v>0.3</v>
      </c>
      <c r="YF39" s="17">
        <v>19.100000000000001</v>
      </c>
      <c r="YG39" s="17">
        <v>19</v>
      </c>
      <c r="YH39" s="17">
        <v>19</v>
      </c>
      <c r="YI39" s="17">
        <v>0.1</v>
      </c>
      <c r="YJ39" s="17">
        <v>8.9</v>
      </c>
      <c r="YK39" s="17">
        <v>7.03</v>
      </c>
      <c r="YL39" s="17">
        <v>7.03</v>
      </c>
      <c r="YM39" s="17">
        <v>1.87</v>
      </c>
      <c r="YN39" s="17">
        <v>6.45</v>
      </c>
      <c r="YO39" s="17">
        <v>6.5</v>
      </c>
      <c r="YP39" s="17">
        <v>6.5</v>
      </c>
      <c r="YQ39" s="17">
        <v>-0.05</v>
      </c>
      <c r="YR39" s="17">
        <v>17.2</v>
      </c>
      <c r="YS39" s="17">
        <v>23</v>
      </c>
      <c r="YT39" s="17">
        <v>23</v>
      </c>
      <c r="YU39" s="17">
        <v>-5.8</v>
      </c>
    </row>
    <row r="40" spans="1:671" ht="24" customHeight="1" x14ac:dyDescent="0.3">
      <c r="A40" s="1"/>
      <c r="B40" s="18" t="s">
        <v>61</v>
      </c>
      <c r="C40" s="18" t="s">
        <v>798</v>
      </c>
      <c r="D40" s="19">
        <v>200.8</v>
      </c>
      <c r="E40" s="19">
        <v>203.40136000000001</v>
      </c>
      <c r="F40" s="19">
        <v>203.40136000000001</v>
      </c>
      <c r="G40" s="19">
        <v>-2.6013600000000001</v>
      </c>
      <c r="H40" s="19">
        <v>616.5</v>
      </c>
      <c r="I40" s="19">
        <v>620.01085</v>
      </c>
      <c r="J40" s="19">
        <v>482.01488999999998</v>
      </c>
      <c r="K40" s="19">
        <v>134.48510999999999</v>
      </c>
      <c r="L40" s="19">
        <v>211</v>
      </c>
      <c r="M40" s="19">
        <v>201.89655999999999</v>
      </c>
      <c r="N40" s="19">
        <v>156.96039999999999</v>
      </c>
      <c r="O40" s="19">
        <v>54.0396</v>
      </c>
      <c r="P40" s="19"/>
      <c r="Q40" s="19"/>
      <c r="R40" s="19"/>
      <c r="S40" s="19">
        <v>0</v>
      </c>
      <c r="T40" s="19"/>
      <c r="U40" s="19"/>
      <c r="V40" s="19"/>
      <c r="W40" s="19">
        <v>0</v>
      </c>
      <c r="X40" s="19">
        <v>89.4</v>
      </c>
      <c r="Y40" s="19">
        <v>91.867829999999998</v>
      </c>
      <c r="Z40" s="19">
        <v>91.867829999999998</v>
      </c>
      <c r="AA40" s="19">
        <v>-2.4678300000000002</v>
      </c>
      <c r="AB40" s="19">
        <v>206.1</v>
      </c>
      <c r="AC40" s="19">
        <v>205.81493</v>
      </c>
      <c r="AD40" s="19">
        <v>175.50783999999999</v>
      </c>
      <c r="AE40" s="19">
        <v>30.59216</v>
      </c>
      <c r="AF40" s="19"/>
      <c r="AG40" s="19"/>
      <c r="AH40" s="19"/>
      <c r="AI40" s="19">
        <v>0</v>
      </c>
      <c r="AJ40" s="19"/>
      <c r="AK40" s="19"/>
      <c r="AL40" s="19"/>
      <c r="AM40" s="19">
        <v>0</v>
      </c>
      <c r="AN40" s="19">
        <v>0</v>
      </c>
      <c r="AO40" s="19"/>
      <c r="AP40" s="19">
        <v>177.23956999999999</v>
      </c>
      <c r="AQ40" s="19">
        <v>-177.23956999999999</v>
      </c>
      <c r="AR40" s="19">
        <v>200.6</v>
      </c>
      <c r="AS40" s="19"/>
      <c r="AT40" s="19">
        <v>196.93881999999999</v>
      </c>
      <c r="AU40" s="19">
        <v>3.6611799999999999</v>
      </c>
      <c r="AV40" s="19">
        <v>201.7</v>
      </c>
      <c r="AW40" s="19">
        <v>199.47789</v>
      </c>
      <c r="AX40" s="19">
        <v>199.47789</v>
      </c>
      <c r="AY40" s="19">
        <v>2.2221099999999998</v>
      </c>
      <c r="AZ40" s="19"/>
      <c r="BA40" s="19"/>
      <c r="BB40" s="19"/>
      <c r="BC40" s="19">
        <v>0</v>
      </c>
      <c r="BD40" s="19">
        <v>205.8</v>
      </c>
      <c r="BE40" s="19">
        <v>205.21601999999999</v>
      </c>
      <c r="BF40" s="19">
        <v>205.21601000000001</v>
      </c>
      <c r="BG40" s="19">
        <v>0.58399000000000001</v>
      </c>
      <c r="BH40" s="19"/>
      <c r="BI40" s="19"/>
      <c r="BJ40" s="19"/>
      <c r="BK40" s="19">
        <v>0</v>
      </c>
      <c r="BL40" s="19">
        <v>202.8</v>
      </c>
      <c r="BM40" s="19">
        <v>104.74102999999999</v>
      </c>
      <c r="BN40" s="19">
        <v>80.329750000000004</v>
      </c>
      <c r="BO40" s="19">
        <v>122.47024999999999</v>
      </c>
      <c r="BP40" s="19">
        <v>10.1</v>
      </c>
      <c r="BQ40" s="19">
        <v>10.31662</v>
      </c>
      <c r="BR40" s="19">
        <v>3.45607</v>
      </c>
      <c r="BS40" s="19">
        <v>6.6439300000000001</v>
      </c>
      <c r="BT40" s="19"/>
      <c r="BU40" s="19"/>
      <c r="BV40" s="19"/>
      <c r="BW40" s="19">
        <v>0</v>
      </c>
      <c r="BX40" s="19">
        <v>0</v>
      </c>
      <c r="BY40" s="19"/>
      <c r="BZ40" s="19">
        <v>12.35839</v>
      </c>
      <c r="CA40" s="19">
        <v>-12.35839</v>
      </c>
      <c r="CB40" s="19"/>
      <c r="CC40" s="19"/>
      <c r="CD40" s="19"/>
      <c r="CE40" s="19">
        <v>0</v>
      </c>
      <c r="CF40" s="19"/>
      <c r="CG40" s="19"/>
      <c r="CH40" s="19"/>
      <c r="CI40" s="19">
        <v>0</v>
      </c>
      <c r="CJ40" s="19">
        <v>167.1</v>
      </c>
      <c r="CK40" s="19">
        <v>164.06706</v>
      </c>
      <c r="CL40" s="19">
        <v>164.06704999999999</v>
      </c>
      <c r="CM40" s="19">
        <v>3.03295</v>
      </c>
      <c r="CN40" s="19">
        <v>9</v>
      </c>
      <c r="CO40" s="19">
        <v>5.1383299999999998</v>
      </c>
      <c r="CP40" s="19">
        <v>5.1383299999999998</v>
      </c>
      <c r="CQ40" s="19">
        <v>3.8616700000000002</v>
      </c>
      <c r="CR40" s="19">
        <v>5.0999999999999996</v>
      </c>
      <c r="CS40" s="19">
        <v>2.8205</v>
      </c>
      <c r="CT40" s="19">
        <v>2.8204899999999999</v>
      </c>
      <c r="CU40" s="19">
        <v>2.2795100000000001</v>
      </c>
      <c r="CV40" s="19">
        <v>10.8</v>
      </c>
      <c r="CW40" s="19">
        <v>11.20538</v>
      </c>
      <c r="CX40" s="19">
        <v>11.20538</v>
      </c>
      <c r="CY40" s="19">
        <v>-0.40538000000000002</v>
      </c>
      <c r="CZ40" s="19">
        <v>6.9</v>
      </c>
      <c r="DA40" s="19">
        <v>6.8787000000000003</v>
      </c>
      <c r="DB40" s="19">
        <v>6.8787000000000003</v>
      </c>
      <c r="DC40" s="19">
        <v>2.1299999999999999E-2</v>
      </c>
      <c r="DD40" s="19">
        <v>12.4</v>
      </c>
      <c r="DE40" s="19">
        <v>14.933920000000001</v>
      </c>
      <c r="DF40" s="19">
        <v>14.933909999999999</v>
      </c>
      <c r="DG40" s="19">
        <v>-2.5339100000000001</v>
      </c>
      <c r="DH40" s="19">
        <v>60.1</v>
      </c>
      <c r="DI40" s="19">
        <v>15.447990000000001</v>
      </c>
      <c r="DJ40" s="19">
        <v>81.788250000000005</v>
      </c>
      <c r="DK40" s="19">
        <v>-21.68825</v>
      </c>
      <c r="DL40" s="19"/>
      <c r="DM40" s="19"/>
      <c r="DN40" s="19"/>
      <c r="DO40" s="19">
        <v>0</v>
      </c>
      <c r="DP40" s="19"/>
      <c r="DQ40" s="19"/>
      <c r="DR40" s="19"/>
      <c r="DS40" s="19">
        <v>0</v>
      </c>
      <c r="DT40" s="19">
        <v>0</v>
      </c>
      <c r="DU40" s="19"/>
      <c r="DV40" s="19"/>
      <c r="DW40" s="19">
        <v>0</v>
      </c>
      <c r="DX40" s="19"/>
      <c r="DY40" s="19"/>
      <c r="DZ40" s="19"/>
      <c r="EA40" s="19">
        <v>0</v>
      </c>
      <c r="EB40" s="19">
        <v>97.6</v>
      </c>
      <c r="EC40" s="19">
        <v>93.083470000000005</v>
      </c>
      <c r="ED40" s="19">
        <v>93.083820000000003</v>
      </c>
      <c r="EE40" s="19">
        <v>4.5161800000000003</v>
      </c>
      <c r="EF40" s="19">
        <v>184.6</v>
      </c>
      <c r="EG40" s="19">
        <v>220.37329</v>
      </c>
      <c r="EH40" s="19">
        <v>65.317400000000006</v>
      </c>
      <c r="EI40" s="19">
        <v>119.2826</v>
      </c>
      <c r="EJ40" s="19"/>
      <c r="EK40" s="19"/>
      <c r="EL40" s="19"/>
      <c r="EM40" s="19">
        <v>0</v>
      </c>
      <c r="EN40" s="19"/>
      <c r="EO40" s="19"/>
      <c r="EP40" s="19"/>
      <c r="EQ40" s="19">
        <v>0</v>
      </c>
      <c r="ER40" s="19"/>
      <c r="ES40" s="19"/>
      <c r="ET40" s="19"/>
      <c r="EU40" s="19">
        <v>0</v>
      </c>
      <c r="EV40" s="19">
        <v>6.5</v>
      </c>
      <c r="EW40" s="19">
        <v>6.39</v>
      </c>
      <c r="EX40" s="19">
        <v>6.39</v>
      </c>
      <c r="EY40" s="19">
        <v>0.11</v>
      </c>
      <c r="EZ40" s="19">
        <v>463.4</v>
      </c>
      <c r="FA40" s="19">
        <v>457.09426999999999</v>
      </c>
      <c r="FB40" s="19">
        <v>395.25862999999998</v>
      </c>
      <c r="FC40" s="19">
        <v>68.141369999999995</v>
      </c>
      <c r="FD40" s="19">
        <v>60.9</v>
      </c>
      <c r="FE40" s="19">
        <v>61.122059999999998</v>
      </c>
      <c r="FF40" s="19">
        <v>61.262009999999997</v>
      </c>
      <c r="FG40" s="19">
        <v>-0.36201</v>
      </c>
      <c r="FH40" s="19">
        <v>144.1</v>
      </c>
      <c r="FI40" s="19">
        <v>149.98721</v>
      </c>
      <c r="FJ40" s="19">
        <v>149.98721</v>
      </c>
      <c r="FK40" s="19">
        <v>-5.8872099999999996</v>
      </c>
      <c r="FL40" s="19">
        <v>37.799999999999997</v>
      </c>
      <c r="FM40" s="19">
        <v>41.89893</v>
      </c>
      <c r="FN40" s="19">
        <v>30.197009999999999</v>
      </c>
      <c r="FO40" s="19">
        <v>7.6029900000000001</v>
      </c>
      <c r="FP40" s="19">
        <v>15.8</v>
      </c>
      <c r="FQ40" s="19">
        <v>18.633959999999998</v>
      </c>
      <c r="FR40" s="19">
        <v>14.063359999999999</v>
      </c>
      <c r="FS40" s="19">
        <v>1.73664</v>
      </c>
      <c r="FT40" s="19">
        <v>17.7</v>
      </c>
      <c r="FU40" s="19">
        <v>18.075800000000001</v>
      </c>
      <c r="FV40" s="19">
        <v>18.075800000000001</v>
      </c>
      <c r="FW40" s="19">
        <v>-0.37580000000000002</v>
      </c>
      <c r="FX40" s="19">
        <v>92.7</v>
      </c>
      <c r="FY40" s="19">
        <v>87.773570000000007</v>
      </c>
      <c r="FZ40" s="19">
        <v>87.773570000000007</v>
      </c>
      <c r="GA40" s="19">
        <v>4.9264299999999999</v>
      </c>
      <c r="GB40" s="19">
        <v>178.4</v>
      </c>
      <c r="GC40" s="19">
        <v>185.82039</v>
      </c>
      <c r="GD40" s="19">
        <v>185.82039</v>
      </c>
      <c r="GE40" s="19">
        <v>-7.4203900000000003</v>
      </c>
      <c r="GF40" s="19">
        <v>179.4</v>
      </c>
      <c r="GG40" s="19">
        <v>185.82039</v>
      </c>
      <c r="GH40" s="19">
        <v>185.82039</v>
      </c>
      <c r="GI40" s="19">
        <v>-6.4203900000000003</v>
      </c>
      <c r="GJ40" s="19">
        <v>184.2</v>
      </c>
      <c r="GK40" s="19">
        <v>186.37841</v>
      </c>
      <c r="GL40" s="19">
        <v>186.37841</v>
      </c>
      <c r="GM40" s="19">
        <v>-2.17841</v>
      </c>
      <c r="GN40" s="19">
        <v>108.3</v>
      </c>
      <c r="GO40" s="19">
        <v>110.48202000000001</v>
      </c>
      <c r="GP40" s="19">
        <v>110.48202000000001</v>
      </c>
      <c r="GQ40" s="19">
        <v>-2.1820200000000001</v>
      </c>
      <c r="GR40" s="19">
        <v>0</v>
      </c>
      <c r="GS40" s="19"/>
      <c r="GT40" s="19"/>
      <c r="GU40" s="19">
        <v>0</v>
      </c>
      <c r="GV40" s="19">
        <v>45.8</v>
      </c>
      <c r="GW40" s="19">
        <v>44.103009999999998</v>
      </c>
      <c r="GX40" s="19">
        <v>27.21574</v>
      </c>
      <c r="GY40" s="19">
        <v>18.58426</v>
      </c>
      <c r="GZ40" s="19">
        <v>2.1</v>
      </c>
      <c r="HA40" s="19">
        <v>4.4207700000000001</v>
      </c>
      <c r="HB40" s="19">
        <v>4.4207700000000001</v>
      </c>
      <c r="HC40" s="19">
        <v>-2.32077</v>
      </c>
      <c r="HD40" s="19">
        <v>31.6</v>
      </c>
      <c r="HE40" s="19">
        <v>33.364710000000002</v>
      </c>
      <c r="HF40" s="19">
        <v>33.364710000000002</v>
      </c>
      <c r="HG40" s="19">
        <v>-1.76471</v>
      </c>
      <c r="HH40" s="19">
        <v>64.5</v>
      </c>
      <c r="HI40" s="19">
        <v>74.829930000000004</v>
      </c>
      <c r="HJ40" s="19">
        <v>56.79665</v>
      </c>
      <c r="HK40" s="19">
        <v>7.7033500000000004</v>
      </c>
      <c r="HL40" s="19"/>
      <c r="HM40" s="19"/>
      <c r="HN40" s="19"/>
      <c r="HO40" s="19">
        <v>0</v>
      </c>
      <c r="HP40" s="19"/>
      <c r="HQ40" s="19"/>
      <c r="HR40" s="19"/>
      <c r="HS40" s="19">
        <v>0</v>
      </c>
      <c r="HT40" s="19">
        <v>36.799999999999997</v>
      </c>
      <c r="HU40" s="19">
        <v>24.897770000000001</v>
      </c>
      <c r="HV40" s="19">
        <v>52.038119999999999</v>
      </c>
      <c r="HW40" s="19">
        <v>-15.23812</v>
      </c>
      <c r="HX40" s="19"/>
      <c r="HY40" s="19"/>
      <c r="HZ40" s="19"/>
      <c r="IA40" s="19">
        <v>0</v>
      </c>
      <c r="IB40" s="19"/>
      <c r="IC40" s="19"/>
      <c r="ID40" s="19"/>
      <c r="IE40" s="19">
        <v>0</v>
      </c>
      <c r="IF40" s="19">
        <v>44.9</v>
      </c>
      <c r="IG40" s="19">
        <v>45.265309999999999</v>
      </c>
      <c r="IH40" s="19">
        <v>45.265300000000003</v>
      </c>
      <c r="II40" s="19">
        <v>-0.36530000000000001</v>
      </c>
      <c r="IJ40" s="19"/>
      <c r="IK40" s="19"/>
      <c r="IL40" s="19"/>
      <c r="IM40" s="19">
        <v>0</v>
      </c>
      <c r="IN40" s="19"/>
      <c r="IO40" s="19"/>
      <c r="IP40" s="19"/>
      <c r="IQ40" s="19">
        <v>0</v>
      </c>
      <c r="IR40" s="19"/>
      <c r="IS40" s="19"/>
      <c r="IT40" s="19"/>
      <c r="IU40" s="19">
        <v>0</v>
      </c>
      <c r="IV40" s="19">
        <v>127.7</v>
      </c>
      <c r="IW40" s="19">
        <v>132.83837</v>
      </c>
      <c r="IX40" s="19">
        <v>132.83770999999999</v>
      </c>
      <c r="IY40" s="19">
        <v>-5.1377100000000002</v>
      </c>
      <c r="IZ40" s="19">
        <v>164.8</v>
      </c>
      <c r="JA40" s="19">
        <v>164.27999</v>
      </c>
      <c r="JB40" s="19">
        <v>170.94</v>
      </c>
      <c r="JC40" s="19">
        <v>-6.14</v>
      </c>
      <c r="JD40" s="19">
        <v>164.5</v>
      </c>
      <c r="JE40" s="19">
        <v>164.27999</v>
      </c>
      <c r="JF40" s="19">
        <v>170.94</v>
      </c>
      <c r="JG40" s="19">
        <v>-6.44</v>
      </c>
      <c r="JH40" s="19">
        <v>164.4</v>
      </c>
      <c r="JI40" s="19">
        <v>164.27999</v>
      </c>
      <c r="JJ40" s="19">
        <v>170.94</v>
      </c>
      <c r="JK40" s="19">
        <v>-6.54</v>
      </c>
      <c r="JL40" s="19">
        <v>243.8</v>
      </c>
      <c r="JM40" s="19">
        <v>247.15998999999999</v>
      </c>
      <c r="JN40" s="19">
        <v>257.18</v>
      </c>
      <c r="JO40" s="19">
        <v>-13.38</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v>15.6</v>
      </c>
      <c r="KK40" s="19">
        <v>16</v>
      </c>
      <c r="KL40" s="19">
        <v>16</v>
      </c>
      <c r="KM40" s="19">
        <v>-0.4</v>
      </c>
      <c r="KN40" s="19"/>
      <c r="KO40" s="19"/>
      <c r="KP40" s="19"/>
      <c r="KQ40" s="19">
        <v>0</v>
      </c>
      <c r="KR40" s="19"/>
      <c r="KS40" s="19"/>
      <c r="KT40" s="19"/>
      <c r="KU40" s="19">
        <v>0</v>
      </c>
      <c r="KV40" s="19">
        <v>1.6</v>
      </c>
      <c r="KW40" s="19">
        <v>1.5222</v>
      </c>
      <c r="KX40" s="19">
        <v>1.5222</v>
      </c>
      <c r="KY40" s="19">
        <v>7.7799999999999994E-2</v>
      </c>
      <c r="KZ40" s="19">
        <v>96.2</v>
      </c>
      <c r="LA40" s="19">
        <v>111.57585</v>
      </c>
      <c r="LB40" s="19">
        <v>129.6096</v>
      </c>
      <c r="LC40" s="19">
        <v>-33.409599999999998</v>
      </c>
      <c r="LD40" s="19">
        <v>76</v>
      </c>
      <c r="LE40" s="19">
        <v>87.19659</v>
      </c>
      <c r="LF40" s="19">
        <v>72.354690000000005</v>
      </c>
      <c r="LG40" s="19">
        <v>3.6453099999999998</v>
      </c>
      <c r="LH40" s="19">
        <v>62.2</v>
      </c>
      <c r="LI40" s="19">
        <v>67.199219999999997</v>
      </c>
      <c r="LJ40" s="19">
        <v>67.199219999999997</v>
      </c>
      <c r="LK40" s="19">
        <v>-4.9992200000000002</v>
      </c>
      <c r="LL40" s="19">
        <v>70.099999999999994</v>
      </c>
      <c r="LM40" s="19">
        <v>71.313370000000006</v>
      </c>
      <c r="LN40" s="19">
        <v>64.954300000000003</v>
      </c>
      <c r="LO40" s="19">
        <v>5.1456999999999997</v>
      </c>
      <c r="LP40" s="19">
        <v>29.9</v>
      </c>
      <c r="LQ40" s="19">
        <v>29.541250000000002</v>
      </c>
      <c r="LR40" s="19">
        <v>29.980560000000001</v>
      </c>
      <c r="LS40" s="19">
        <v>-8.0560000000000007E-2</v>
      </c>
      <c r="LT40" s="19"/>
      <c r="LU40" s="19"/>
      <c r="LV40" s="19"/>
      <c r="LW40" s="19">
        <v>0</v>
      </c>
      <c r="LX40" s="19"/>
      <c r="LY40" s="19"/>
      <c r="LZ40" s="19"/>
      <c r="MA40" s="19">
        <v>0</v>
      </c>
      <c r="MB40" s="19"/>
      <c r="MC40" s="19"/>
      <c r="MD40" s="19"/>
      <c r="ME40" s="19">
        <v>0</v>
      </c>
      <c r="MF40" s="19">
        <v>139.69999999999999</v>
      </c>
      <c r="MG40" s="19">
        <v>153.12568999999999</v>
      </c>
      <c r="MH40" s="19">
        <v>153.12567000000001</v>
      </c>
      <c r="MI40" s="19">
        <v>-13.42567</v>
      </c>
      <c r="MJ40" s="19">
        <v>140.69999999999999</v>
      </c>
      <c r="MK40" s="19">
        <v>153.12568999999999</v>
      </c>
      <c r="ML40" s="19">
        <v>153.12567000000001</v>
      </c>
      <c r="MM40" s="19">
        <v>-12.42567</v>
      </c>
      <c r="MN40" s="19">
        <v>168.5</v>
      </c>
      <c r="MO40" s="19">
        <v>153.58552</v>
      </c>
      <c r="MP40" s="19">
        <v>153.58551</v>
      </c>
      <c r="MQ40" s="19">
        <v>14.914490000000001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208.2</v>
      </c>
      <c r="NM40" s="19">
        <v>206.49084999999999</v>
      </c>
      <c r="NN40" s="19">
        <v>206.49084999999999</v>
      </c>
      <c r="NO40" s="19">
        <v>1.7091499999999999</v>
      </c>
      <c r="NP40" s="19">
        <v>99.5</v>
      </c>
      <c r="NQ40" s="19">
        <v>103.55547</v>
      </c>
      <c r="NR40" s="19">
        <v>103.55547</v>
      </c>
      <c r="NS40" s="19">
        <v>-4.0554699999999997</v>
      </c>
      <c r="NT40" s="19">
        <v>6.5</v>
      </c>
      <c r="NU40" s="19">
        <v>3.0915400000000002</v>
      </c>
      <c r="NV40" s="19">
        <v>3.0915400000000002</v>
      </c>
      <c r="NW40" s="19">
        <v>3.4084599999999998</v>
      </c>
      <c r="NX40" s="19">
        <v>1.3</v>
      </c>
      <c r="NY40" s="19">
        <v>3.2433200000000002</v>
      </c>
      <c r="NZ40" s="19">
        <v>3.2433200000000002</v>
      </c>
      <c r="OA40" s="19">
        <v>-1.9433199999999999</v>
      </c>
      <c r="OB40" s="19">
        <v>13.6</v>
      </c>
      <c r="OC40" s="19">
        <v>15</v>
      </c>
      <c r="OD40" s="19">
        <v>11.661809999999999</v>
      </c>
      <c r="OE40" s="19">
        <v>1.9381900000000001</v>
      </c>
      <c r="OF40" s="19">
        <v>0.2</v>
      </c>
      <c r="OG40" s="19">
        <v>0.39400000000000002</v>
      </c>
      <c r="OH40" s="19">
        <v>0.39400000000000002</v>
      </c>
      <c r="OI40" s="19">
        <v>-0.19400000000000001</v>
      </c>
      <c r="OJ40" s="19">
        <v>31.1</v>
      </c>
      <c r="OK40" s="19">
        <v>26.75</v>
      </c>
      <c r="OL40" s="19">
        <v>54.295000000000002</v>
      </c>
      <c r="OM40" s="19">
        <v>-23.195</v>
      </c>
      <c r="ON40" s="19">
        <v>76.400000000000006</v>
      </c>
      <c r="OO40" s="19">
        <v>76.638999999999996</v>
      </c>
      <c r="OP40" s="19">
        <v>76.638999999999996</v>
      </c>
      <c r="OQ40" s="19">
        <v>-0.23899999999999999</v>
      </c>
      <c r="OR40" s="19">
        <v>1.5</v>
      </c>
      <c r="OS40" s="19">
        <v>5.8609999999999998</v>
      </c>
      <c r="OT40" s="19">
        <v>5.8609999999999998</v>
      </c>
      <c r="OU40" s="19">
        <v>-4.3609999999999998</v>
      </c>
      <c r="OV40" s="19">
        <v>0.1</v>
      </c>
      <c r="OW40" s="19"/>
      <c r="OX40" s="19">
        <v>0.1</v>
      </c>
      <c r="OY40" s="19">
        <v>0</v>
      </c>
      <c r="OZ40" s="19">
        <v>17.3</v>
      </c>
      <c r="PA40" s="19">
        <v>19.436350000000001</v>
      </c>
      <c r="PB40" s="19">
        <v>19.436350000000001</v>
      </c>
      <c r="PC40" s="19">
        <v>-2.1363500000000002</v>
      </c>
      <c r="PD40" s="19">
        <v>10</v>
      </c>
      <c r="PE40" s="19">
        <v>9.9830000000000005</v>
      </c>
      <c r="PF40" s="19">
        <v>9.9830000000000005</v>
      </c>
      <c r="PG40" s="19">
        <v>1.7000000000000001E-2</v>
      </c>
      <c r="PH40" s="19">
        <v>5.3</v>
      </c>
      <c r="PI40" s="19">
        <v>5.67</v>
      </c>
      <c r="PJ40" s="19">
        <v>5.67</v>
      </c>
      <c r="PK40" s="19">
        <v>-0.37</v>
      </c>
      <c r="PL40" s="19">
        <v>191.8</v>
      </c>
      <c r="PM40" s="19">
        <v>186.37100000000001</v>
      </c>
      <c r="PN40" s="19">
        <v>186.37100000000001</v>
      </c>
      <c r="PO40" s="19">
        <v>5.4290000000000003</v>
      </c>
      <c r="PP40" s="19">
        <v>2</v>
      </c>
      <c r="PQ40" s="19">
        <v>1</v>
      </c>
      <c r="PR40" s="19">
        <v>0.99995999999999996</v>
      </c>
      <c r="PS40" s="19">
        <v>1.00004</v>
      </c>
      <c r="PT40" s="19">
        <v>3.4</v>
      </c>
      <c r="PU40" s="19">
        <v>2.5</v>
      </c>
      <c r="PV40" s="19">
        <v>2.5</v>
      </c>
      <c r="PW40" s="19">
        <v>0.9</v>
      </c>
      <c r="PX40" s="19">
        <v>4.5</v>
      </c>
      <c r="PY40" s="19">
        <v>4.2</v>
      </c>
      <c r="PZ40" s="19">
        <v>4.2</v>
      </c>
      <c r="QA40" s="19">
        <v>0.3</v>
      </c>
      <c r="QB40" s="19">
        <v>20.399999999999999</v>
      </c>
      <c r="QC40" s="19">
        <v>20.274049999999999</v>
      </c>
      <c r="QD40" s="19">
        <v>20.274049999999999</v>
      </c>
      <c r="QE40" s="19">
        <v>0.12595000000000001</v>
      </c>
      <c r="QF40" s="19">
        <v>20</v>
      </c>
      <c r="QG40" s="19">
        <v>19.436350000000001</v>
      </c>
      <c r="QH40" s="19">
        <v>19.436350000000001</v>
      </c>
      <c r="QI40" s="19">
        <v>0.56364999999999998</v>
      </c>
      <c r="QJ40" s="19">
        <v>19</v>
      </c>
      <c r="QK40" s="19">
        <v>16.520890000000001</v>
      </c>
      <c r="QL40" s="19">
        <v>16.520890000000001</v>
      </c>
      <c r="QM40" s="19">
        <v>2.4791099999999999</v>
      </c>
      <c r="QN40" s="19">
        <v>3.4</v>
      </c>
      <c r="QO40" s="19">
        <v>2.5</v>
      </c>
      <c r="QP40" s="19">
        <v>2.5</v>
      </c>
      <c r="QQ40" s="19">
        <v>0.9</v>
      </c>
      <c r="QR40" s="19">
        <v>18.600000000000001</v>
      </c>
      <c r="QS40" s="19">
        <v>17.881440000000001</v>
      </c>
      <c r="QT40" s="19">
        <v>17.881440000000001</v>
      </c>
      <c r="QU40" s="19">
        <v>0.71855999999999998</v>
      </c>
      <c r="QV40" s="19">
        <v>12.3</v>
      </c>
      <c r="QW40" s="19">
        <v>13.303000000000001</v>
      </c>
      <c r="QX40" s="19">
        <v>13.303000000000001</v>
      </c>
      <c r="QY40" s="19">
        <v>-1.0029999999999999</v>
      </c>
      <c r="QZ40" s="19">
        <v>15.7</v>
      </c>
      <c r="RA40" s="19">
        <v>16.064</v>
      </c>
      <c r="RB40" s="19">
        <v>16.064</v>
      </c>
      <c r="RC40" s="19">
        <v>-0.36399999999999999</v>
      </c>
      <c r="RD40" s="19">
        <v>6.8</v>
      </c>
      <c r="RE40" s="19">
        <v>6.62</v>
      </c>
      <c r="RF40" s="19">
        <v>9.0579999999999998</v>
      </c>
      <c r="RG40" s="19">
        <v>-2.258</v>
      </c>
      <c r="RH40" s="19">
        <v>23.9</v>
      </c>
      <c r="RI40" s="19">
        <v>27.63</v>
      </c>
      <c r="RJ40" s="19">
        <v>34.262</v>
      </c>
      <c r="RK40" s="19">
        <v>-10.362</v>
      </c>
      <c r="RL40" s="19">
        <v>12</v>
      </c>
      <c r="RM40" s="19"/>
      <c r="RN40" s="19">
        <v>14.117000000000001</v>
      </c>
      <c r="RO40" s="19">
        <v>-2.117</v>
      </c>
      <c r="RP40" s="19">
        <v>3.2</v>
      </c>
      <c r="RQ40" s="19">
        <v>2.5289999999999999</v>
      </c>
      <c r="RR40" s="19">
        <v>2.5289999999999999</v>
      </c>
      <c r="RS40" s="19">
        <v>0.67100000000000004</v>
      </c>
      <c r="RT40" s="19">
        <v>10.4</v>
      </c>
      <c r="RU40" s="19">
        <v>5.7646499999999996</v>
      </c>
      <c r="RV40" s="19">
        <v>12.04852</v>
      </c>
      <c r="RW40" s="19">
        <v>-1.64852</v>
      </c>
      <c r="RX40" s="19">
        <v>2.2400000000000002</v>
      </c>
      <c r="RY40" s="19">
        <v>2</v>
      </c>
      <c r="RZ40" s="19">
        <v>2</v>
      </c>
      <c r="SA40" s="19">
        <v>0.24</v>
      </c>
      <c r="SB40" s="19">
        <v>0.4</v>
      </c>
      <c r="SC40" s="19">
        <v>0.4</v>
      </c>
      <c r="SD40" s="19">
        <v>0.4</v>
      </c>
      <c r="SE40" s="19">
        <v>0</v>
      </c>
      <c r="SF40" s="19">
        <v>9.9019999999999997E-2</v>
      </c>
      <c r="SG40" s="19">
        <v>0.254</v>
      </c>
      <c r="SH40" s="19">
        <v>0.254</v>
      </c>
      <c r="SI40" s="19">
        <v>-0.15498000000000001</v>
      </c>
      <c r="SJ40" s="19">
        <v>18.3</v>
      </c>
      <c r="SK40" s="19">
        <v>19</v>
      </c>
      <c r="SL40" s="19">
        <v>13.99417</v>
      </c>
      <c r="SM40" s="19">
        <v>4.3058300000000003</v>
      </c>
      <c r="SN40" s="19">
        <v>6.7</v>
      </c>
      <c r="SO40" s="19">
        <v>7.2</v>
      </c>
      <c r="SP40" s="19">
        <v>7.2</v>
      </c>
      <c r="SQ40" s="19">
        <v>-0.5</v>
      </c>
      <c r="SR40" s="19">
        <v>20.2</v>
      </c>
      <c r="SS40" s="19">
        <v>19.436350000000001</v>
      </c>
      <c r="ST40" s="19">
        <v>19.436350000000001</v>
      </c>
      <c r="SU40" s="19">
        <v>0.76365000000000005</v>
      </c>
      <c r="SV40" s="19">
        <v>20.2</v>
      </c>
      <c r="SW40" s="19">
        <v>19.436350000000001</v>
      </c>
      <c r="SX40" s="19">
        <v>19.436350000000001</v>
      </c>
      <c r="SY40" s="19">
        <v>0.76365000000000005</v>
      </c>
      <c r="SZ40" s="19">
        <v>18.600000000000001</v>
      </c>
      <c r="TA40" s="19">
        <v>18.46453</v>
      </c>
      <c r="TB40" s="19">
        <v>18.46453</v>
      </c>
      <c r="TC40" s="19">
        <v>0.13547000000000001</v>
      </c>
      <c r="TD40" s="19">
        <v>21.4</v>
      </c>
      <c r="TE40" s="19">
        <v>23.91</v>
      </c>
      <c r="TF40" s="19">
        <v>18.257000000000001</v>
      </c>
      <c r="TG40" s="19">
        <v>3.1429999999999998</v>
      </c>
      <c r="TH40" s="19">
        <v>68.099999999999994</v>
      </c>
      <c r="TI40" s="19">
        <v>57.58</v>
      </c>
      <c r="TJ40" s="19">
        <v>70.712999999999994</v>
      </c>
      <c r="TK40" s="19">
        <v>-2.613</v>
      </c>
      <c r="TL40" s="19">
        <v>35.200000000000003</v>
      </c>
      <c r="TM40" s="19">
        <v>30.015999999999998</v>
      </c>
      <c r="TN40" s="19">
        <v>30.015999999999998</v>
      </c>
      <c r="TO40" s="19">
        <v>5.1840000000000002</v>
      </c>
      <c r="TP40" s="19">
        <v>25</v>
      </c>
      <c r="TQ40" s="19">
        <v>41.67</v>
      </c>
      <c r="TR40" s="19">
        <v>50.823</v>
      </c>
      <c r="TS40" s="19">
        <v>-25.823</v>
      </c>
      <c r="TT40" s="19">
        <v>16.899999999999999</v>
      </c>
      <c r="TU40" s="19">
        <v>44.38</v>
      </c>
      <c r="TV40" s="19"/>
      <c r="TW40" s="19">
        <v>16.899999999999999</v>
      </c>
      <c r="TX40" s="19">
        <v>2.1</v>
      </c>
      <c r="TY40" s="19">
        <v>3.3</v>
      </c>
      <c r="TZ40" s="19">
        <v>2.2930000000000001</v>
      </c>
      <c r="UA40" s="19">
        <v>-0.193</v>
      </c>
      <c r="UB40" s="19">
        <v>3</v>
      </c>
      <c r="UC40" s="19">
        <v>3.3730000000000002</v>
      </c>
      <c r="UD40" s="19">
        <v>3.3730000000000002</v>
      </c>
      <c r="UE40" s="19">
        <v>-0.373</v>
      </c>
      <c r="UF40" s="19">
        <v>49.05</v>
      </c>
      <c r="UG40" s="19">
        <v>38.35</v>
      </c>
      <c r="UH40" s="19">
        <v>38.35</v>
      </c>
      <c r="UI40" s="19">
        <v>10.7</v>
      </c>
      <c r="UJ40" s="19">
        <v>20.7</v>
      </c>
      <c r="UK40" s="19">
        <v>19.436350000000001</v>
      </c>
      <c r="UL40" s="19">
        <v>19.436350000000001</v>
      </c>
      <c r="UM40" s="19">
        <v>1.2636499999999999</v>
      </c>
      <c r="UN40" s="19">
        <v>5.8</v>
      </c>
      <c r="UO40" s="19">
        <v>6</v>
      </c>
      <c r="UP40" s="19">
        <v>6</v>
      </c>
      <c r="UQ40" s="19">
        <v>-0.2</v>
      </c>
      <c r="UR40" s="19">
        <v>7.8</v>
      </c>
      <c r="US40" s="19">
        <v>7.7</v>
      </c>
      <c r="UT40" s="19">
        <v>7.7</v>
      </c>
      <c r="UU40" s="19">
        <v>0.1</v>
      </c>
      <c r="UV40" s="19">
        <v>20.399999999999999</v>
      </c>
      <c r="UW40" s="19">
        <v>19.436340000000001</v>
      </c>
      <c r="UX40" s="19">
        <v>19.436299999999999</v>
      </c>
      <c r="UY40" s="19">
        <v>0.9637</v>
      </c>
      <c r="UZ40" s="19">
        <v>20.399999999999999</v>
      </c>
      <c r="VA40" s="19">
        <v>19.436340000000001</v>
      </c>
      <c r="VB40" s="19">
        <v>19.436299999999999</v>
      </c>
      <c r="VC40" s="19">
        <v>0.9637</v>
      </c>
      <c r="VD40" s="19">
        <v>20.100000000000001</v>
      </c>
      <c r="VE40" s="19">
        <v>19.436340000000001</v>
      </c>
      <c r="VF40" s="19">
        <v>19.436299999999999</v>
      </c>
      <c r="VG40" s="19">
        <v>0.66369999999999996</v>
      </c>
      <c r="VH40" s="19">
        <v>2.4</v>
      </c>
      <c r="VI40" s="19">
        <v>5.3659999999999997</v>
      </c>
      <c r="VJ40" s="19">
        <v>5.3659999999999997</v>
      </c>
      <c r="VK40" s="19">
        <v>-2.9660000000000002</v>
      </c>
      <c r="VL40" s="19">
        <v>243.1</v>
      </c>
      <c r="VM40" s="19">
        <v>252.36699999999999</v>
      </c>
      <c r="VN40" s="19">
        <v>252.36699999999999</v>
      </c>
      <c r="VO40" s="19">
        <v>-9.2669999999999995</v>
      </c>
      <c r="VP40" s="19">
        <v>8.5</v>
      </c>
      <c r="VQ40" s="19">
        <v>8.08</v>
      </c>
      <c r="VR40" s="19">
        <v>8.08</v>
      </c>
      <c r="VS40" s="19">
        <v>0.42</v>
      </c>
      <c r="VT40" s="19">
        <v>127.4</v>
      </c>
      <c r="VU40" s="19">
        <v>129.83799999999999</v>
      </c>
      <c r="VV40" s="19">
        <v>129.83799999999999</v>
      </c>
      <c r="VW40" s="19">
        <v>-2.4380000000000002</v>
      </c>
      <c r="VX40" s="19">
        <v>0.6</v>
      </c>
      <c r="VY40" s="19">
        <v>0.6</v>
      </c>
      <c r="VZ40" s="19">
        <v>0.6</v>
      </c>
      <c r="WA40" s="19">
        <v>0</v>
      </c>
      <c r="WB40" s="19">
        <v>44.5</v>
      </c>
      <c r="WC40" s="19">
        <v>112.03</v>
      </c>
      <c r="WD40" s="19">
        <v>119.226</v>
      </c>
      <c r="WE40" s="19">
        <v>-74.725999999999999</v>
      </c>
      <c r="WF40" s="19">
        <v>46.3</v>
      </c>
      <c r="WG40" s="19">
        <v>109.56</v>
      </c>
      <c r="WH40" s="19">
        <v>119.8</v>
      </c>
      <c r="WI40" s="19">
        <v>-73.5</v>
      </c>
      <c r="WJ40" s="19">
        <v>96.6</v>
      </c>
      <c r="WK40" s="19">
        <v>95.611999999999995</v>
      </c>
      <c r="WL40" s="19">
        <v>95.611999999999995</v>
      </c>
      <c r="WM40" s="19">
        <v>0.98799999999999999</v>
      </c>
      <c r="WN40" s="19">
        <v>2.9</v>
      </c>
      <c r="WO40" s="19">
        <v>2.9009999999999998</v>
      </c>
      <c r="WP40" s="19">
        <v>2.9009999999999998</v>
      </c>
      <c r="WQ40" s="19">
        <v>-1E-3</v>
      </c>
      <c r="WR40" s="19">
        <v>2.2000000000000002</v>
      </c>
      <c r="WS40" s="19">
        <v>2.4</v>
      </c>
      <c r="WT40" s="19">
        <v>2.4</v>
      </c>
      <c r="WU40" s="19">
        <v>-0.2</v>
      </c>
      <c r="WV40" s="19">
        <v>1.2</v>
      </c>
      <c r="WW40" s="19">
        <v>1.2</v>
      </c>
      <c r="WX40" s="19">
        <v>1.2</v>
      </c>
      <c r="WY40" s="19">
        <v>0</v>
      </c>
      <c r="WZ40" s="19"/>
      <c r="XA40" s="19"/>
      <c r="XB40" s="19"/>
      <c r="XC40" s="19">
        <v>0</v>
      </c>
      <c r="XD40" s="19">
        <v>8.6999999999999993</v>
      </c>
      <c r="XE40" s="19"/>
      <c r="XF40" s="19">
        <v>6.3440000000000003</v>
      </c>
      <c r="XG40" s="19">
        <v>2.3559999999999999</v>
      </c>
      <c r="XH40" s="19">
        <v>6.6</v>
      </c>
      <c r="XI40" s="19">
        <v>6.6</v>
      </c>
      <c r="XJ40" s="19">
        <v>6.6</v>
      </c>
      <c r="XK40" s="19">
        <v>0</v>
      </c>
      <c r="XL40" s="19">
        <v>19.5</v>
      </c>
      <c r="XM40" s="19">
        <v>18.46453</v>
      </c>
      <c r="XN40" s="19">
        <v>18.46453</v>
      </c>
      <c r="XO40" s="19">
        <v>1.0354699999999999</v>
      </c>
      <c r="XP40" s="19">
        <v>10.8</v>
      </c>
      <c r="XQ40" s="19">
        <v>10.7</v>
      </c>
      <c r="XR40" s="19">
        <v>10.7</v>
      </c>
      <c r="XS40" s="19">
        <v>0.1</v>
      </c>
      <c r="XT40" s="19"/>
      <c r="XU40" s="19"/>
      <c r="XV40" s="19"/>
      <c r="XW40" s="19">
        <v>0</v>
      </c>
      <c r="XX40" s="19"/>
      <c r="XY40" s="19"/>
      <c r="XZ40" s="19"/>
      <c r="YA40" s="19">
        <v>0</v>
      </c>
      <c r="YB40" s="19">
        <v>15</v>
      </c>
      <c r="YC40" s="19">
        <v>14.7</v>
      </c>
      <c r="YD40" s="19">
        <v>14.7</v>
      </c>
      <c r="YE40" s="19">
        <v>0.3</v>
      </c>
      <c r="YF40" s="19">
        <v>19.100000000000001</v>
      </c>
      <c r="YG40" s="19">
        <v>19</v>
      </c>
      <c r="YH40" s="19">
        <v>19</v>
      </c>
      <c r="YI40" s="19">
        <v>0.1</v>
      </c>
      <c r="YJ40" s="19">
        <v>8.9</v>
      </c>
      <c r="YK40" s="19">
        <v>7.03</v>
      </c>
      <c r="YL40" s="19">
        <v>7.03</v>
      </c>
      <c r="YM40" s="19">
        <v>1.87</v>
      </c>
      <c r="YN40" s="19">
        <v>6.45</v>
      </c>
      <c r="YO40" s="19">
        <v>6.5</v>
      </c>
      <c r="YP40" s="19">
        <v>6.5</v>
      </c>
      <c r="YQ40" s="19">
        <v>-0.05</v>
      </c>
      <c r="YR40" s="19">
        <v>16.899999999999999</v>
      </c>
      <c r="YS40" s="19">
        <v>23</v>
      </c>
      <c r="YT40" s="19">
        <v>23</v>
      </c>
      <c r="YU40" s="19">
        <v>-6.1</v>
      </c>
    </row>
    <row r="41" spans="1:671" ht="24" customHeight="1" x14ac:dyDescent="0.3">
      <c r="A41" s="1"/>
      <c r="B41" s="13" t="s">
        <v>61</v>
      </c>
      <c r="C41" s="13" t="s">
        <v>799</v>
      </c>
      <c r="D41" s="14">
        <v>200.8</v>
      </c>
      <c r="E41" s="14">
        <v>203.40136000000001</v>
      </c>
      <c r="F41" s="14">
        <v>203.40136000000001</v>
      </c>
      <c r="G41" s="14">
        <v>-2.6013600000000001</v>
      </c>
      <c r="H41" s="14">
        <v>616.20000000000005</v>
      </c>
      <c r="I41" s="14">
        <v>620.01085</v>
      </c>
      <c r="J41" s="14">
        <v>514.60406999999998</v>
      </c>
      <c r="K41" s="14">
        <v>101.59593</v>
      </c>
      <c r="L41" s="14">
        <v>211.5</v>
      </c>
      <c r="M41" s="14">
        <v>201.89655999999999</v>
      </c>
      <c r="N41" s="14">
        <v>167.57254</v>
      </c>
      <c r="O41" s="14">
        <v>43.927460000000004</v>
      </c>
      <c r="P41" s="14"/>
      <c r="Q41" s="14"/>
      <c r="R41" s="14"/>
      <c r="S41" s="14">
        <v>0</v>
      </c>
      <c r="T41" s="14"/>
      <c r="U41" s="14"/>
      <c r="V41" s="14"/>
      <c r="W41" s="14">
        <v>0</v>
      </c>
      <c r="X41" s="14">
        <v>89.2</v>
      </c>
      <c r="Y41" s="14">
        <v>91.867829999999998</v>
      </c>
      <c r="Z41" s="14">
        <v>91.867829999999998</v>
      </c>
      <c r="AA41" s="14">
        <v>-2.6678299999999999</v>
      </c>
      <c r="AB41" s="14">
        <v>203.2</v>
      </c>
      <c r="AC41" s="14">
        <v>205.81502</v>
      </c>
      <c r="AD41" s="14">
        <v>175.7791</v>
      </c>
      <c r="AE41" s="14">
        <v>27.4209</v>
      </c>
      <c r="AF41" s="14"/>
      <c r="AG41" s="14"/>
      <c r="AH41" s="14"/>
      <c r="AI41" s="14">
        <v>0</v>
      </c>
      <c r="AJ41" s="14"/>
      <c r="AK41" s="14"/>
      <c r="AL41" s="14"/>
      <c r="AM41" s="14">
        <v>0</v>
      </c>
      <c r="AN41" s="14">
        <v>0</v>
      </c>
      <c r="AO41" s="14"/>
      <c r="AP41" s="14">
        <v>177.23956999999999</v>
      </c>
      <c r="AQ41" s="14">
        <v>-177.23956999999999</v>
      </c>
      <c r="AR41" s="14">
        <v>200</v>
      </c>
      <c r="AS41" s="14"/>
      <c r="AT41" s="14">
        <v>196.93881999999999</v>
      </c>
      <c r="AU41" s="14">
        <v>3.0611799999999998</v>
      </c>
      <c r="AV41" s="14">
        <v>201.8</v>
      </c>
      <c r="AW41" s="14">
        <v>199.47789</v>
      </c>
      <c r="AX41" s="14">
        <v>199.47789</v>
      </c>
      <c r="AY41" s="14">
        <v>2.3221099999999999</v>
      </c>
      <c r="AZ41" s="14"/>
      <c r="BA41" s="14"/>
      <c r="BB41" s="14"/>
      <c r="BC41" s="14">
        <v>0</v>
      </c>
      <c r="BD41" s="14">
        <v>205.7</v>
      </c>
      <c r="BE41" s="14">
        <v>205.21601999999999</v>
      </c>
      <c r="BF41" s="14">
        <v>205.21601000000001</v>
      </c>
      <c r="BG41" s="14">
        <v>0.48398999999999998</v>
      </c>
      <c r="BH41" s="14"/>
      <c r="BI41" s="14"/>
      <c r="BJ41" s="14"/>
      <c r="BK41" s="14">
        <v>0</v>
      </c>
      <c r="BL41" s="14">
        <v>220.6</v>
      </c>
      <c r="BM41" s="14">
        <v>125.58880000000001</v>
      </c>
      <c r="BN41" s="14">
        <v>80.329809999999995</v>
      </c>
      <c r="BO41" s="14">
        <v>140.27019000000001</v>
      </c>
      <c r="BP41" s="14">
        <v>10</v>
      </c>
      <c r="BQ41" s="14">
        <v>10.31662</v>
      </c>
      <c r="BR41" s="14">
        <v>3.45607</v>
      </c>
      <c r="BS41" s="14">
        <v>6.5439299999999996</v>
      </c>
      <c r="BT41" s="14"/>
      <c r="BU41" s="14"/>
      <c r="BV41" s="14"/>
      <c r="BW41" s="14">
        <v>0</v>
      </c>
      <c r="BX41" s="14">
        <v>0</v>
      </c>
      <c r="BY41" s="14"/>
      <c r="BZ41" s="14"/>
      <c r="CA41" s="14">
        <v>0</v>
      </c>
      <c r="CB41" s="14"/>
      <c r="CC41" s="14"/>
      <c r="CD41" s="14"/>
      <c r="CE41" s="14">
        <v>0</v>
      </c>
      <c r="CF41" s="14"/>
      <c r="CG41" s="14"/>
      <c r="CH41" s="14"/>
      <c r="CI41" s="14">
        <v>0</v>
      </c>
      <c r="CJ41" s="14">
        <v>165</v>
      </c>
      <c r="CK41" s="14">
        <v>164.06706</v>
      </c>
      <c r="CL41" s="14">
        <v>164.06704999999999</v>
      </c>
      <c r="CM41" s="14">
        <v>0.93294999999999995</v>
      </c>
      <c r="CN41" s="14">
        <v>9.1999999999999993</v>
      </c>
      <c r="CO41" s="14">
        <v>5.1383299999999998</v>
      </c>
      <c r="CP41" s="14">
        <v>5.1383299999999998</v>
      </c>
      <c r="CQ41" s="14">
        <v>4.0616700000000003</v>
      </c>
      <c r="CR41" s="14">
        <v>5.9</v>
      </c>
      <c r="CS41" s="14">
        <v>2.8205</v>
      </c>
      <c r="CT41" s="14">
        <v>2.8204899999999999</v>
      </c>
      <c r="CU41" s="14">
        <v>3.07951</v>
      </c>
      <c r="CV41" s="14">
        <v>16.5</v>
      </c>
      <c r="CW41" s="14">
        <v>11.20538</v>
      </c>
      <c r="CX41" s="14">
        <v>11.20538</v>
      </c>
      <c r="CY41" s="14">
        <v>5.2946200000000001</v>
      </c>
      <c r="CZ41" s="14">
        <v>6.9</v>
      </c>
      <c r="DA41" s="14">
        <v>6.8787000000000003</v>
      </c>
      <c r="DB41" s="14">
        <v>6.8787000000000003</v>
      </c>
      <c r="DC41" s="14">
        <v>2.1299999999999999E-2</v>
      </c>
      <c r="DD41" s="14">
        <v>13</v>
      </c>
      <c r="DE41" s="14">
        <v>14.933920000000001</v>
      </c>
      <c r="DF41" s="14">
        <v>14.933920000000001</v>
      </c>
      <c r="DG41" s="14">
        <v>-1.9339200000000001</v>
      </c>
      <c r="DH41" s="14">
        <v>60</v>
      </c>
      <c r="DI41" s="14">
        <v>15.447990000000001</v>
      </c>
      <c r="DJ41" s="14">
        <v>81.788330000000002</v>
      </c>
      <c r="DK41" s="14">
        <v>-21.788329999999998</v>
      </c>
      <c r="DL41" s="14"/>
      <c r="DM41" s="14"/>
      <c r="DN41" s="14"/>
      <c r="DO41" s="14">
        <v>0</v>
      </c>
      <c r="DP41" s="14"/>
      <c r="DQ41" s="14"/>
      <c r="DR41" s="14"/>
      <c r="DS41" s="14">
        <v>0</v>
      </c>
      <c r="DT41" s="14">
        <v>8.4</v>
      </c>
      <c r="DU41" s="14"/>
      <c r="DV41" s="14"/>
      <c r="DW41" s="14">
        <v>8.4</v>
      </c>
      <c r="DX41" s="14"/>
      <c r="DY41" s="14"/>
      <c r="DZ41" s="14"/>
      <c r="EA41" s="14">
        <v>0</v>
      </c>
      <c r="EB41" s="14">
        <v>96.8</v>
      </c>
      <c r="EC41" s="14">
        <v>92.229690000000005</v>
      </c>
      <c r="ED41" s="14">
        <v>92.229870000000005</v>
      </c>
      <c r="EE41" s="14">
        <v>4.5701299999999998</v>
      </c>
      <c r="EF41" s="14">
        <v>184.6</v>
      </c>
      <c r="EG41" s="14">
        <v>186.30331000000001</v>
      </c>
      <c r="EH41" s="14">
        <v>67.415509999999998</v>
      </c>
      <c r="EI41" s="14">
        <v>117.18449</v>
      </c>
      <c r="EJ41" s="14"/>
      <c r="EK41" s="14"/>
      <c r="EL41" s="14"/>
      <c r="EM41" s="14">
        <v>0</v>
      </c>
      <c r="EN41" s="14"/>
      <c r="EO41" s="14"/>
      <c r="EP41" s="14"/>
      <c r="EQ41" s="14">
        <v>0</v>
      </c>
      <c r="ER41" s="14"/>
      <c r="ES41" s="14"/>
      <c r="ET41" s="14"/>
      <c r="EU41" s="14">
        <v>0</v>
      </c>
      <c r="EV41" s="14">
        <v>6.5</v>
      </c>
      <c r="EW41" s="14">
        <v>6.39</v>
      </c>
      <c r="EX41" s="14">
        <v>6.39</v>
      </c>
      <c r="EY41" s="14">
        <v>0.11</v>
      </c>
      <c r="EZ41" s="14">
        <v>460.1</v>
      </c>
      <c r="FA41" s="14">
        <v>457.09426999999999</v>
      </c>
      <c r="FB41" s="14">
        <v>396.27384000000001</v>
      </c>
      <c r="FC41" s="14">
        <v>63.826160000000002</v>
      </c>
      <c r="FD41" s="14">
        <v>58.3</v>
      </c>
      <c r="FE41" s="14">
        <v>61.122059999999998</v>
      </c>
      <c r="FF41" s="14">
        <v>61.262009999999997</v>
      </c>
      <c r="FG41" s="14">
        <v>-2.9620099999999998</v>
      </c>
      <c r="FH41" s="14">
        <v>139.6</v>
      </c>
      <c r="FI41" s="14">
        <v>149.98721</v>
      </c>
      <c r="FJ41" s="14">
        <v>149.98721</v>
      </c>
      <c r="FK41" s="14">
        <v>-10.38721</v>
      </c>
      <c r="FL41" s="14">
        <v>37.9</v>
      </c>
      <c r="FM41" s="14">
        <v>41.89893</v>
      </c>
      <c r="FN41" s="14">
        <v>30.197009999999999</v>
      </c>
      <c r="FO41" s="14">
        <v>7.7029899999999998</v>
      </c>
      <c r="FP41" s="14">
        <v>15.6</v>
      </c>
      <c r="FQ41" s="14">
        <v>18.633959999999998</v>
      </c>
      <c r="FR41" s="14">
        <v>14.063359999999999</v>
      </c>
      <c r="FS41" s="14">
        <v>1.53664</v>
      </c>
      <c r="FT41" s="14">
        <v>18.2</v>
      </c>
      <c r="FU41" s="14">
        <v>18.075800000000001</v>
      </c>
      <c r="FV41" s="14">
        <v>18.075800000000001</v>
      </c>
      <c r="FW41" s="14">
        <v>0.1242</v>
      </c>
      <c r="FX41" s="14">
        <v>90.2</v>
      </c>
      <c r="FY41" s="14">
        <v>87.773570000000007</v>
      </c>
      <c r="FZ41" s="14">
        <v>87.773570000000007</v>
      </c>
      <c r="GA41" s="14">
        <v>2.4264299999999999</v>
      </c>
      <c r="GB41" s="14">
        <v>179.2</v>
      </c>
      <c r="GC41" s="14">
        <v>185.82039</v>
      </c>
      <c r="GD41" s="14">
        <v>185.82039</v>
      </c>
      <c r="GE41" s="14">
        <v>-6.6203900000000004</v>
      </c>
      <c r="GF41" s="14">
        <v>179.8</v>
      </c>
      <c r="GG41" s="14">
        <v>185.82039</v>
      </c>
      <c r="GH41" s="14">
        <v>185.82039</v>
      </c>
      <c r="GI41" s="14">
        <v>-6.0203899999999999</v>
      </c>
      <c r="GJ41" s="14">
        <v>184</v>
      </c>
      <c r="GK41" s="14">
        <v>186.37841</v>
      </c>
      <c r="GL41" s="14">
        <v>186.37841</v>
      </c>
      <c r="GM41" s="14">
        <v>-2.3784100000000001</v>
      </c>
      <c r="GN41" s="14">
        <v>108.5</v>
      </c>
      <c r="GO41" s="14">
        <v>110.48202000000001</v>
      </c>
      <c r="GP41" s="14">
        <v>110.48202000000001</v>
      </c>
      <c r="GQ41" s="14">
        <v>-1.9820199999999999</v>
      </c>
      <c r="GR41" s="14">
        <v>0</v>
      </c>
      <c r="GS41" s="14"/>
      <c r="GT41" s="14"/>
      <c r="GU41" s="14">
        <v>0</v>
      </c>
      <c r="GV41" s="14">
        <v>45.8</v>
      </c>
      <c r="GW41" s="14">
        <v>44.103009999999998</v>
      </c>
      <c r="GX41" s="14">
        <v>27.21574</v>
      </c>
      <c r="GY41" s="14">
        <v>18.58426</v>
      </c>
      <c r="GZ41" s="14">
        <v>2.1</v>
      </c>
      <c r="HA41" s="14">
        <v>4.4207700000000001</v>
      </c>
      <c r="HB41" s="14">
        <v>4.4207700000000001</v>
      </c>
      <c r="HC41" s="14">
        <v>-2.32077</v>
      </c>
      <c r="HD41" s="14">
        <v>31.7</v>
      </c>
      <c r="HE41" s="14">
        <v>33.364710000000002</v>
      </c>
      <c r="HF41" s="14">
        <v>33.364710000000002</v>
      </c>
      <c r="HG41" s="14">
        <v>-1.6647099999999999</v>
      </c>
      <c r="HH41" s="14">
        <v>57.4</v>
      </c>
      <c r="HI41" s="14">
        <v>74.829930000000004</v>
      </c>
      <c r="HJ41" s="14">
        <v>65.204440000000005</v>
      </c>
      <c r="HK41" s="14">
        <v>-7.8044399999999996</v>
      </c>
      <c r="HL41" s="14"/>
      <c r="HM41" s="14"/>
      <c r="HN41" s="14"/>
      <c r="HO41" s="14">
        <v>0</v>
      </c>
      <c r="HP41" s="14"/>
      <c r="HQ41" s="14"/>
      <c r="HR41" s="14"/>
      <c r="HS41" s="14">
        <v>0</v>
      </c>
      <c r="HT41" s="14">
        <v>36.799999999999997</v>
      </c>
      <c r="HU41" s="14">
        <v>25.753779999999999</v>
      </c>
      <c r="HV41" s="14"/>
      <c r="HW41" s="14">
        <v>36.799999999999997</v>
      </c>
      <c r="HX41" s="14"/>
      <c r="HY41" s="14"/>
      <c r="HZ41" s="14"/>
      <c r="IA41" s="14">
        <v>0</v>
      </c>
      <c r="IB41" s="14"/>
      <c r="IC41" s="14"/>
      <c r="ID41" s="14"/>
      <c r="IE41" s="14">
        <v>0</v>
      </c>
      <c r="IF41" s="14">
        <v>44.3</v>
      </c>
      <c r="IG41" s="14">
        <v>45.265309999999999</v>
      </c>
      <c r="IH41" s="14">
        <v>45.265300000000003</v>
      </c>
      <c r="II41" s="14">
        <v>-0.96530000000000005</v>
      </c>
      <c r="IJ41" s="14"/>
      <c r="IK41" s="14"/>
      <c r="IL41" s="14"/>
      <c r="IM41" s="14">
        <v>0</v>
      </c>
      <c r="IN41" s="14"/>
      <c r="IO41" s="14"/>
      <c r="IP41" s="14"/>
      <c r="IQ41" s="14">
        <v>0</v>
      </c>
      <c r="IR41" s="14"/>
      <c r="IS41" s="14"/>
      <c r="IT41" s="14"/>
      <c r="IU41" s="14">
        <v>0</v>
      </c>
      <c r="IV41" s="14">
        <v>127.7</v>
      </c>
      <c r="IW41" s="14">
        <v>132.83837</v>
      </c>
      <c r="IX41" s="14">
        <v>132.83784</v>
      </c>
      <c r="IY41" s="14">
        <v>-5.1378399999999997</v>
      </c>
      <c r="IZ41" s="14">
        <v>157.19999999999999</v>
      </c>
      <c r="JA41" s="14">
        <v>164.27999</v>
      </c>
      <c r="JB41" s="14">
        <v>170.94</v>
      </c>
      <c r="JC41" s="14">
        <v>-13.74</v>
      </c>
      <c r="JD41" s="14">
        <v>157.1</v>
      </c>
      <c r="JE41" s="14">
        <v>164.27999</v>
      </c>
      <c r="JF41" s="14">
        <v>170.94</v>
      </c>
      <c r="JG41" s="14">
        <v>-13.84</v>
      </c>
      <c r="JH41" s="14">
        <v>156.19999999999999</v>
      </c>
      <c r="JI41" s="14">
        <v>164.27999</v>
      </c>
      <c r="JJ41" s="14">
        <v>170.94</v>
      </c>
      <c r="JK41" s="14">
        <v>-14.74</v>
      </c>
      <c r="JL41" s="14">
        <v>235.8</v>
      </c>
      <c r="JM41" s="14">
        <v>247.15998999999999</v>
      </c>
      <c r="JN41" s="14">
        <v>257.18</v>
      </c>
      <c r="JO41" s="14">
        <v>-21.38</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v>15.7</v>
      </c>
      <c r="KK41" s="14">
        <v>16</v>
      </c>
      <c r="KL41" s="14">
        <v>16</v>
      </c>
      <c r="KM41" s="14">
        <v>-0.3</v>
      </c>
      <c r="KN41" s="14"/>
      <c r="KO41" s="14"/>
      <c r="KP41" s="14"/>
      <c r="KQ41" s="14">
        <v>0</v>
      </c>
      <c r="KR41" s="14"/>
      <c r="KS41" s="14"/>
      <c r="KT41" s="14"/>
      <c r="KU41" s="14">
        <v>0</v>
      </c>
      <c r="KV41" s="14">
        <v>1.6</v>
      </c>
      <c r="KW41" s="14">
        <v>1.5222</v>
      </c>
      <c r="KX41" s="14">
        <v>1.5222</v>
      </c>
      <c r="KY41" s="14">
        <v>7.7799999999999994E-2</v>
      </c>
      <c r="KZ41" s="14">
        <v>85.5</v>
      </c>
      <c r="LA41" s="14">
        <v>111.57585</v>
      </c>
      <c r="LB41" s="14">
        <v>121.20183</v>
      </c>
      <c r="LC41" s="14">
        <v>-35.701830000000001</v>
      </c>
      <c r="LD41" s="14">
        <v>74.400000000000006</v>
      </c>
      <c r="LE41" s="14">
        <v>87.901740000000004</v>
      </c>
      <c r="LF41" s="14">
        <v>80.765889999999999</v>
      </c>
      <c r="LG41" s="14">
        <v>-6.3658900000000003</v>
      </c>
      <c r="LH41" s="14">
        <v>62.3</v>
      </c>
      <c r="LI41" s="14">
        <v>67.199219999999997</v>
      </c>
      <c r="LJ41" s="14">
        <v>67.199219999999997</v>
      </c>
      <c r="LK41" s="14">
        <v>-4.8992199999999997</v>
      </c>
      <c r="LL41" s="14">
        <v>70.2</v>
      </c>
      <c r="LM41" s="14">
        <v>71.465609999999998</v>
      </c>
      <c r="LN41" s="14">
        <v>67.762429999999995</v>
      </c>
      <c r="LO41" s="14">
        <v>2.43757</v>
      </c>
      <c r="LP41" s="14">
        <v>30</v>
      </c>
      <c r="LQ41" s="14">
        <v>29.604320000000001</v>
      </c>
      <c r="LR41" s="14">
        <v>29.980560000000001</v>
      </c>
      <c r="LS41" s="14">
        <v>1.9439999999999999E-2</v>
      </c>
      <c r="LT41" s="14"/>
      <c r="LU41" s="14"/>
      <c r="LV41" s="14"/>
      <c r="LW41" s="14">
        <v>0</v>
      </c>
      <c r="LX41" s="14"/>
      <c r="LY41" s="14"/>
      <c r="LZ41" s="14"/>
      <c r="MA41" s="14">
        <v>0</v>
      </c>
      <c r="MB41" s="14"/>
      <c r="MC41" s="14"/>
      <c r="MD41" s="14"/>
      <c r="ME41" s="14">
        <v>0</v>
      </c>
      <c r="MF41" s="14">
        <v>139.80000000000001</v>
      </c>
      <c r="MG41" s="14">
        <v>153.12568999999999</v>
      </c>
      <c r="MH41" s="14">
        <v>153.12567000000001</v>
      </c>
      <c r="MI41" s="14">
        <v>-13.325670000000001</v>
      </c>
      <c r="MJ41" s="14">
        <v>140.9</v>
      </c>
      <c r="MK41" s="14">
        <v>153.12568999999999</v>
      </c>
      <c r="ML41" s="14">
        <v>153.12567000000001</v>
      </c>
      <c r="MM41" s="14">
        <v>-12.225669999999999</v>
      </c>
      <c r="MN41" s="14">
        <v>168.6</v>
      </c>
      <c r="MO41" s="14">
        <v>153.58552</v>
      </c>
      <c r="MP41" s="14">
        <v>153.58551</v>
      </c>
      <c r="MQ41" s="14">
        <v>15.01449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208.3</v>
      </c>
      <c r="NM41" s="14">
        <v>206.49084999999999</v>
      </c>
      <c r="NN41" s="14">
        <v>206.49084999999999</v>
      </c>
      <c r="NO41" s="14">
        <v>1.80915</v>
      </c>
      <c r="NP41" s="14">
        <v>99.4</v>
      </c>
      <c r="NQ41" s="14">
        <v>103.55547</v>
      </c>
      <c r="NR41" s="14">
        <v>103.55547</v>
      </c>
      <c r="NS41" s="14">
        <v>-4.1554700000000002</v>
      </c>
      <c r="NT41" s="14">
        <v>6.5</v>
      </c>
      <c r="NU41" s="14">
        <v>3.0915400000000002</v>
      </c>
      <c r="NV41" s="14">
        <v>3.0915400000000002</v>
      </c>
      <c r="NW41" s="14">
        <v>3.4084599999999998</v>
      </c>
      <c r="NX41" s="14">
        <v>1.3</v>
      </c>
      <c r="NY41" s="14">
        <v>3.2433200000000002</v>
      </c>
      <c r="NZ41" s="14">
        <v>3.2433200000000002</v>
      </c>
      <c r="OA41" s="14">
        <v>-1.9433199999999999</v>
      </c>
      <c r="OB41" s="14">
        <v>13.6</v>
      </c>
      <c r="OC41" s="14">
        <v>15</v>
      </c>
      <c r="OD41" s="14">
        <v>11.661809999999999</v>
      </c>
      <c r="OE41" s="14">
        <v>1.9381900000000001</v>
      </c>
      <c r="OF41" s="14">
        <v>0.2</v>
      </c>
      <c r="OG41" s="14">
        <v>0.33900000000000002</v>
      </c>
      <c r="OH41" s="14">
        <v>0.33900000000000002</v>
      </c>
      <c r="OI41" s="14">
        <v>-0.13900000000000001</v>
      </c>
      <c r="OJ41" s="14">
        <v>28.7</v>
      </c>
      <c r="OK41" s="14">
        <v>28.94</v>
      </c>
      <c r="OL41" s="14">
        <v>52.71</v>
      </c>
      <c r="OM41" s="14">
        <v>-24.01</v>
      </c>
      <c r="ON41" s="14">
        <v>70.5</v>
      </c>
      <c r="OO41" s="14">
        <v>70.372</v>
      </c>
      <c r="OP41" s="14">
        <v>70.372</v>
      </c>
      <c r="OQ41" s="14">
        <v>0.128</v>
      </c>
      <c r="OR41" s="14">
        <v>1.4</v>
      </c>
      <c r="OS41" s="14">
        <v>5.1509999999999998</v>
      </c>
      <c r="OT41" s="14">
        <v>5.1509999999999998</v>
      </c>
      <c r="OU41" s="14">
        <v>-3.7509999999999999</v>
      </c>
      <c r="OV41" s="14">
        <v>0.1</v>
      </c>
      <c r="OW41" s="14"/>
      <c r="OX41" s="14">
        <v>0.1</v>
      </c>
      <c r="OY41" s="14">
        <v>0</v>
      </c>
      <c r="OZ41" s="14">
        <v>17.3</v>
      </c>
      <c r="PA41" s="14">
        <v>19.436350000000001</v>
      </c>
      <c r="PB41" s="14">
        <v>19.436350000000001</v>
      </c>
      <c r="PC41" s="14">
        <v>-2.1363500000000002</v>
      </c>
      <c r="PD41" s="14">
        <v>9.9</v>
      </c>
      <c r="PE41" s="14">
        <v>9.9830000000000005</v>
      </c>
      <c r="PF41" s="14">
        <v>9.9830000000000005</v>
      </c>
      <c r="PG41" s="14">
        <v>-8.3000000000000004E-2</v>
      </c>
      <c r="PH41" s="14">
        <v>5.5</v>
      </c>
      <c r="PI41" s="14">
        <v>5.67</v>
      </c>
      <c r="PJ41" s="14">
        <v>5.67</v>
      </c>
      <c r="PK41" s="14">
        <v>-0.17</v>
      </c>
      <c r="PL41" s="14">
        <v>177.2</v>
      </c>
      <c r="PM41" s="14">
        <v>166.73699999999999</v>
      </c>
      <c r="PN41" s="14">
        <v>166.73699999999999</v>
      </c>
      <c r="PO41" s="14">
        <v>10.462999999999999</v>
      </c>
      <c r="PP41" s="14">
        <v>2</v>
      </c>
      <c r="PQ41" s="14">
        <v>1</v>
      </c>
      <c r="PR41" s="14">
        <v>0.99995999999999996</v>
      </c>
      <c r="PS41" s="14">
        <v>1.00004</v>
      </c>
      <c r="PT41" s="14">
        <v>3.4</v>
      </c>
      <c r="PU41" s="14">
        <v>2.5</v>
      </c>
      <c r="PV41" s="14">
        <v>2.5</v>
      </c>
      <c r="PW41" s="14">
        <v>0.9</v>
      </c>
      <c r="PX41" s="14">
        <v>4.4000000000000004</v>
      </c>
      <c r="PY41" s="14">
        <v>4.2</v>
      </c>
      <c r="PZ41" s="14">
        <v>4.2</v>
      </c>
      <c r="QA41" s="14">
        <v>0.2</v>
      </c>
      <c r="QB41" s="14">
        <v>20.5</v>
      </c>
      <c r="QC41" s="14">
        <v>20.274049999999999</v>
      </c>
      <c r="QD41" s="14">
        <v>20.274049999999999</v>
      </c>
      <c r="QE41" s="14">
        <v>0.22595000000000001</v>
      </c>
      <c r="QF41" s="14">
        <v>20</v>
      </c>
      <c r="QG41" s="14">
        <v>19.436350000000001</v>
      </c>
      <c r="QH41" s="14">
        <v>19.436350000000001</v>
      </c>
      <c r="QI41" s="14">
        <v>0.56364999999999998</v>
      </c>
      <c r="QJ41" s="14">
        <v>19</v>
      </c>
      <c r="QK41" s="14">
        <v>16.520890000000001</v>
      </c>
      <c r="QL41" s="14">
        <v>16.520890000000001</v>
      </c>
      <c r="QM41" s="14">
        <v>2.4791099999999999</v>
      </c>
      <c r="QN41" s="14">
        <v>3.4</v>
      </c>
      <c r="QO41" s="14">
        <v>2.5</v>
      </c>
      <c r="QP41" s="14">
        <v>2.5</v>
      </c>
      <c r="QQ41" s="14">
        <v>0.9</v>
      </c>
      <c r="QR41" s="14">
        <v>18.600000000000001</v>
      </c>
      <c r="QS41" s="14">
        <v>17.881440000000001</v>
      </c>
      <c r="QT41" s="14">
        <v>17.881440000000001</v>
      </c>
      <c r="QU41" s="14">
        <v>0.71855999999999998</v>
      </c>
      <c r="QV41" s="14">
        <v>11</v>
      </c>
      <c r="QW41" s="14">
        <v>12.205</v>
      </c>
      <c r="QX41" s="14">
        <v>12.205</v>
      </c>
      <c r="QY41" s="14">
        <v>-1.2050000000000001</v>
      </c>
      <c r="QZ41" s="14">
        <v>14.2</v>
      </c>
      <c r="RA41" s="14">
        <v>14.771000000000001</v>
      </c>
      <c r="RB41" s="14">
        <v>14.771000000000001</v>
      </c>
      <c r="RC41" s="14">
        <v>-0.57099999999999995</v>
      </c>
      <c r="RD41" s="14">
        <v>7.3</v>
      </c>
      <c r="RE41" s="14">
        <v>7.24</v>
      </c>
      <c r="RF41" s="14">
        <v>8.6229999999999993</v>
      </c>
      <c r="RG41" s="14">
        <v>-1.323</v>
      </c>
      <c r="RH41" s="14">
        <v>24.1</v>
      </c>
      <c r="RI41" s="14">
        <v>27.31</v>
      </c>
      <c r="RJ41" s="14">
        <v>33.427</v>
      </c>
      <c r="RK41" s="14">
        <v>-9.327</v>
      </c>
      <c r="RL41" s="14">
        <v>12.6</v>
      </c>
      <c r="RM41" s="14"/>
      <c r="RN41" s="14">
        <v>9.74</v>
      </c>
      <c r="RO41" s="14">
        <v>2.86</v>
      </c>
      <c r="RP41" s="14">
        <v>3.3</v>
      </c>
      <c r="RQ41" s="14">
        <v>2.5289999999999999</v>
      </c>
      <c r="RR41" s="14">
        <v>2.5289999999999999</v>
      </c>
      <c r="RS41" s="14">
        <v>0.77100000000000002</v>
      </c>
      <c r="RT41" s="14">
        <v>10.4</v>
      </c>
      <c r="RU41" s="14">
        <v>5.9628399999999999</v>
      </c>
      <c r="RV41" s="14"/>
      <c r="RW41" s="14">
        <v>10.4</v>
      </c>
      <c r="RX41" s="14">
        <v>2.2799999999999998</v>
      </c>
      <c r="RY41" s="14">
        <v>2</v>
      </c>
      <c r="RZ41" s="14">
        <v>2</v>
      </c>
      <c r="SA41" s="14">
        <v>0.28000000000000003</v>
      </c>
      <c r="SB41" s="14">
        <v>0.4</v>
      </c>
      <c r="SC41" s="14">
        <v>0.4</v>
      </c>
      <c r="SD41" s="14">
        <v>0.4</v>
      </c>
      <c r="SE41" s="14">
        <v>0</v>
      </c>
      <c r="SF41" s="14">
        <v>6.565E-2</v>
      </c>
      <c r="SG41" s="14">
        <v>0.2</v>
      </c>
      <c r="SH41" s="14">
        <v>0.2</v>
      </c>
      <c r="SI41" s="14">
        <v>-0.13435</v>
      </c>
      <c r="SJ41" s="14">
        <v>17.399999999999999</v>
      </c>
      <c r="SK41" s="14">
        <v>19</v>
      </c>
      <c r="SL41" s="14">
        <v>13.99417</v>
      </c>
      <c r="SM41" s="14">
        <v>3.4058299999999999</v>
      </c>
      <c r="SN41" s="14">
        <v>6.7</v>
      </c>
      <c r="SO41" s="14">
        <v>7.2</v>
      </c>
      <c r="SP41" s="14">
        <v>7.2</v>
      </c>
      <c r="SQ41" s="14">
        <v>-0.5</v>
      </c>
      <c r="SR41" s="14">
        <v>20.2</v>
      </c>
      <c r="SS41" s="14">
        <v>19.436350000000001</v>
      </c>
      <c r="ST41" s="14">
        <v>19.436350000000001</v>
      </c>
      <c r="SU41" s="14">
        <v>0.76365000000000005</v>
      </c>
      <c r="SV41" s="14">
        <v>20.2</v>
      </c>
      <c r="SW41" s="14">
        <v>19.436350000000001</v>
      </c>
      <c r="SX41" s="14">
        <v>19.436350000000001</v>
      </c>
      <c r="SY41" s="14">
        <v>0.76365000000000005</v>
      </c>
      <c r="SZ41" s="14">
        <v>18.5</v>
      </c>
      <c r="TA41" s="14">
        <v>18.46453</v>
      </c>
      <c r="TB41" s="14">
        <v>18.46453</v>
      </c>
      <c r="TC41" s="14">
        <v>3.5470000000000002E-2</v>
      </c>
      <c r="TD41" s="14">
        <v>23.9</v>
      </c>
      <c r="TE41" s="14">
        <v>23.37</v>
      </c>
      <c r="TF41" s="14">
        <v>18.294</v>
      </c>
      <c r="TG41" s="14">
        <v>5.6059999999999999</v>
      </c>
      <c r="TH41" s="14">
        <v>67.8</v>
      </c>
      <c r="TI41" s="14">
        <v>58.01</v>
      </c>
      <c r="TJ41" s="14">
        <v>69.613</v>
      </c>
      <c r="TK41" s="14">
        <v>-1.8129999999999999</v>
      </c>
      <c r="TL41" s="14">
        <v>31.9</v>
      </c>
      <c r="TM41" s="14">
        <v>25.584</v>
      </c>
      <c r="TN41" s="14">
        <v>25.584</v>
      </c>
      <c r="TO41" s="14">
        <v>6.3159999999999998</v>
      </c>
      <c r="TP41" s="14">
        <v>18.8</v>
      </c>
      <c r="TQ41" s="14">
        <v>39.450000000000003</v>
      </c>
      <c r="TR41" s="14">
        <v>47.124000000000002</v>
      </c>
      <c r="TS41" s="14">
        <v>-28.324000000000002</v>
      </c>
      <c r="TT41" s="14">
        <v>25.1</v>
      </c>
      <c r="TU41" s="14">
        <v>43.16</v>
      </c>
      <c r="TV41" s="14"/>
      <c r="TW41" s="14">
        <v>25.1</v>
      </c>
      <c r="TX41" s="14">
        <v>2.1</v>
      </c>
      <c r="TY41" s="14">
        <v>3.2</v>
      </c>
      <c r="TZ41" s="14">
        <v>1.984</v>
      </c>
      <c r="UA41" s="14">
        <v>0.11600000000000001</v>
      </c>
      <c r="UB41" s="14">
        <v>1.6</v>
      </c>
      <c r="UC41" s="14">
        <v>2.9390000000000001</v>
      </c>
      <c r="UD41" s="14">
        <v>2.9390000000000001</v>
      </c>
      <c r="UE41" s="14">
        <v>-1.339</v>
      </c>
      <c r="UF41" s="14">
        <v>46.93</v>
      </c>
      <c r="UG41" s="14">
        <v>34.090000000000003</v>
      </c>
      <c r="UH41" s="14">
        <v>34.090000000000003</v>
      </c>
      <c r="UI41" s="14">
        <v>12.84</v>
      </c>
      <c r="UJ41" s="14">
        <v>20.5</v>
      </c>
      <c r="UK41" s="14">
        <v>19.436350000000001</v>
      </c>
      <c r="UL41" s="14">
        <v>19.436350000000001</v>
      </c>
      <c r="UM41" s="14">
        <v>1.06365</v>
      </c>
      <c r="UN41" s="14">
        <v>5.8</v>
      </c>
      <c r="UO41" s="14">
        <v>6</v>
      </c>
      <c r="UP41" s="14">
        <v>6</v>
      </c>
      <c r="UQ41" s="14">
        <v>-0.2</v>
      </c>
      <c r="UR41" s="14">
        <v>7.8</v>
      </c>
      <c r="US41" s="14">
        <v>7.7</v>
      </c>
      <c r="UT41" s="14">
        <v>7.7</v>
      </c>
      <c r="UU41" s="14">
        <v>0.1</v>
      </c>
      <c r="UV41" s="14">
        <v>20.399999999999999</v>
      </c>
      <c r="UW41" s="14">
        <v>19.436340000000001</v>
      </c>
      <c r="UX41" s="14">
        <v>19.436299999999999</v>
      </c>
      <c r="UY41" s="14">
        <v>0.9637</v>
      </c>
      <c r="UZ41" s="14">
        <v>20.399999999999999</v>
      </c>
      <c r="VA41" s="14">
        <v>19.436340000000001</v>
      </c>
      <c r="VB41" s="14">
        <v>19.436299999999999</v>
      </c>
      <c r="VC41" s="14">
        <v>0.9637</v>
      </c>
      <c r="VD41" s="14">
        <v>20.100000000000001</v>
      </c>
      <c r="VE41" s="14">
        <v>19.436340000000001</v>
      </c>
      <c r="VF41" s="14">
        <v>19.436299999999999</v>
      </c>
      <c r="VG41" s="14">
        <v>0.66369999999999996</v>
      </c>
      <c r="VH41" s="14">
        <v>2.8</v>
      </c>
      <c r="VI41" s="14">
        <v>4.8760000000000003</v>
      </c>
      <c r="VJ41" s="14">
        <v>4.8760000000000003</v>
      </c>
      <c r="VK41" s="14">
        <v>-2.0760000000000001</v>
      </c>
      <c r="VL41" s="14">
        <v>224.3</v>
      </c>
      <c r="VM41" s="14">
        <v>251.09299999999999</v>
      </c>
      <c r="VN41" s="14">
        <v>251.09299999999999</v>
      </c>
      <c r="VO41" s="14">
        <v>-26.792999999999999</v>
      </c>
      <c r="VP41" s="14">
        <v>6.1</v>
      </c>
      <c r="VQ41" s="14">
        <v>5.2910000000000004</v>
      </c>
      <c r="VR41" s="14">
        <v>5.2910000000000004</v>
      </c>
      <c r="VS41" s="14">
        <v>0.80900000000000005</v>
      </c>
      <c r="VT41" s="14">
        <v>115.5</v>
      </c>
      <c r="VU41" s="14">
        <v>109.958</v>
      </c>
      <c r="VV41" s="14">
        <v>109.958</v>
      </c>
      <c r="VW41" s="14">
        <v>5.5419999999999998</v>
      </c>
      <c r="VX41" s="14">
        <v>0.6</v>
      </c>
      <c r="VY41" s="14">
        <v>0.6</v>
      </c>
      <c r="VZ41" s="14">
        <v>0.6</v>
      </c>
      <c r="WA41" s="14">
        <v>0</v>
      </c>
      <c r="WB41" s="14">
        <v>48.3</v>
      </c>
      <c r="WC41" s="14">
        <v>112.94</v>
      </c>
      <c r="WD41" s="14">
        <v>121.09399999999999</v>
      </c>
      <c r="WE41" s="14">
        <v>-72.793999999999997</v>
      </c>
      <c r="WF41" s="14">
        <v>59.1</v>
      </c>
      <c r="WG41" s="14">
        <v>109.73</v>
      </c>
      <c r="WH41" s="14">
        <v>120.70099999999999</v>
      </c>
      <c r="WI41" s="14">
        <v>-61.600999999999999</v>
      </c>
      <c r="WJ41" s="14">
        <v>88.8</v>
      </c>
      <c r="WK41" s="14">
        <v>84.465000000000003</v>
      </c>
      <c r="WL41" s="14">
        <v>84.465000000000003</v>
      </c>
      <c r="WM41" s="14">
        <v>4.335</v>
      </c>
      <c r="WN41" s="14">
        <v>2.9</v>
      </c>
      <c r="WO41" s="14">
        <v>2.9009999999999998</v>
      </c>
      <c r="WP41" s="14">
        <v>2.9009999999999998</v>
      </c>
      <c r="WQ41" s="14">
        <v>-1E-3</v>
      </c>
      <c r="WR41" s="14">
        <v>2.2000000000000002</v>
      </c>
      <c r="WS41" s="14">
        <v>2.4</v>
      </c>
      <c r="WT41" s="14">
        <v>2.4</v>
      </c>
      <c r="WU41" s="14">
        <v>-0.2</v>
      </c>
      <c r="WV41" s="14">
        <v>1.2</v>
      </c>
      <c r="WW41" s="14">
        <v>1.2</v>
      </c>
      <c r="WX41" s="14">
        <v>1.2</v>
      </c>
      <c r="WY41" s="14">
        <v>0</v>
      </c>
      <c r="WZ41" s="14"/>
      <c r="XA41" s="14"/>
      <c r="XB41" s="14"/>
      <c r="XC41" s="14">
        <v>0</v>
      </c>
      <c r="XD41" s="14">
        <v>6.3</v>
      </c>
      <c r="XE41" s="14"/>
      <c r="XF41" s="14">
        <v>0.96099999999999997</v>
      </c>
      <c r="XG41" s="14">
        <v>5.3390000000000004</v>
      </c>
      <c r="XH41" s="14">
        <v>6.6</v>
      </c>
      <c r="XI41" s="14">
        <v>6.6</v>
      </c>
      <c r="XJ41" s="14">
        <v>6.6</v>
      </c>
      <c r="XK41" s="14">
        <v>0</v>
      </c>
      <c r="XL41" s="14">
        <v>19.5</v>
      </c>
      <c r="XM41" s="14">
        <v>18.46453</v>
      </c>
      <c r="XN41" s="14">
        <v>18.46453</v>
      </c>
      <c r="XO41" s="14">
        <v>1.0354699999999999</v>
      </c>
      <c r="XP41" s="14">
        <v>11.3</v>
      </c>
      <c r="XQ41" s="14">
        <v>10.7</v>
      </c>
      <c r="XR41" s="14">
        <v>10.7</v>
      </c>
      <c r="XS41" s="14">
        <v>0.6</v>
      </c>
      <c r="XT41" s="14"/>
      <c r="XU41" s="14"/>
      <c r="XV41" s="14"/>
      <c r="XW41" s="14">
        <v>0</v>
      </c>
      <c r="XX41" s="14"/>
      <c r="XY41" s="14"/>
      <c r="XZ41" s="14"/>
      <c r="YA41" s="14">
        <v>0</v>
      </c>
      <c r="YB41" s="14">
        <v>15.1</v>
      </c>
      <c r="YC41" s="14">
        <v>14.7</v>
      </c>
      <c r="YD41" s="14">
        <v>14.7</v>
      </c>
      <c r="YE41" s="14">
        <v>0.4</v>
      </c>
      <c r="YF41" s="14">
        <v>19.100000000000001</v>
      </c>
      <c r="YG41" s="14">
        <v>19</v>
      </c>
      <c r="YH41" s="14">
        <v>19</v>
      </c>
      <c r="YI41" s="14">
        <v>0.1</v>
      </c>
      <c r="YJ41" s="14">
        <v>6.8</v>
      </c>
      <c r="YK41" s="14">
        <v>7.03</v>
      </c>
      <c r="YL41" s="14">
        <v>7.03</v>
      </c>
      <c r="YM41" s="14">
        <v>-0.23</v>
      </c>
      <c r="YN41" s="14">
        <v>6.45</v>
      </c>
      <c r="YO41" s="14">
        <v>6.5</v>
      </c>
      <c r="YP41" s="14">
        <v>6.5</v>
      </c>
      <c r="YQ41" s="14">
        <v>-0.05</v>
      </c>
      <c r="YR41" s="14">
        <v>16</v>
      </c>
      <c r="YS41" s="14">
        <v>23</v>
      </c>
      <c r="YT41" s="14">
        <v>23</v>
      </c>
      <c r="YU41" s="14">
        <v>-7</v>
      </c>
    </row>
    <row r="42" spans="1:671" ht="24" customHeight="1" x14ac:dyDescent="0.3">
      <c r="A42" s="1"/>
      <c r="B42" s="16" t="s">
        <v>61</v>
      </c>
      <c r="C42" s="16" t="s">
        <v>800</v>
      </c>
      <c r="D42" s="17">
        <v>199.2</v>
      </c>
      <c r="E42" s="17">
        <v>203.40136000000001</v>
      </c>
      <c r="F42" s="17">
        <v>203.40136000000001</v>
      </c>
      <c r="G42" s="17">
        <v>-4.2013600000000002</v>
      </c>
      <c r="H42" s="17">
        <v>612.9</v>
      </c>
      <c r="I42" s="17">
        <v>620.01085</v>
      </c>
      <c r="J42" s="17">
        <v>540.02895000000001</v>
      </c>
      <c r="K42" s="17">
        <v>72.871049999999997</v>
      </c>
      <c r="L42" s="17">
        <v>210.8</v>
      </c>
      <c r="M42" s="17">
        <v>201.89655999999999</v>
      </c>
      <c r="N42" s="17">
        <v>175.85175000000001</v>
      </c>
      <c r="O42" s="17">
        <v>34.948250000000002</v>
      </c>
      <c r="P42" s="17"/>
      <c r="Q42" s="17"/>
      <c r="R42" s="17"/>
      <c r="S42" s="17">
        <v>0</v>
      </c>
      <c r="T42" s="17"/>
      <c r="U42" s="17"/>
      <c r="V42" s="17"/>
      <c r="W42" s="17">
        <v>0</v>
      </c>
      <c r="X42" s="17">
        <v>89.5</v>
      </c>
      <c r="Y42" s="17">
        <v>91.867829999999998</v>
      </c>
      <c r="Z42" s="17">
        <v>91.867829999999998</v>
      </c>
      <c r="AA42" s="17">
        <v>-2.3678300000000001</v>
      </c>
      <c r="AB42" s="17">
        <v>201.6</v>
      </c>
      <c r="AC42" s="17">
        <v>205.61977999999999</v>
      </c>
      <c r="AD42" s="17">
        <v>175.61846</v>
      </c>
      <c r="AE42" s="17">
        <v>25.981539999999999</v>
      </c>
      <c r="AF42" s="17"/>
      <c r="AG42" s="17"/>
      <c r="AH42" s="17"/>
      <c r="AI42" s="17">
        <v>0</v>
      </c>
      <c r="AJ42" s="17"/>
      <c r="AK42" s="17"/>
      <c r="AL42" s="17"/>
      <c r="AM42" s="17">
        <v>0</v>
      </c>
      <c r="AN42" s="17">
        <v>0</v>
      </c>
      <c r="AO42" s="17"/>
      <c r="AP42" s="17">
        <v>177.23956999999999</v>
      </c>
      <c r="AQ42" s="17">
        <v>-177.23956999999999</v>
      </c>
      <c r="AR42" s="17">
        <v>200.3</v>
      </c>
      <c r="AS42" s="17"/>
      <c r="AT42" s="17">
        <v>196.93881999999999</v>
      </c>
      <c r="AU42" s="17">
        <v>3.3611800000000001</v>
      </c>
      <c r="AV42" s="17">
        <v>201.9</v>
      </c>
      <c r="AW42" s="17">
        <v>199.47789</v>
      </c>
      <c r="AX42" s="17">
        <v>199.47789</v>
      </c>
      <c r="AY42" s="17">
        <v>2.42211</v>
      </c>
      <c r="AZ42" s="17"/>
      <c r="BA42" s="17"/>
      <c r="BB42" s="17"/>
      <c r="BC42" s="17">
        <v>0</v>
      </c>
      <c r="BD42" s="17">
        <v>207.1</v>
      </c>
      <c r="BE42" s="17">
        <v>205.21601999999999</v>
      </c>
      <c r="BF42" s="17">
        <v>205.21601000000001</v>
      </c>
      <c r="BG42" s="17">
        <v>1.8839900000000001</v>
      </c>
      <c r="BH42" s="17"/>
      <c r="BI42" s="17"/>
      <c r="BJ42" s="17"/>
      <c r="BK42" s="17">
        <v>0</v>
      </c>
      <c r="BL42" s="17">
        <v>264.3</v>
      </c>
      <c r="BM42" s="17">
        <v>204.27620999999999</v>
      </c>
      <c r="BN42" s="17">
        <v>80.331509999999994</v>
      </c>
      <c r="BO42" s="17">
        <v>183.96849</v>
      </c>
      <c r="BP42" s="17">
        <v>10.1</v>
      </c>
      <c r="BQ42" s="17">
        <v>10.31662</v>
      </c>
      <c r="BR42" s="17">
        <v>3.45607</v>
      </c>
      <c r="BS42" s="17">
        <v>6.6439300000000001</v>
      </c>
      <c r="BT42" s="17"/>
      <c r="BU42" s="17"/>
      <c r="BV42" s="17"/>
      <c r="BW42" s="17">
        <v>0</v>
      </c>
      <c r="BX42" s="17">
        <v>0</v>
      </c>
      <c r="BY42" s="17"/>
      <c r="BZ42" s="17"/>
      <c r="CA42" s="17">
        <v>0</v>
      </c>
      <c r="CB42" s="17"/>
      <c r="CC42" s="17"/>
      <c r="CD42" s="17"/>
      <c r="CE42" s="17">
        <v>0</v>
      </c>
      <c r="CF42" s="17"/>
      <c r="CG42" s="17"/>
      <c r="CH42" s="17"/>
      <c r="CI42" s="17">
        <v>0</v>
      </c>
      <c r="CJ42" s="17">
        <v>164.3</v>
      </c>
      <c r="CK42" s="17">
        <v>164.06706</v>
      </c>
      <c r="CL42" s="17">
        <v>164.06704999999999</v>
      </c>
      <c r="CM42" s="17">
        <v>0.23294999999999999</v>
      </c>
      <c r="CN42" s="17">
        <v>9.5</v>
      </c>
      <c r="CO42" s="17">
        <v>5.1383299999999998</v>
      </c>
      <c r="CP42" s="17">
        <v>5.1383299999999998</v>
      </c>
      <c r="CQ42" s="17">
        <v>4.3616700000000002</v>
      </c>
      <c r="CR42" s="17">
        <v>6.2</v>
      </c>
      <c r="CS42" s="17">
        <v>2.8205</v>
      </c>
      <c r="CT42" s="17">
        <v>2.8204899999999999</v>
      </c>
      <c r="CU42" s="17">
        <v>3.3795099999999998</v>
      </c>
      <c r="CV42" s="17">
        <v>16.600000000000001</v>
      </c>
      <c r="CW42" s="17">
        <v>11.20538</v>
      </c>
      <c r="CX42" s="17">
        <v>11.20538</v>
      </c>
      <c r="CY42" s="17">
        <v>5.3946199999999997</v>
      </c>
      <c r="CZ42" s="17">
        <v>7</v>
      </c>
      <c r="DA42" s="17">
        <v>6.8787000000000003</v>
      </c>
      <c r="DB42" s="17">
        <v>6.8787000000000003</v>
      </c>
      <c r="DC42" s="17">
        <v>0.12130000000000001</v>
      </c>
      <c r="DD42" s="17">
        <v>12.8</v>
      </c>
      <c r="DE42" s="17">
        <v>14.933920000000001</v>
      </c>
      <c r="DF42" s="17">
        <v>14.933920000000001</v>
      </c>
      <c r="DG42" s="17">
        <v>-2.1339199999999998</v>
      </c>
      <c r="DH42" s="17">
        <v>60.2</v>
      </c>
      <c r="DI42" s="17">
        <v>15.58591</v>
      </c>
      <c r="DJ42" s="17">
        <v>81.788359999999997</v>
      </c>
      <c r="DK42" s="17">
        <v>-21.588360000000002</v>
      </c>
      <c r="DL42" s="17"/>
      <c r="DM42" s="17"/>
      <c r="DN42" s="17"/>
      <c r="DO42" s="17">
        <v>0</v>
      </c>
      <c r="DP42" s="17"/>
      <c r="DQ42" s="17"/>
      <c r="DR42" s="17"/>
      <c r="DS42" s="17">
        <v>0</v>
      </c>
      <c r="DT42" s="17">
        <v>8.4</v>
      </c>
      <c r="DU42" s="17"/>
      <c r="DV42" s="17"/>
      <c r="DW42" s="17">
        <v>8.4</v>
      </c>
      <c r="DX42" s="17"/>
      <c r="DY42" s="17"/>
      <c r="DZ42" s="17"/>
      <c r="EA42" s="17">
        <v>0</v>
      </c>
      <c r="EB42" s="17">
        <v>96</v>
      </c>
      <c r="EC42" s="17">
        <v>92.811760000000007</v>
      </c>
      <c r="ED42" s="17">
        <v>92.811049999999994</v>
      </c>
      <c r="EE42" s="17">
        <v>3.1889500000000002</v>
      </c>
      <c r="EF42" s="17">
        <v>185</v>
      </c>
      <c r="EG42" s="17">
        <v>189.67151999999999</v>
      </c>
      <c r="EH42" s="17">
        <v>108.06107</v>
      </c>
      <c r="EI42" s="17">
        <v>76.938929999999999</v>
      </c>
      <c r="EJ42" s="17"/>
      <c r="EK42" s="17"/>
      <c r="EL42" s="17"/>
      <c r="EM42" s="17">
        <v>0</v>
      </c>
      <c r="EN42" s="17"/>
      <c r="EO42" s="17"/>
      <c r="EP42" s="17"/>
      <c r="EQ42" s="17">
        <v>0</v>
      </c>
      <c r="ER42" s="17"/>
      <c r="ES42" s="17"/>
      <c r="ET42" s="17"/>
      <c r="EU42" s="17">
        <v>0</v>
      </c>
      <c r="EV42" s="17">
        <v>6.5</v>
      </c>
      <c r="EW42" s="17">
        <v>6.39</v>
      </c>
      <c r="EX42" s="17">
        <v>6.39</v>
      </c>
      <c r="EY42" s="17">
        <v>0.11</v>
      </c>
      <c r="EZ42" s="17">
        <v>462.5</v>
      </c>
      <c r="FA42" s="17">
        <v>457.09426999999999</v>
      </c>
      <c r="FB42" s="17">
        <v>398.75</v>
      </c>
      <c r="FC42" s="17">
        <v>63.75</v>
      </c>
      <c r="FD42" s="17">
        <v>58.3</v>
      </c>
      <c r="FE42" s="17">
        <v>61.122059999999998</v>
      </c>
      <c r="FF42" s="17">
        <v>61.262009999999997</v>
      </c>
      <c r="FG42" s="17">
        <v>-2.9620099999999998</v>
      </c>
      <c r="FH42" s="17">
        <v>146.4</v>
      </c>
      <c r="FI42" s="17">
        <v>149.98721</v>
      </c>
      <c r="FJ42" s="17">
        <v>149.98721</v>
      </c>
      <c r="FK42" s="17">
        <v>-3.5872099999999998</v>
      </c>
      <c r="FL42" s="17">
        <v>37.6</v>
      </c>
      <c r="FM42" s="17">
        <v>41.89893</v>
      </c>
      <c r="FN42" s="17">
        <v>30.197009999999999</v>
      </c>
      <c r="FO42" s="17">
        <v>7.40299</v>
      </c>
      <c r="FP42" s="17">
        <v>15.7</v>
      </c>
      <c r="FQ42" s="17">
        <v>18.633959999999998</v>
      </c>
      <c r="FR42" s="17">
        <v>14.063359999999999</v>
      </c>
      <c r="FS42" s="17">
        <v>1.6366400000000001</v>
      </c>
      <c r="FT42" s="17">
        <v>18</v>
      </c>
      <c r="FU42" s="17">
        <v>18.075800000000001</v>
      </c>
      <c r="FV42" s="17">
        <v>18.075800000000001</v>
      </c>
      <c r="FW42" s="17">
        <v>-7.5800000000000006E-2</v>
      </c>
      <c r="FX42" s="17">
        <v>90.4</v>
      </c>
      <c r="FY42" s="17">
        <v>87.773570000000007</v>
      </c>
      <c r="FZ42" s="17">
        <v>87.773570000000007</v>
      </c>
      <c r="GA42" s="17">
        <v>2.62643</v>
      </c>
      <c r="GB42" s="17">
        <v>177.1</v>
      </c>
      <c r="GC42" s="17">
        <v>185.82039</v>
      </c>
      <c r="GD42" s="17">
        <v>185.82039</v>
      </c>
      <c r="GE42" s="17">
        <v>-8.7203900000000001</v>
      </c>
      <c r="GF42" s="17">
        <v>177.7</v>
      </c>
      <c r="GG42" s="17">
        <v>185.82039</v>
      </c>
      <c r="GH42" s="17">
        <v>185.82039</v>
      </c>
      <c r="GI42" s="17">
        <v>-8.1203900000000004</v>
      </c>
      <c r="GJ42" s="17">
        <v>183.8</v>
      </c>
      <c r="GK42" s="17">
        <v>186.37841</v>
      </c>
      <c r="GL42" s="17">
        <v>186.37841</v>
      </c>
      <c r="GM42" s="17">
        <v>-2.5784099999999999</v>
      </c>
      <c r="GN42" s="17">
        <v>106.8</v>
      </c>
      <c r="GO42" s="17">
        <v>110.48202000000001</v>
      </c>
      <c r="GP42" s="17">
        <v>110.48202000000001</v>
      </c>
      <c r="GQ42" s="17">
        <v>-3.6820200000000001</v>
      </c>
      <c r="GR42" s="17">
        <v>0</v>
      </c>
      <c r="GS42" s="17"/>
      <c r="GT42" s="17"/>
      <c r="GU42" s="17">
        <v>0</v>
      </c>
      <c r="GV42" s="17">
        <v>45.4</v>
      </c>
      <c r="GW42" s="17">
        <v>44.103009999999998</v>
      </c>
      <c r="GX42" s="17">
        <v>27.21574</v>
      </c>
      <c r="GY42" s="17">
        <v>18.184259999999998</v>
      </c>
      <c r="GZ42" s="17">
        <v>0.2</v>
      </c>
      <c r="HA42" s="17">
        <v>4.4207700000000001</v>
      </c>
      <c r="HB42" s="17">
        <v>4.4207700000000001</v>
      </c>
      <c r="HC42" s="17">
        <v>-4.2207699999999999</v>
      </c>
      <c r="HD42" s="17">
        <v>31.8</v>
      </c>
      <c r="HE42" s="17">
        <v>33.364710000000002</v>
      </c>
      <c r="HF42" s="17">
        <v>33.364710000000002</v>
      </c>
      <c r="HG42" s="17">
        <v>-1.56471</v>
      </c>
      <c r="HH42" s="17">
        <v>68.8</v>
      </c>
      <c r="HI42" s="17">
        <v>74.829930000000004</v>
      </c>
      <c r="HJ42" s="17">
        <v>41.194670000000002</v>
      </c>
      <c r="HK42" s="17">
        <v>27.605329999999999</v>
      </c>
      <c r="HL42" s="17"/>
      <c r="HM42" s="17"/>
      <c r="HN42" s="17"/>
      <c r="HO42" s="17">
        <v>0</v>
      </c>
      <c r="HP42" s="17"/>
      <c r="HQ42" s="17"/>
      <c r="HR42" s="17"/>
      <c r="HS42" s="17">
        <v>0</v>
      </c>
      <c r="HT42" s="17">
        <v>36.4</v>
      </c>
      <c r="HU42" s="17">
        <v>29.08473</v>
      </c>
      <c r="HV42" s="17">
        <v>57.688899999999997</v>
      </c>
      <c r="HW42" s="17">
        <v>-21.288900000000002</v>
      </c>
      <c r="HX42" s="17"/>
      <c r="HY42" s="17"/>
      <c r="HZ42" s="17"/>
      <c r="IA42" s="17">
        <v>0</v>
      </c>
      <c r="IB42" s="17"/>
      <c r="IC42" s="17"/>
      <c r="ID42" s="17"/>
      <c r="IE42" s="17">
        <v>0</v>
      </c>
      <c r="IF42" s="17">
        <v>44.3</v>
      </c>
      <c r="IG42" s="17">
        <v>45.265309999999999</v>
      </c>
      <c r="IH42" s="17">
        <v>45.265300000000003</v>
      </c>
      <c r="II42" s="17">
        <v>-0.96530000000000005</v>
      </c>
      <c r="IJ42" s="17"/>
      <c r="IK42" s="17"/>
      <c r="IL42" s="17"/>
      <c r="IM42" s="17">
        <v>0</v>
      </c>
      <c r="IN42" s="17"/>
      <c r="IO42" s="17"/>
      <c r="IP42" s="17"/>
      <c r="IQ42" s="17">
        <v>0</v>
      </c>
      <c r="IR42" s="17"/>
      <c r="IS42" s="17"/>
      <c r="IT42" s="17"/>
      <c r="IU42" s="17">
        <v>0</v>
      </c>
      <c r="IV42" s="17">
        <v>127</v>
      </c>
      <c r="IW42" s="17">
        <v>132.83837</v>
      </c>
      <c r="IX42" s="17">
        <v>132.83797000000001</v>
      </c>
      <c r="IY42" s="17">
        <v>-5.8379700000000003</v>
      </c>
      <c r="IZ42" s="17">
        <v>170.1</v>
      </c>
      <c r="JA42" s="17">
        <v>170.94</v>
      </c>
      <c r="JB42" s="17">
        <v>170.94</v>
      </c>
      <c r="JC42" s="17">
        <v>-0.84</v>
      </c>
      <c r="JD42" s="17">
        <v>167.5</v>
      </c>
      <c r="JE42" s="17">
        <v>170.94</v>
      </c>
      <c r="JF42" s="17">
        <v>170.94</v>
      </c>
      <c r="JG42" s="17">
        <v>-3.44</v>
      </c>
      <c r="JH42" s="17">
        <v>172</v>
      </c>
      <c r="JI42" s="17">
        <v>170.94</v>
      </c>
      <c r="JJ42" s="17">
        <v>170.94</v>
      </c>
      <c r="JK42" s="17">
        <v>1.06</v>
      </c>
      <c r="JL42" s="17">
        <v>252.5</v>
      </c>
      <c r="JM42" s="17">
        <v>257.18</v>
      </c>
      <c r="JN42" s="17">
        <v>257.18</v>
      </c>
      <c r="JO42" s="17">
        <v>-4.68</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v>15.4</v>
      </c>
      <c r="KK42" s="17">
        <v>16</v>
      </c>
      <c r="KL42" s="17">
        <v>16</v>
      </c>
      <c r="KM42" s="17">
        <v>-0.6</v>
      </c>
      <c r="KN42" s="17"/>
      <c r="KO42" s="17"/>
      <c r="KP42" s="17"/>
      <c r="KQ42" s="17">
        <v>0</v>
      </c>
      <c r="KR42" s="17"/>
      <c r="KS42" s="17"/>
      <c r="KT42" s="17"/>
      <c r="KU42" s="17">
        <v>0</v>
      </c>
      <c r="KV42" s="17">
        <v>1.6</v>
      </c>
      <c r="KW42" s="17">
        <v>1.5222</v>
      </c>
      <c r="KX42" s="17">
        <v>1.5222</v>
      </c>
      <c r="KY42" s="17">
        <v>7.7799999999999994E-2</v>
      </c>
      <c r="KZ42" s="17">
        <v>103.5</v>
      </c>
      <c r="LA42" s="17">
        <v>111.57585</v>
      </c>
      <c r="LB42" s="17">
        <v>145.21147999999999</v>
      </c>
      <c r="LC42" s="17">
        <v>-41.711480000000002</v>
      </c>
      <c r="LD42" s="17">
        <v>76.3</v>
      </c>
      <c r="LE42" s="17">
        <v>89.809340000000006</v>
      </c>
      <c r="LF42" s="17">
        <v>60.462470000000003</v>
      </c>
      <c r="LG42" s="17">
        <v>15.837529999999999</v>
      </c>
      <c r="LH42" s="17">
        <v>61.8</v>
      </c>
      <c r="LI42" s="17">
        <v>67.199219999999997</v>
      </c>
      <c r="LJ42" s="17">
        <v>67.199219999999997</v>
      </c>
      <c r="LK42" s="17">
        <v>-5.3992199999999997</v>
      </c>
      <c r="LL42" s="17">
        <v>69.7</v>
      </c>
      <c r="LM42" s="17">
        <v>71.333489999999998</v>
      </c>
      <c r="LN42" s="17">
        <v>59.744109999999999</v>
      </c>
      <c r="LO42" s="17">
        <v>9.9558900000000001</v>
      </c>
      <c r="LP42" s="17">
        <v>29.8</v>
      </c>
      <c r="LQ42" s="17">
        <v>29.549589999999998</v>
      </c>
      <c r="LR42" s="17">
        <v>29.980560000000001</v>
      </c>
      <c r="LS42" s="17">
        <v>-0.18056</v>
      </c>
      <c r="LT42" s="17"/>
      <c r="LU42" s="17"/>
      <c r="LV42" s="17"/>
      <c r="LW42" s="17">
        <v>0</v>
      </c>
      <c r="LX42" s="17"/>
      <c r="LY42" s="17"/>
      <c r="LZ42" s="17"/>
      <c r="MA42" s="17">
        <v>0</v>
      </c>
      <c r="MB42" s="17"/>
      <c r="MC42" s="17"/>
      <c r="MD42" s="17"/>
      <c r="ME42" s="17">
        <v>0</v>
      </c>
      <c r="MF42" s="17">
        <v>139.9</v>
      </c>
      <c r="MG42" s="17">
        <v>153.12568999999999</v>
      </c>
      <c r="MH42" s="17">
        <v>153.12567000000001</v>
      </c>
      <c r="MI42" s="17">
        <v>-13.225669999999999</v>
      </c>
      <c r="MJ42" s="17">
        <v>141</v>
      </c>
      <c r="MK42" s="17">
        <v>153.12568999999999</v>
      </c>
      <c r="ML42" s="17">
        <v>153.12567000000001</v>
      </c>
      <c r="MM42" s="17">
        <v>-12.12567</v>
      </c>
      <c r="MN42" s="17">
        <v>168.2</v>
      </c>
      <c r="MO42" s="17">
        <v>153.58552</v>
      </c>
      <c r="MP42" s="17">
        <v>153.58551</v>
      </c>
      <c r="MQ42" s="17">
        <v>14.61449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208.3</v>
      </c>
      <c r="NM42" s="17">
        <v>206.49084999999999</v>
      </c>
      <c r="NN42" s="17">
        <v>206.49084999999999</v>
      </c>
      <c r="NO42" s="17">
        <v>1.80915</v>
      </c>
      <c r="NP42" s="17">
        <v>99.7</v>
      </c>
      <c r="NQ42" s="17">
        <v>103.55547</v>
      </c>
      <c r="NR42" s="17">
        <v>103.55547</v>
      </c>
      <c r="NS42" s="17">
        <v>-3.85547</v>
      </c>
      <c r="NT42" s="17">
        <v>6.5</v>
      </c>
      <c r="NU42" s="17">
        <v>3.0915400000000002</v>
      </c>
      <c r="NV42" s="17">
        <v>3.0915400000000002</v>
      </c>
      <c r="NW42" s="17">
        <v>3.4084599999999998</v>
      </c>
      <c r="NX42" s="17">
        <v>1.4</v>
      </c>
      <c r="NY42" s="17">
        <v>3.2433200000000002</v>
      </c>
      <c r="NZ42" s="17">
        <v>3.2433200000000002</v>
      </c>
      <c r="OA42" s="17">
        <v>-1.8433200000000001</v>
      </c>
      <c r="OB42" s="17">
        <v>13.5</v>
      </c>
      <c r="OC42" s="17">
        <v>15</v>
      </c>
      <c r="OD42" s="17">
        <v>11.661809999999999</v>
      </c>
      <c r="OE42" s="17">
        <v>1.83819</v>
      </c>
      <c r="OF42" s="17">
        <v>0.2</v>
      </c>
      <c r="OG42" s="17">
        <v>0.23499999999999999</v>
      </c>
      <c r="OH42" s="17">
        <v>0.23499999999999999</v>
      </c>
      <c r="OI42" s="17">
        <v>-3.5000000000000003E-2</v>
      </c>
      <c r="OJ42" s="17">
        <v>32.6</v>
      </c>
      <c r="OK42" s="17">
        <v>31.44</v>
      </c>
      <c r="OL42" s="17">
        <v>52.58</v>
      </c>
      <c r="OM42" s="17">
        <v>-19.98</v>
      </c>
      <c r="ON42" s="17">
        <v>50.4</v>
      </c>
      <c r="OO42" s="17">
        <v>47.139000000000003</v>
      </c>
      <c r="OP42" s="17">
        <v>47.139000000000003</v>
      </c>
      <c r="OQ42" s="17">
        <v>3.2610000000000001</v>
      </c>
      <c r="OR42" s="17">
        <v>0.7</v>
      </c>
      <c r="OS42" s="17">
        <v>4.6980000000000004</v>
      </c>
      <c r="OT42" s="17">
        <v>4.6980000000000004</v>
      </c>
      <c r="OU42" s="17">
        <v>-3.9980000000000002</v>
      </c>
      <c r="OV42" s="17">
        <v>0.1</v>
      </c>
      <c r="OW42" s="17"/>
      <c r="OX42" s="17"/>
      <c r="OY42" s="17">
        <v>0.1</v>
      </c>
      <c r="OZ42" s="17">
        <v>16.100000000000001</v>
      </c>
      <c r="PA42" s="17">
        <v>19.436350000000001</v>
      </c>
      <c r="PB42" s="17">
        <v>19.436350000000001</v>
      </c>
      <c r="PC42" s="17">
        <v>-3.3363499999999999</v>
      </c>
      <c r="PD42" s="17">
        <v>9.9</v>
      </c>
      <c r="PE42" s="17">
        <v>9.9830000000000005</v>
      </c>
      <c r="PF42" s="17">
        <v>9.9830000000000005</v>
      </c>
      <c r="PG42" s="17">
        <v>-8.3000000000000004E-2</v>
      </c>
      <c r="PH42" s="17">
        <v>5.5</v>
      </c>
      <c r="PI42" s="17">
        <v>5.67</v>
      </c>
      <c r="PJ42" s="17">
        <v>5.67</v>
      </c>
      <c r="PK42" s="17">
        <v>-0.17</v>
      </c>
      <c r="PL42" s="17">
        <v>143.19999999999999</v>
      </c>
      <c r="PM42" s="17">
        <v>133.13900000000001</v>
      </c>
      <c r="PN42" s="17">
        <v>133.13900000000001</v>
      </c>
      <c r="PO42" s="17">
        <v>10.061</v>
      </c>
      <c r="PP42" s="17">
        <v>2</v>
      </c>
      <c r="PQ42" s="17">
        <v>1</v>
      </c>
      <c r="PR42" s="17">
        <v>0.99995999999999996</v>
      </c>
      <c r="PS42" s="17">
        <v>1.00004</v>
      </c>
      <c r="PT42" s="17">
        <v>3.5</v>
      </c>
      <c r="PU42" s="17">
        <v>2.5</v>
      </c>
      <c r="PV42" s="17">
        <v>2.5</v>
      </c>
      <c r="PW42" s="17">
        <v>1</v>
      </c>
      <c r="PX42" s="17">
        <v>4.3</v>
      </c>
      <c r="PY42" s="17">
        <v>4.2</v>
      </c>
      <c r="PZ42" s="17">
        <v>4.2</v>
      </c>
      <c r="QA42" s="17">
        <v>0.1</v>
      </c>
      <c r="QB42" s="17">
        <v>20.5</v>
      </c>
      <c r="QC42" s="17">
        <v>20.274049999999999</v>
      </c>
      <c r="QD42" s="17">
        <v>20.274049999999999</v>
      </c>
      <c r="QE42" s="17">
        <v>0.22595000000000001</v>
      </c>
      <c r="QF42" s="17">
        <v>20</v>
      </c>
      <c r="QG42" s="17">
        <v>19.436350000000001</v>
      </c>
      <c r="QH42" s="17">
        <v>19.436350000000001</v>
      </c>
      <c r="QI42" s="17">
        <v>0.56364999999999998</v>
      </c>
      <c r="QJ42" s="17">
        <v>18.899999999999999</v>
      </c>
      <c r="QK42" s="17">
        <v>16.520890000000001</v>
      </c>
      <c r="QL42" s="17">
        <v>16.520890000000001</v>
      </c>
      <c r="QM42" s="17">
        <v>2.3791099999999998</v>
      </c>
      <c r="QN42" s="17">
        <v>3.4</v>
      </c>
      <c r="QO42" s="17">
        <v>2.5</v>
      </c>
      <c r="QP42" s="17">
        <v>2.5</v>
      </c>
      <c r="QQ42" s="17">
        <v>0.9</v>
      </c>
      <c r="QR42" s="17">
        <v>18.600000000000001</v>
      </c>
      <c r="QS42" s="17">
        <v>17.881440000000001</v>
      </c>
      <c r="QT42" s="17">
        <v>17.881440000000001</v>
      </c>
      <c r="QU42" s="17">
        <v>0.71855999999999998</v>
      </c>
      <c r="QV42" s="17">
        <v>8.3000000000000007</v>
      </c>
      <c r="QW42" s="17">
        <v>9.6509999999999998</v>
      </c>
      <c r="QX42" s="17">
        <v>9.6509999999999998</v>
      </c>
      <c r="QY42" s="17">
        <v>-1.351</v>
      </c>
      <c r="QZ42" s="17">
        <v>10.7</v>
      </c>
      <c r="RA42" s="17">
        <v>12.198</v>
      </c>
      <c r="RB42" s="17">
        <v>12.198</v>
      </c>
      <c r="RC42" s="17">
        <v>-1.498</v>
      </c>
      <c r="RD42" s="17">
        <v>4.4000000000000004</v>
      </c>
      <c r="RE42" s="17">
        <v>7.72</v>
      </c>
      <c r="RF42" s="17">
        <v>8.7940000000000005</v>
      </c>
      <c r="RG42" s="17">
        <v>-4.3940000000000001</v>
      </c>
      <c r="RH42" s="17">
        <v>19.7</v>
      </c>
      <c r="RI42" s="17">
        <v>26.62</v>
      </c>
      <c r="RJ42" s="17">
        <v>33.756</v>
      </c>
      <c r="RK42" s="17">
        <v>-14.055999999999999</v>
      </c>
      <c r="RL42" s="17">
        <v>6.3</v>
      </c>
      <c r="RM42" s="17"/>
      <c r="RN42" s="17">
        <v>1.6910000000000001</v>
      </c>
      <c r="RO42" s="17">
        <v>4.609</v>
      </c>
      <c r="RP42" s="17">
        <v>3.2</v>
      </c>
      <c r="RQ42" s="17">
        <v>2.5289999999999999</v>
      </c>
      <c r="RR42" s="17">
        <v>2.5289999999999999</v>
      </c>
      <c r="RS42" s="17">
        <v>0.67100000000000004</v>
      </c>
      <c r="RT42" s="17">
        <v>10.4</v>
      </c>
      <c r="RU42" s="17">
        <v>6.7340600000000004</v>
      </c>
      <c r="RV42" s="17">
        <v>13.356859999999999</v>
      </c>
      <c r="RW42" s="17">
        <v>-2.9568599999999998</v>
      </c>
      <c r="RX42" s="17">
        <v>2.3199999999999998</v>
      </c>
      <c r="RY42" s="17">
        <v>2</v>
      </c>
      <c r="RZ42" s="17">
        <v>2</v>
      </c>
      <c r="SA42" s="17">
        <v>0.32</v>
      </c>
      <c r="SB42" s="17">
        <v>0.4</v>
      </c>
      <c r="SC42" s="17">
        <v>0.4</v>
      </c>
      <c r="SD42" s="17">
        <v>0.4</v>
      </c>
      <c r="SE42" s="17">
        <v>0</v>
      </c>
      <c r="SF42" s="17">
        <v>7.0739999999999997E-2</v>
      </c>
      <c r="SG42" s="17">
        <v>0.14199999999999999</v>
      </c>
      <c r="SH42" s="17">
        <v>0.14199999999999999</v>
      </c>
      <c r="SI42" s="17">
        <v>-7.1260000000000004E-2</v>
      </c>
      <c r="SJ42" s="17">
        <v>17</v>
      </c>
      <c r="SK42" s="17">
        <v>19</v>
      </c>
      <c r="SL42" s="17">
        <v>13.99417</v>
      </c>
      <c r="SM42" s="17">
        <v>3.00583</v>
      </c>
      <c r="SN42" s="17">
        <v>7</v>
      </c>
      <c r="SO42" s="17">
        <v>7.2</v>
      </c>
      <c r="SP42" s="17">
        <v>7.2</v>
      </c>
      <c r="SQ42" s="17">
        <v>-0.2</v>
      </c>
      <c r="SR42" s="17">
        <v>20</v>
      </c>
      <c r="SS42" s="17">
        <v>19.436350000000001</v>
      </c>
      <c r="ST42" s="17">
        <v>19.436350000000001</v>
      </c>
      <c r="SU42" s="17">
        <v>0.56364999999999998</v>
      </c>
      <c r="SV42" s="17">
        <v>20.2</v>
      </c>
      <c r="SW42" s="17">
        <v>19.436350000000001</v>
      </c>
      <c r="SX42" s="17">
        <v>19.436350000000001</v>
      </c>
      <c r="SY42" s="17">
        <v>0.76365000000000005</v>
      </c>
      <c r="SZ42" s="17">
        <v>18.399999999999999</v>
      </c>
      <c r="TA42" s="17">
        <v>18.46453</v>
      </c>
      <c r="TB42" s="17">
        <v>18.46453</v>
      </c>
      <c r="TC42" s="17">
        <v>-6.4530000000000004E-2</v>
      </c>
      <c r="TD42" s="17">
        <v>23.8</v>
      </c>
      <c r="TE42" s="17">
        <v>22.17</v>
      </c>
      <c r="TF42" s="17">
        <v>18.225000000000001</v>
      </c>
      <c r="TG42" s="17">
        <v>5.5750000000000002</v>
      </c>
      <c r="TH42" s="17">
        <v>74.5</v>
      </c>
      <c r="TI42" s="17">
        <v>58.97</v>
      </c>
      <c r="TJ42" s="17">
        <v>66.858000000000004</v>
      </c>
      <c r="TK42" s="17">
        <v>7.6420000000000003</v>
      </c>
      <c r="TL42" s="17">
        <v>23</v>
      </c>
      <c r="TM42" s="17">
        <v>16.949000000000002</v>
      </c>
      <c r="TN42" s="17">
        <v>16.949000000000002</v>
      </c>
      <c r="TO42" s="17">
        <v>6.0510000000000002</v>
      </c>
      <c r="TP42" s="17">
        <v>14.4</v>
      </c>
      <c r="TQ42" s="17">
        <v>34.56</v>
      </c>
      <c r="TR42" s="17">
        <v>44.524999999999999</v>
      </c>
      <c r="TS42" s="17">
        <v>-30.125</v>
      </c>
      <c r="TT42" s="17">
        <v>27</v>
      </c>
      <c r="TU42" s="17">
        <v>40.47</v>
      </c>
      <c r="TV42" s="17"/>
      <c r="TW42" s="17">
        <v>27</v>
      </c>
      <c r="TX42" s="17">
        <v>0.9</v>
      </c>
      <c r="TY42" s="17">
        <v>2.9</v>
      </c>
      <c r="TZ42" s="17">
        <v>1.77</v>
      </c>
      <c r="UA42" s="17">
        <v>-0.87</v>
      </c>
      <c r="UB42" s="17">
        <v>0.9</v>
      </c>
      <c r="UC42" s="17">
        <v>2.71</v>
      </c>
      <c r="UD42" s="17">
        <v>2.71</v>
      </c>
      <c r="UE42" s="17">
        <v>-1.81</v>
      </c>
      <c r="UF42" s="17">
        <v>42.91</v>
      </c>
      <c r="UG42" s="17">
        <v>24.85</v>
      </c>
      <c r="UH42" s="17">
        <v>24.85</v>
      </c>
      <c r="UI42" s="17">
        <v>18.059999999999999</v>
      </c>
      <c r="UJ42" s="17">
        <v>20.2</v>
      </c>
      <c r="UK42" s="17">
        <v>19.436350000000001</v>
      </c>
      <c r="UL42" s="17">
        <v>19.436350000000001</v>
      </c>
      <c r="UM42" s="17">
        <v>0.76365000000000005</v>
      </c>
      <c r="UN42" s="17">
        <v>5.6</v>
      </c>
      <c r="UO42" s="17">
        <v>6</v>
      </c>
      <c r="UP42" s="17">
        <v>6</v>
      </c>
      <c r="UQ42" s="17">
        <v>-0.4</v>
      </c>
      <c r="UR42" s="17">
        <v>8</v>
      </c>
      <c r="US42" s="17">
        <v>7.7</v>
      </c>
      <c r="UT42" s="17">
        <v>7.7</v>
      </c>
      <c r="UU42" s="17">
        <v>0.3</v>
      </c>
      <c r="UV42" s="17">
        <v>20.399999999999999</v>
      </c>
      <c r="UW42" s="17">
        <v>19.436340000000001</v>
      </c>
      <c r="UX42" s="17">
        <v>19.436299999999999</v>
      </c>
      <c r="UY42" s="17">
        <v>0.9637</v>
      </c>
      <c r="UZ42" s="17">
        <v>20.399999999999999</v>
      </c>
      <c r="VA42" s="17">
        <v>19.436340000000001</v>
      </c>
      <c r="VB42" s="17">
        <v>19.436299999999999</v>
      </c>
      <c r="VC42" s="17">
        <v>0.9637</v>
      </c>
      <c r="VD42" s="17">
        <v>20.100000000000001</v>
      </c>
      <c r="VE42" s="17">
        <v>19.436340000000001</v>
      </c>
      <c r="VF42" s="17">
        <v>19.436299999999999</v>
      </c>
      <c r="VG42" s="17">
        <v>0.66369999999999996</v>
      </c>
      <c r="VH42" s="17">
        <v>1.7</v>
      </c>
      <c r="VI42" s="17">
        <v>4.5659999999999998</v>
      </c>
      <c r="VJ42" s="17">
        <v>4.5659999999999998</v>
      </c>
      <c r="VK42" s="17">
        <v>-2.8660000000000001</v>
      </c>
      <c r="VL42" s="17">
        <v>183.6</v>
      </c>
      <c r="VM42" s="17">
        <v>201.32900000000001</v>
      </c>
      <c r="VN42" s="17">
        <v>201.32900000000001</v>
      </c>
      <c r="VO42" s="17">
        <v>-17.728999999999999</v>
      </c>
      <c r="VP42" s="17">
        <v>3.8</v>
      </c>
      <c r="VQ42" s="17">
        <v>2.625</v>
      </c>
      <c r="VR42" s="17">
        <v>2.625</v>
      </c>
      <c r="VS42" s="17">
        <v>1.175</v>
      </c>
      <c r="VT42" s="17">
        <v>80.099999999999994</v>
      </c>
      <c r="VU42" s="17">
        <v>68.034999999999997</v>
      </c>
      <c r="VV42" s="17">
        <v>68.034999999999997</v>
      </c>
      <c r="VW42" s="17">
        <v>12.065</v>
      </c>
      <c r="VX42" s="17">
        <v>0.6</v>
      </c>
      <c r="VY42" s="17">
        <v>0.6</v>
      </c>
      <c r="VZ42" s="17">
        <v>0.6</v>
      </c>
      <c r="WA42" s="17">
        <v>0</v>
      </c>
      <c r="WB42" s="17">
        <v>58.6</v>
      </c>
      <c r="WC42" s="17">
        <v>114.94</v>
      </c>
      <c r="WD42" s="17">
        <v>122.559</v>
      </c>
      <c r="WE42" s="17">
        <v>-63.959000000000003</v>
      </c>
      <c r="WF42" s="17">
        <v>55.8</v>
      </c>
      <c r="WG42" s="17">
        <v>110.1</v>
      </c>
      <c r="WH42" s="17">
        <v>118.631</v>
      </c>
      <c r="WI42" s="17">
        <v>-62.831000000000003</v>
      </c>
      <c r="WJ42" s="17">
        <v>73.099999999999994</v>
      </c>
      <c r="WK42" s="17">
        <v>61.76</v>
      </c>
      <c r="WL42" s="17">
        <v>61.76</v>
      </c>
      <c r="WM42" s="17">
        <v>11.34</v>
      </c>
      <c r="WN42" s="17">
        <v>2.9</v>
      </c>
      <c r="WO42" s="17">
        <v>2.9009999999999998</v>
      </c>
      <c r="WP42" s="17">
        <v>2.9009999999999998</v>
      </c>
      <c r="WQ42" s="17">
        <v>-1E-3</v>
      </c>
      <c r="WR42" s="17">
        <v>2.2000000000000002</v>
      </c>
      <c r="WS42" s="17">
        <v>2.4</v>
      </c>
      <c r="WT42" s="17">
        <v>2.4</v>
      </c>
      <c r="WU42" s="17">
        <v>-0.2</v>
      </c>
      <c r="WV42" s="17">
        <v>1.2</v>
      </c>
      <c r="WW42" s="17">
        <v>1.2</v>
      </c>
      <c r="WX42" s="17">
        <v>1.2</v>
      </c>
      <c r="WY42" s="17">
        <v>0</v>
      </c>
      <c r="WZ42" s="17"/>
      <c r="XA42" s="17"/>
      <c r="XB42" s="17"/>
      <c r="XC42" s="17">
        <v>0</v>
      </c>
      <c r="XD42" s="17">
        <v>4</v>
      </c>
      <c r="XE42" s="17"/>
      <c r="XF42" s="17">
        <v>2.1000000000000001E-2</v>
      </c>
      <c r="XG42" s="17">
        <v>3.9790000000000001</v>
      </c>
      <c r="XH42" s="17">
        <v>6.6</v>
      </c>
      <c r="XI42" s="17">
        <v>6.6</v>
      </c>
      <c r="XJ42" s="17">
        <v>6.6</v>
      </c>
      <c r="XK42" s="17">
        <v>0</v>
      </c>
      <c r="XL42" s="17">
        <v>19.5</v>
      </c>
      <c r="XM42" s="17">
        <v>18.46453</v>
      </c>
      <c r="XN42" s="17">
        <v>18.46453</v>
      </c>
      <c r="XO42" s="17">
        <v>1.0354699999999999</v>
      </c>
      <c r="XP42" s="17">
        <v>11.3</v>
      </c>
      <c r="XQ42" s="17">
        <v>10.7</v>
      </c>
      <c r="XR42" s="17">
        <v>10.7</v>
      </c>
      <c r="XS42" s="17">
        <v>0.6</v>
      </c>
      <c r="XT42" s="17"/>
      <c r="XU42" s="17"/>
      <c r="XV42" s="17"/>
      <c r="XW42" s="17">
        <v>0</v>
      </c>
      <c r="XX42" s="17"/>
      <c r="XY42" s="17"/>
      <c r="XZ42" s="17"/>
      <c r="YA42" s="17">
        <v>0</v>
      </c>
      <c r="YB42" s="17">
        <v>15.2</v>
      </c>
      <c r="YC42" s="17">
        <v>14.7</v>
      </c>
      <c r="YD42" s="17">
        <v>14.7</v>
      </c>
      <c r="YE42" s="17">
        <v>0.5</v>
      </c>
      <c r="YF42" s="17">
        <v>19.100000000000001</v>
      </c>
      <c r="YG42" s="17">
        <v>19</v>
      </c>
      <c r="YH42" s="17">
        <v>19</v>
      </c>
      <c r="YI42" s="17">
        <v>0.1</v>
      </c>
      <c r="YJ42" s="17">
        <v>6.9</v>
      </c>
      <c r="YK42" s="17">
        <v>7.03</v>
      </c>
      <c r="YL42" s="17">
        <v>7.03</v>
      </c>
      <c r="YM42" s="17">
        <v>-0.13</v>
      </c>
      <c r="YN42" s="17">
        <v>6.45</v>
      </c>
      <c r="YO42" s="17">
        <v>6.5</v>
      </c>
      <c r="YP42" s="17">
        <v>6.5</v>
      </c>
      <c r="YQ42" s="17">
        <v>-0.05</v>
      </c>
      <c r="YR42" s="17">
        <v>15.6</v>
      </c>
      <c r="YS42" s="17">
        <v>23</v>
      </c>
      <c r="YT42" s="17">
        <v>23</v>
      </c>
      <c r="YU42" s="17">
        <v>-7.4</v>
      </c>
    </row>
    <row r="43" spans="1:671" ht="24" customHeight="1" x14ac:dyDescent="0.3">
      <c r="A43" s="1"/>
      <c r="B43" s="16" t="s">
        <v>61</v>
      </c>
      <c r="C43" s="16" t="s">
        <v>801</v>
      </c>
      <c r="D43" s="17">
        <v>203.5</v>
      </c>
      <c r="E43" s="17">
        <v>203.40136000000001</v>
      </c>
      <c r="F43" s="17">
        <v>203.40136000000001</v>
      </c>
      <c r="G43" s="17">
        <v>9.8640000000000005E-2</v>
      </c>
      <c r="H43" s="17">
        <v>617.70000000000005</v>
      </c>
      <c r="I43" s="17">
        <v>620.01085</v>
      </c>
      <c r="J43" s="17">
        <v>540.02939000000003</v>
      </c>
      <c r="K43" s="17">
        <v>77.670609999999996</v>
      </c>
      <c r="L43" s="17">
        <v>211.7</v>
      </c>
      <c r="M43" s="17">
        <v>201.89655999999999</v>
      </c>
      <c r="N43" s="17">
        <v>175.85189</v>
      </c>
      <c r="O43" s="17">
        <v>35.848109999999998</v>
      </c>
      <c r="P43" s="17"/>
      <c r="Q43" s="17"/>
      <c r="R43" s="17"/>
      <c r="S43" s="17">
        <v>0</v>
      </c>
      <c r="T43" s="17"/>
      <c r="U43" s="17"/>
      <c r="V43" s="17"/>
      <c r="W43" s="17">
        <v>0</v>
      </c>
      <c r="X43" s="17">
        <v>90.2</v>
      </c>
      <c r="Y43" s="17">
        <v>91.867829999999998</v>
      </c>
      <c r="Z43" s="17">
        <v>91.867829999999998</v>
      </c>
      <c r="AA43" s="17">
        <v>-1.6678299999999999</v>
      </c>
      <c r="AB43" s="17">
        <v>198.6</v>
      </c>
      <c r="AC43" s="17">
        <v>206.0102</v>
      </c>
      <c r="AD43" s="17">
        <v>175.89506</v>
      </c>
      <c r="AE43" s="17">
        <v>22.704940000000001</v>
      </c>
      <c r="AF43" s="17"/>
      <c r="AG43" s="17"/>
      <c r="AH43" s="17"/>
      <c r="AI43" s="17">
        <v>0</v>
      </c>
      <c r="AJ43" s="17"/>
      <c r="AK43" s="17"/>
      <c r="AL43" s="17"/>
      <c r="AM43" s="17">
        <v>0</v>
      </c>
      <c r="AN43" s="17">
        <v>0</v>
      </c>
      <c r="AO43" s="17"/>
      <c r="AP43" s="17">
        <v>177.23956999999999</v>
      </c>
      <c r="AQ43" s="17">
        <v>-177.23956999999999</v>
      </c>
      <c r="AR43" s="17">
        <v>202.4</v>
      </c>
      <c r="AS43" s="17"/>
      <c r="AT43" s="17">
        <v>196.93881999999999</v>
      </c>
      <c r="AU43" s="17">
        <v>5.4611799999999997</v>
      </c>
      <c r="AV43" s="17">
        <v>203.6</v>
      </c>
      <c r="AW43" s="17">
        <v>199.47789</v>
      </c>
      <c r="AX43" s="17">
        <v>199.47789</v>
      </c>
      <c r="AY43" s="17">
        <v>4.1221100000000002</v>
      </c>
      <c r="AZ43" s="17"/>
      <c r="BA43" s="17"/>
      <c r="BB43" s="17"/>
      <c r="BC43" s="17">
        <v>0</v>
      </c>
      <c r="BD43" s="17">
        <v>207.3</v>
      </c>
      <c r="BE43" s="17">
        <v>205.21601999999999</v>
      </c>
      <c r="BF43" s="17">
        <v>205.21601000000001</v>
      </c>
      <c r="BG43" s="17">
        <v>2.08399</v>
      </c>
      <c r="BH43" s="17"/>
      <c r="BI43" s="17"/>
      <c r="BJ43" s="17"/>
      <c r="BK43" s="17">
        <v>0</v>
      </c>
      <c r="BL43" s="17">
        <v>378.6</v>
      </c>
      <c r="BM43" s="17">
        <v>379.97602999999998</v>
      </c>
      <c r="BN43" s="17">
        <v>244.64787999999999</v>
      </c>
      <c r="BO43" s="17">
        <v>133.95212000000001</v>
      </c>
      <c r="BP43" s="17">
        <v>10</v>
      </c>
      <c r="BQ43" s="17">
        <v>10.31662</v>
      </c>
      <c r="BR43" s="17">
        <v>3.45607</v>
      </c>
      <c r="BS43" s="17">
        <v>6.5439299999999996</v>
      </c>
      <c r="BT43" s="17"/>
      <c r="BU43" s="17"/>
      <c r="BV43" s="17"/>
      <c r="BW43" s="17">
        <v>0</v>
      </c>
      <c r="BX43" s="17">
        <v>0</v>
      </c>
      <c r="BY43" s="17"/>
      <c r="BZ43" s="17"/>
      <c r="CA43" s="17">
        <v>0</v>
      </c>
      <c r="CB43" s="17"/>
      <c r="CC43" s="17"/>
      <c r="CD43" s="17"/>
      <c r="CE43" s="17">
        <v>0</v>
      </c>
      <c r="CF43" s="17"/>
      <c r="CG43" s="17"/>
      <c r="CH43" s="17"/>
      <c r="CI43" s="17">
        <v>0</v>
      </c>
      <c r="CJ43" s="17">
        <v>167</v>
      </c>
      <c r="CK43" s="17">
        <v>164.06706</v>
      </c>
      <c r="CL43" s="17">
        <v>164.06704999999999</v>
      </c>
      <c r="CM43" s="17">
        <v>2.9329499999999999</v>
      </c>
      <c r="CN43" s="17">
        <v>9.6999999999999993</v>
      </c>
      <c r="CO43" s="17">
        <v>5.1383299999999998</v>
      </c>
      <c r="CP43" s="17">
        <v>5.1383299999999998</v>
      </c>
      <c r="CQ43" s="17">
        <v>4.5616700000000003</v>
      </c>
      <c r="CR43" s="17">
        <v>6.3</v>
      </c>
      <c r="CS43" s="17">
        <v>2.8205</v>
      </c>
      <c r="CT43" s="17">
        <v>2.8204899999999999</v>
      </c>
      <c r="CU43" s="17">
        <v>3.4795099999999999</v>
      </c>
      <c r="CV43" s="17">
        <v>16.600000000000001</v>
      </c>
      <c r="CW43" s="17">
        <v>11.20538</v>
      </c>
      <c r="CX43" s="17">
        <v>11.20538</v>
      </c>
      <c r="CY43" s="17">
        <v>5.3946199999999997</v>
      </c>
      <c r="CZ43" s="17">
        <v>6.9</v>
      </c>
      <c r="DA43" s="17">
        <v>6.8787000000000003</v>
      </c>
      <c r="DB43" s="17">
        <v>6.8787000000000003</v>
      </c>
      <c r="DC43" s="17">
        <v>2.1299999999999999E-2</v>
      </c>
      <c r="DD43" s="17">
        <v>13.4</v>
      </c>
      <c r="DE43" s="17">
        <v>14.933920000000001</v>
      </c>
      <c r="DF43" s="17">
        <v>14.933920000000001</v>
      </c>
      <c r="DG43" s="17">
        <v>-1.53392</v>
      </c>
      <c r="DH43" s="17">
        <v>101.9</v>
      </c>
      <c r="DI43" s="17">
        <v>81.78837</v>
      </c>
      <c r="DJ43" s="17">
        <v>81.788399999999996</v>
      </c>
      <c r="DK43" s="17">
        <v>20.111599999999999</v>
      </c>
      <c r="DL43" s="17"/>
      <c r="DM43" s="17"/>
      <c r="DN43" s="17"/>
      <c r="DO43" s="17">
        <v>0</v>
      </c>
      <c r="DP43" s="17"/>
      <c r="DQ43" s="17"/>
      <c r="DR43" s="17"/>
      <c r="DS43" s="17">
        <v>0</v>
      </c>
      <c r="DT43" s="17">
        <v>8.4</v>
      </c>
      <c r="DU43" s="17"/>
      <c r="DV43" s="17"/>
      <c r="DW43" s="17">
        <v>8.4</v>
      </c>
      <c r="DX43" s="17"/>
      <c r="DY43" s="17"/>
      <c r="DZ43" s="17"/>
      <c r="EA43" s="17">
        <v>0</v>
      </c>
      <c r="EB43" s="17">
        <v>110.1</v>
      </c>
      <c r="EC43" s="17">
        <v>92.562610000000006</v>
      </c>
      <c r="ED43" s="17">
        <v>92.562790000000007</v>
      </c>
      <c r="EE43" s="17">
        <v>17.537210000000002</v>
      </c>
      <c r="EF43" s="17">
        <v>134.19999999999999</v>
      </c>
      <c r="EG43" s="17">
        <v>111.58519</v>
      </c>
      <c r="EH43" s="17">
        <v>46.095999999999997</v>
      </c>
      <c r="EI43" s="17">
        <v>88.103999999999999</v>
      </c>
      <c r="EJ43" s="17"/>
      <c r="EK43" s="17"/>
      <c r="EL43" s="17"/>
      <c r="EM43" s="17">
        <v>0</v>
      </c>
      <c r="EN43" s="17"/>
      <c r="EO43" s="17"/>
      <c r="EP43" s="17"/>
      <c r="EQ43" s="17">
        <v>0</v>
      </c>
      <c r="ER43" s="17"/>
      <c r="ES43" s="17"/>
      <c r="ET43" s="17"/>
      <c r="EU43" s="17">
        <v>0</v>
      </c>
      <c r="EV43" s="17">
        <v>6.5</v>
      </c>
      <c r="EW43" s="17">
        <v>6.39</v>
      </c>
      <c r="EX43" s="17">
        <v>6.39</v>
      </c>
      <c r="EY43" s="17">
        <v>0.11</v>
      </c>
      <c r="EZ43" s="17">
        <v>464.8</v>
      </c>
      <c r="FA43" s="17">
        <v>457.09426999999999</v>
      </c>
      <c r="FB43" s="17">
        <v>404.29712000000001</v>
      </c>
      <c r="FC43" s="17">
        <v>60.502879999999998</v>
      </c>
      <c r="FD43" s="17">
        <v>58.8</v>
      </c>
      <c r="FE43" s="17">
        <v>61.122059999999998</v>
      </c>
      <c r="FF43" s="17">
        <v>61.262009999999997</v>
      </c>
      <c r="FG43" s="17">
        <v>-2.4620099999999998</v>
      </c>
      <c r="FH43" s="17">
        <v>148.80000000000001</v>
      </c>
      <c r="FI43" s="17">
        <v>149.98721</v>
      </c>
      <c r="FJ43" s="17">
        <v>149.98721</v>
      </c>
      <c r="FK43" s="17">
        <v>-1.1872100000000001</v>
      </c>
      <c r="FL43" s="17">
        <v>37.9</v>
      </c>
      <c r="FM43" s="17">
        <v>41.89893</v>
      </c>
      <c r="FN43" s="17">
        <v>30.197009999999999</v>
      </c>
      <c r="FO43" s="17">
        <v>7.7029899999999998</v>
      </c>
      <c r="FP43" s="17">
        <v>15.9</v>
      </c>
      <c r="FQ43" s="17">
        <v>18.633959999999998</v>
      </c>
      <c r="FR43" s="17">
        <v>14.063359999999999</v>
      </c>
      <c r="FS43" s="17">
        <v>1.8366400000000001</v>
      </c>
      <c r="FT43" s="17">
        <v>18.2</v>
      </c>
      <c r="FU43" s="17">
        <v>18.075800000000001</v>
      </c>
      <c r="FV43" s="17">
        <v>18.075800000000001</v>
      </c>
      <c r="FW43" s="17">
        <v>0.1242</v>
      </c>
      <c r="FX43" s="17">
        <v>90.5</v>
      </c>
      <c r="FY43" s="17">
        <v>87.773570000000007</v>
      </c>
      <c r="FZ43" s="17">
        <v>87.773570000000007</v>
      </c>
      <c r="GA43" s="17">
        <v>2.7264300000000001</v>
      </c>
      <c r="GB43" s="17">
        <v>180.2</v>
      </c>
      <c r="GC43" s="17">
        <v>185.82039</v>
      </c>
      <c r="GD43" s="17">
        <v>185.82039</v>
      </c>
      <c r="GE43" s="17">
        <v>-5.6203900000000004</v>
      </c>
      <c r="GF43" s="17">
        <v>180.7</v>
      </c>
      <c r="GG43" s="17">
        <v>185.82039</v>
      </c>
      <c r="GH43" s="17">
        <v>185.82039</v>
      </c>
      <c r="GI43" s="17">
        <v>-5.1203900000000004</v>
      </c>
      <c r="GJ43" s="17">
        <v>183.8</v>
      </c>
      <c r="GK43" s="17">
        <v>186.37841</v>
      </c>
      <c r="GL43" s="17">
        <v>186.37841</v>
      </c>
      <c r="GM43" s="17">
        <v>-2.5784099999999999</v>
      </c>
      <c r="GN43" s="17">
        <v>108.3</v>
      </c>
      <c r="GO43" s="17">
        <v>110.48202000000001</v>
      </c>
      <c r="GP43" s="17">
        <v>110.48202000000001</v>
      </c>
      <c r="GQ43" s="17">
        <v>-2.1820200000000001</v>
      </c>
      <c r="GR43" s="17">
        <v>11.9</v>
      </c>
      <c r="GS43" s="17"/>
      <c r="GT43" s="17"/>
      <c r="GU43" s="17">
        <v>11.9</v>
      </c>
      <c r="GV43" s="17">
        <v>45.8</v>
      </c>
      <c r="GW43" s="17">
        <v>44.103009999999998</v>
      </c>
      <c r="GX43" s="17">
        <v>27.21574</v>
      </c>
      <c r="GY43" s="17">
        <v>18.58426</v>
      </c>
      <c r="GZ43" s="17">
        <v>0.2</v>
      </c>
      <c r="HA43" s="17">
        <v>4.4207700000000001</v>
      </c>
      <c r="HB43" s="17">
        <v>4.4207700000000001</v>
      </c>
      <c r="HC43" s="17">
        <v>-4.2207699999999999</v>
      </c>
      <c r="HD43" s="17">
        <v>31.9</v>
      </c>
      <c r="HE43" s="17">
        <v>33.364710000000002</v>
      </c>
      <c r="HF43" s="17">
        <v>33.364710000000002</v>
      </c>
      <c r="HG43" s="17">
        <v>-1.46471</v>
      </c>
      <c r="HH43" s="17">
        <v>71.8</v>
      </c>
      <c r="HI43" s="17">
        <v>74.829930000000004</v>
      </c>
      <c r="HJ43" s="17">
        <v>58.38355</v>
      </c>
      <c r="HK43" s="17">
        <v>13.416449999999999</v>
      </c>
      <c r="HL43" s="17"/>
      <c r="HM43" s="17"/>
      <c r="HN43" s="17"/>
      <c r="HO43" s="17">
        <v>0</v>
      </c>
      <c r="HP43" s="17"/>
      <c r="HQ43" s="17"/>
      <c r="HR43" s="17"/>
      <c r="HS43" s="17">
        <v>0</v>
      </c>
      <c r="HT43" s="17">
        <v>37</v>
      </c>
      <c r="HU43" s="17">
        <v>52.967669999999998</v>
      </c>
      <c r="HV43" s="17">
        <v>81.686639999999997</v>
      </c>
      <c r="HW43" s="17">
        <v>-44.686639999999997</v>
      </c>
      <c r="HX43" s="17"/>
      <c r="HY43" s="17"/>
      <c r="HZ43" s="17"/>
      <c r="IA43" s="17">
        <v>0</v>
      </c>
      <c r="IB43" s="17"/>
      <c r="IC43" s="17"/>
      <c r="ID43" s="17"/>
      <c r="IE43" s="17">
        <v>0</v>
      </c>
      <c r="IF43" s="17">
        <v>45</v>
      </c>
      <c r="IG43" s="17">
        <v>45.265309999999999</v>
      </c>
      <c r="IH43" s="17">
        <v>45.265300000000003</v>
      </c>
      <c r="II43" s="17">
        <v>-0.26529999999999998</v>
      </c>
      <c r="IJ43" s="17"/>
      <c r="IK43" s="17"/>
      <c r="IL43" s="17"/>
      <c r="IM43" s="17">
        <v>0</v>
      </c>
      <c r="IN43" s="17"/>
      <c r="IO43" s="17"/>
      <c r="IP43" s="17"/>
      <c r="IQ43" s="17">
        <v>0</v>
      </c>
      <c r="IR43" s="17"/>
      <c r="IS43" s="17"/>
      <c r="IT43" s="17"/>
      <c r="IU43" s="17">
        <v>0</v>
      </c>
      <c r="IV43" s="17">
        <v>127.9</v>
      </c>
      <c r="IW43" s="17">
        <v>132.83837</v>
      </c>
      <c r="IX43" s="17">
        <v>132.83808999999999</v>
      </c>
      <c r="IY43" s="17">
        <v>-4.9380899999999999</v>
      </c>
      <c r="IZ43" s="17">
        <v>168.7</v>
      </c>
      <c r="JA43" s="17">
        <v>170.94</v>
      </c>
      <c r="JB43" s="17">
        <v>170.94</v>
      </c>
      <c r="JC43" s="17">
        <v>-2.2400000000000002</v>
      </c>
      <c r="JD43" s="17">
        <v>167.6</v>
      </c>
      <c r="JE43" s="17">
        <v>170.94</v>
      </c>
      <c r="JF43" s="17">
        <v>170.94</v>
      </c>
      <c r="JG43" s="17">
        <v>-3.34</v>
      </c>
      <c r="JH43" s="17">
        <v>169.8</v>
      </c>
      <c r="JI43" s="17">
        <v>170.94</v>
      </c>
      <c r="JJ43" s="17">
        <v>170.94</v>
      </c>
      <c r="JK43" s="17">
        <v>-1.1399999999999999</v>
      </c>
      <c r="JL43" s="17">
        <v>252.6</v>
      </c>
      <c r="JM43" s="17">
        <v>257.18</v>
      </c>
      <c r="JN43" s="17">
        <v>257.18</v>
      </c>
      <c r="JO43" s="17">
        <v>-4.58</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v>15.9</v>
      </c>
      <c r="KK43" s="17">
        <v>16</v>
      </c>
      <c r="KL43" s="17">
        <v>16</v>
      </c>
      <c r="KM43" s="17">
        <v>-0.1</v>
      </c>
      <c r="KN43" s="17"/>
      <c r="KO43" s="17"/>
      <c r="KP43" s="17"/>
      <c r="KQ43" s="17">
        <v>0</v>
      </c>
      <c r="KR43" s="17"/>
      <c r="KS43" s="17"/>
      <c r="KT43" s="17"/>
      <c r="KU43" s="17">
        <v>0</v>
      </c>
      <c r="KV43" s="17">
        <v>1.6</v>
      </c>
      <c r="KW43" s="17">
        <v>1.5222</v>
      </c>
      <c r="KX43" s="17">
        <v>1.5222</v>
      </c>
      <c r="KY43" s="17">
        <v>7.7799999999999994E-2</v>
      </c>
      <c r="KZ43" s="17">
        <v>109.8</v>
      </c>
      <c r="LA43" s="17">
        <v>113.70252000000001</v>
      </c>
      <c r="LB43" s="17">
        <v>128.02456000000001</v>
      </c>
      <c r="LC43" s="17">
        <v>-18.22456</v>
      </c>
      <c r="LD43" s="17">
        <v>81</v>
      </c>
      <c r="LE43" s="17">
        <v>97.250259999999997</v>
      </c>
      <c r="LF43" s="17">
        <v>82.110060000000004</v>
      </c>
      <c r="LG43" s="17">
        <v>-1.11006</v>
      </c>
      <c r="LH43" s="17">
        <v>61.5</v>
      </c>
      <c r="LI43" s="17">
        <v>67.199219999999997</v>
      </c>
      <c r="LJ43" s="17">
        <v>67.199219999999997</v>
      </c>
      <c r="LK43" s="17">
        <v>-5.6992200000000004</v>
      </c>
      <c r="LL43" s="17">
        <v>70.099999999999994</v>
      </c>
      <c r="LM43" s="17">
        <v>72.373869999999997</v>
      </c>
      <c r="LN43" s="17">
        <v>66.400790000000001</v>
      </c>
      <c r="LO43" s="17">
        <v>3.6992099999999999</v>
      </c>
      <c r="LP43" s="17">
        <v>30</v>
      </c>
      <c r="LQ43" s="17">
        <v>29.980560000000001</v>
      </c>
      <c r="LR43" s="17">
        <v>29.980560000000001</v>
      </c>
      <c r="LS43" s="17">
        <v>1.9439999999999999E-2</v>
      </c>
      <c r="LT43" s="17"/>
      <c r="LU43" s="17"/>
      <c r="LV43" s="17"/>
      <c r="LW43" s="17">
        <v>0</v>
      </c>
      <c r="LX43" s="17"/>
      <c r="LY43" s="17"/>
      <c r="LZ43" s="17"/>
      <c r="MA43" s="17">
        <v>0</v>
      </c>
      <c r="MB43" s="17"/>
      <c r="MC43" s="17"/>
      <c r="MD43" s="17"/>
      <c r="ME43" s="17">
        <v>0</v>
      </c>
      <c r="MF43" s="17">
        <v>140.30000000000001</v>
      </c>
      <c r="MG43" s="17">
        <v>153.12568999999999</v>
      </c>
      <c r="MH43" s="17">
        <v>153.12567999999999</v>
      </c>
      <c r="MI43" s="17">
        <v>-12.82568</v>
      </c>
      <c r="MJ43" s="17">
        <v>141.6</v>
      </c>
      <c r="MK43" s="17">
        <v>153.12568999999999</v>
      </c>
      <c r="ML43" s="17">
        <v>153.12567999999999</v>
      </c>
      <c r="MM43" s="17">
        <v>-11.525679999999999</v>
      </c>
      <c r="MN43" s="17">
        <v>168.7</v>
      </c>
      <c r="MO43" s="17">
        <v>153.58553000000001</v>
      </c>
      <c r="MP43" s="17">
        <v>153.58551</v>
      </c>
      <c r="MQ43" s="17">
        <v>15.11449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209</v>
      </c>
      <c r="NM43" s="17">
        <v>206.49084999999999</v>
      </c>
      <c r="NN43" s="17">
        <v>206.49084999999999</v>
      </c>
      <c r="NO43" s="17">
        <v>2.50915</v>
      </c>
      <c r="NP43" s="17">
        <v>100.1</v>
      </c>
      <c r="NQ43" s="17">
        <v>103.55547</v>
      </c>
      <c r="NR43" s="17">
        <v>103.55547</v>
      </c>
      <c r="NS43" s="17">
        <v>-3.45547</v>
      </c>
      <c r="NT43" s="17">
        <v>6.5</v>
      </c>
      <c r="NU43" s="17">
        <v>3.0915400000000002</v>
      </c>
      <c r="NV43" s="17">
        <v>3.0915400000000002</v>
      </c>
      <c r="NW43" s="17">
        <v>3.4084599999999998</v>
      </c>
      <c r="NX43" s="17">
        <v>1.3</v>
      </c>
      <c r="NY43" s="17">
        <v>3.2433200000000002</v>
      </c>
      <c r="NZ43" s="17">
        <v>3.2433200000000002</v>
      </c>
      <c r="OA43" s="17">
        <v>-1.9433199999999999</v>
      </c>
      <c r="OB43" s="17">
        <v>13.3</v>
      </c>
      <c r="OC43" s="17">
        <v>15</v>
      </c>
      <c r="OD43" s="17">
        <v>11.661809999999999</v>
      </c>
      <c r="OE43" s="17">
        <v>1.63819</v>
      </c>
      <c r="OF43" s="17">
        <v>0.1</v>
      </c>
      <c r="OG43" s="17">
        <v>8.1000000000000003E-2</v>
      </c>
      <c r="OH43" s="17">
        <v>8.1000000000000003E-2</v>
      </c>
      <c r="OI43" s="17">
        <v>1.9E-2</v>
      </c>
      <c r="OJ43" s="17">
        <v>32.9</v>
      </c>
      <c r="OK43" s="17">
        <v>33.32</v>
      </c>
      <c r="OL43" s="17">
        <v>52.280999999999999</v>
      </c>
      <c r="OM43" s="17">
        <v>-19.381</v>
      </c>
      <c r="ON43" s="17">
        <v>23.3</v>
      </c>
      <c r="OO43" s="17">
        <v>21.382000000000001</v>
      </c>
      <c r="OP43" s="17">
        <v>21.382000000000001</v>
      </c>
      <c r="OQ43" s="17">
        <v>1.9179999999999999</v>
      </c>
      <c r="OR43" s="17">
        <v>0.3</v>
      </c>
      <c r="OS43" s="17">
        <v>4.2469999999999999</v>
      </c>
      <c r="OT43" s="17">
        <v>4.2469999999999999</v>
      </c>
      <c r="OU43" s="17">
        <v>-3.9470000000000001</v>
      </c>
      <c r="OV43" s="17">
        <v>0</v>
      </c>
      <c r="OW43" s="17"/>
      <c r="OX43" s="17"/>
      <c r="OY43" s="17">
        <v>0</v>
      </c>
      <c r="OZ43" s="17">
        <v>16.2</v>
      </c>
      <c r="PA43" s="17">
        <v>19.436350000000001</v>
      </c>
      <c r="PB43" s="17">
        <v>19.436350000000001</v>
      </c>
      <c r="PC43" s="17">
        <v>-3.2363499999999998</v>
      </c>
      <c r="PD43" s="17">
        <v>9.9</v>
      </c>
      <c r="PE43" s="17">
        <v>9.9830000000000005</v>
      </c>
      <c r="PF43" s="17">
        <v>9.9830000000000005</v>
      </c>
      <c r="PG43" s="17">
        <v>-8.3000000000000004E-2</v>
      </c>
      <c r="PH43" s="17">
        <v>5.5</v>
      </c>
      <c r="PI43" s="17">
        <v>5.67</v>
      </c>
      <c r="PJ43" s="17">
        <v>5.67</v>
      </c>
      <c r="PK43" s="17">
        <v>-0.17</v>
      </c>
      <c r="PL43" s="17">
        <v>74.900000000000006</v>
      </c>
      <c r="PM43" s="17">
        <v>79.650999999999996</v>
      </c>
      <c r="PN43" s="17">
        <v>79.650999999999996</v>
      </c>
      <c r="PO43" s="17">
        <v>-4.7510000000000003</v>
      </c>
      <c r="PP43" s="17">
        <v>2</v>
      </c>
      <c r="PQ43" s="17">
        <v>1</v>
      </c>
      <c r="PR43" s="17">
        <v>0.99995999999999996</v>
      </c>
      <c r="PS43" s="17">
        <v>1.00004</v>
      </c>
      <c r="PT43" s="17">
        <v>3.6</v>
      </c>
      <c r="PU43" s="17">
        <v>2.5</v>
      </c>
      <c r="PV43" s="17">
        <v>2.5</v>
      </c>
      <c r="PW43" s="17">
        <v>1.1000000000000001</v>
      </c>
      <c r="PX43" s="17">
        <v>4.3</v>
      </c>
      <c r="PY43" s="17">
        <v>4.2</v>
      </c>
      <c r="PZ43" s="17">
        <v>4.2</v>
      </c>
      <c r="QA43" s="17">
        <v>0.1</v>
      </c>
      <c r="QB43" s="17">
        <v>20.6</v>
      </c>
      <c r="QC43" s="17">
        <v>20.274049999999999</v>
      </c>
      <c r="QD43" s="17">
        <v>20.274049999999999</v>
      </c>
      <c r="QE43" s="17">
        <v>0.32595000000000002</v>
      </c>
      <c r="QF43" s="17">
        <v>20</v>
      </c>
      <c r="QG43" s="17">
        <v>19.436350000000001</v>
      </c>
      <c r="QH43" s="17">
        <v>19.436350000000001</v>
      </c>
      <c r="QI43" s="17">
        <v>0.56364999999999998</v>
      </c>
      <c r="QJ43" s="17">
        <v>18.899999999999999</v>
      </c>
      <c r="QK43" s="17">
        <v>16.520890000000001</v>
      </c>
      <c r="QL43" s="17">
        <v>16.520890000000001</v>
      </c>
      <c r="QM43" s="17">
        <v>2.3791099999999998</v>
      </c>
      <c r="QN43" s="17">
        <v>3.4</v>
      </c>
      <c r="QO43" s="17">
        <v>2.5</v>
      </c>
      <c r="QP43" s="17">
        <v>2.5</v>
      </c>
      <c r="QQ43" s="17">
        <v>0.9</v>
      </c>
      <c r="QR43" s="17">
        <v>18.600000000000001</v>
      </c>
      <c r="QS43" s="17">
        <v>17.881440000000001</v>
      </c>
      <c r="QT43" s="17">
        <v>17.881440000000001</v>
      </c>
      <c r="QU43" s="17">
        <v>0.71855999999999998</v>
      </c>
      <c r="QV43" s="17">
        <v>3.3</v>
      </c>
      <c r="QW43" s="17">
        <v>4.9930000000000003</v>
      </c>
      <c r="QX43" s="17">
        <v>4.9930000000000003</v>
      </c>
      <c r="QY43" s="17">
        <v>-1.6930000000000001</v>
      </c>
      <c r="QZ43" s="17">
        <v>4.0999999999999996</v>
      </c>
      <c r="RA43" s="17">
        <v>7.3140000000000001</v>
      </c>
      <c r="RB43" s="17">
        <v>7.3140000000000001</v>
      </c>
      <c r="RC43" s="17">
        <v>-3.214</v>
      </c>
      <c r="RD43" s="17">
        <v>5</v>
      </c>
      <c r="RE43" s="17">
        <v>7.54</v>
      </c>
      <c r="RF43" s="17">
        <v>8.8520000000000003</v>
      </c>
      <c r="RG43" s="17">
        <v>-3.8519999999999999</v>
      </c>
      <c r="RH43" s="17">
        <v>17.3</v>
      </c>
      <c r="RI43" s="17">
        <v>25.93</v>
      </c>
      <c r="RJ43" s="17">
        <v>33.204000000000001</v>
      </c>
      <c r="RK43" s="17">
        <v>-15.904</v>
      </c>
      <c r="RL43" s="17">
        <v>2</v>
      </c>
      <c r="RM43" s="17"/>
      <c r="RN43" s="17"/>
      <c r="RO43" s="17">
        <v>2</v>
      </c>
      <c r="RP43" s="17">
        <v>3.3</v>
      </c>
      <c r="RQ43" s="17">
        <v>2.5289999999999999</v>
      </c>
      <c r="RR43" s="17">
        <v>2.5289999999999999</v>
      </c>
      <c r="RS43" s="17">
        <v>0.77100000000000002</v>
      </c>
      <c r="RT43" s="17">
        <v>10.4</v>
      </c>
      <c r="RU43" s="17">
        <v>12.26374</v>
      </c>
      <c r="RV43" s="17">
        <v>18.913119999999999</v>
      </c>
      <c r="RW43" s="17">
        <v>-8.5131200000000007</v>
      </c>
      <c r="RX43" s="17">
        <v>2.4</v>
      </c>
      <c r="RY43" s="17">
        <v>2</v>
      </c>
      <c r="RZ43" s="17">
        <v>2</v>
      </c>
      <c r="SA43" s="17">
        <v>0.4</v>
      </c>
      <c r="SB43" s="17">
        <v>0.4</v>
      </c>
      <c r="SC43" s="17">
        <v>0.4</v>
      </c>
      <c r="SD43" s="17">
        <v>0.4</v>
      </c>
      <c r="SE43" s="17">
        <v>0</v>
      </c>
      <c r="SF43" s="17">
        <v>4.5789999999999997E-2</v>
      </c>
      <c r="SG43" s="17">
        <v>9.1999999999999998E-2</v>
      </c>
      <c r="SH43" s="17">
        <v>9.1999999999999998E-2</v>
      </c>
      <c r="SI43" s="17">
        <v>-4.6210000000000001E-2</v>
      </c>
      <c r="SJ43" s="17">
        <v>17.2</v>
      </c>
      <c r="SK43" s="17">
        <v>19</v>
      </c>
      <c r="SL43" s="17">
        <v>13.99417</v>
      </c>
      <c r="SM43" s="17">
        <v>3.2058300000000002</v>
      </c>
      <c r="SN43" s="17">
        <v>7.3</v>
      </c>
      <c r="SO43" s="17">
        <v>7.2</v>
      </c>
      <c r="SP43" s="17">
        <v>7.2</v>
      </c>
      <c r="SQ43" s="17">
        <v>0.1</v>
      </c>
      <c r="SR43" s="17">
        <v>20.2</v>
      </c>
      <c r="SS43" s="17">
        <v>19.436350000000001</v>
      </c>
      <c r="ST43" s="17">
        <v>19.436350000000001</v>
      </c>
      <c r="SU43" s="17">
        <v>0.76365000000000005</v>
      </c>
      <c r="SV43" s="17">
        <v>20.2</v>
      </c>
      <c r="SW43" s="17">
        <v>19.436350000000001</v>
      </c>
      <c r="SX43" s="17">
        <v>19.436350000000001</v>
      </c>
      <c r="SY43" s="17">
        <v>0.76365000000000005</v>
      </c>
      <c r="SZ43" s="17">
        <v>18.399999999999999</v>
      </c>
      <c r="TA43" s="17">
        <v>18.46453</v>
      </c>
      <c r="TB43" s="17">
        <v>18.46453</v>
      </c>
      <c r="TC43" s="17">
        <v>-6.4530000000000004E-2</v>
      </c>
      <c r="TD43" s="17">
        <v>25.1</v>
      </c>
      <c r="TE43" s="17">
        <v>20.97</v>
      </c>
      <c r="TF43" s="17">
        <v>17.951000000000001</v>
      </c>
      <c r="TG43" s="17">
        <v>7.149</v>
      </c>
      <c r="TH43" s="17">
        <v>79.5</v>
      </c>
      <c r="TI43" s="17">
        <v>59.93</v>
      </c>
      <c r="TJ43" s="17">
        <v>64.753</v>
      </c>
      <c r="TK43" s="17">
        <v>14.747</v>
      </c>
      <c r="TL43" s="17">
        <v>11.8</v>
      </c>
      <c r="TM43" s="17">
        <v>7.5369999999999999</v>
      </c>
      <c r="TN43" s="17">
        <v>7.5369999999999999</v>
      </c>
      <c r="TO43" s="17">
        <v>4.2629999999999999</v>
      </c>
      <c r="TP43" s="17">
        <v>16.7</v>
      </c>
      <c r="TQ43" s="17">
        <v>29.67</v>
      </c>
      <c r="TR43" s="17">
        <v>41.072000000000003</v>
      </c>
      <c r="TS43" s="17">
        <v>-24.372</v>
      </c>
      <c r="TT43" s="17">
        <v>22.4</v>
      </c>
      <c r="TU43" s="17">
        <v>37.770000000000003</v>
      </c>
      <c r="TV43" s="17">
        <v>45.244</v>
      </c>
      <c r="TW43" s="17">
        <v>-22.844000000000001</v>
      </c>
      <c r="TX43" s="17">
        <v>1.5</v>
      </c>
      <c r="TY43" s="17">
        <v>2.6</v>
      </c>
      <c r="TZ43" s="17">
        <v>1.5880000000000001</v>
      </c>
      <c r="UA43" s="17">
        <v>-8.7999999999999995E-2</v>
      </c>
      <c r="UB43" s="17">
        <v>1.6</v>
      </c>
      <c r="UC43" s="17">
        <v>2.4380000000000002</v>
      </c>
      <c r="UD43" s="17">
        <v>2.4380000000000002</v>
      </c>
      <c r="UE43" s="17">
        <v>-0.83799999999999997</v>
      </c>
      <c r="UF43" s="17">
        <v>36.15</v>
      </c>
      <c r="UG43" s="17">
        <v>15.61</v>
      </c>
      <c r="UH43" s="17">
        <v>15.61</v>
      </c>
      <c r="UI43" s="17">
        <v>20.54</v>
      </c>
      <c r="UJ43" s="17">
        <v>20</v>
      </c>
      <c r="UK43" s="17">
        <v>19.436350000000001</v>
      </c>
      <c r="UL43" s="17">
        <v>19.436350000000001</v>
      </c>
      <c r="UM43" s="17">
        <v>0.56364999999999998</v>
      </c>
      <c r="UN43" s="17">
        <v>5.8</v>
      </c>
      <c r="UO43" s="17">
        <v>6</v>
      </c>
      <c r="UP43" s="17">
        <v>6</v>
      </c>
      <c r="UQ43" s="17">
        <v>-0.2</v>
      </c>
      <c r="UR43" s="17">
        <v>8</v>
      </c>
      <c r="US43" s="17">
        <v>7.7</v>
      </c>
      <c r="UT43" s="17">
        <v>7.7</v>
      </c>
      <c r="UU43" s="17">
        <v>0.3</v>
      </c>
      <c r="UV43" s="17">
        <v>20.399999999999999</v>
      </c>
      <c r="UW43" s="17">
        <v>19.436340000000001</v>
      </c>
      <c r="UX43" s="17">
        <v>19.436299999999999</v>
      </c>
      <c r="UY43" s="17">
        <v>0.9637</v>
      </c>
      <c r="UZ43" s="17">
        <v>20.399999999999999</v>
      </c>
      <c r="VA43" s="17">
        <v>19.436340000000001</v>
      </c>
      <c r="VB43" s="17">
        <v>19.436299999999999</v>
      </c>
      <c r="VC43" s="17">
        <v>0.9637</v>
      </c>
      <c r="VD43" s="17">
        <v>20.100000000000001</v>
      </c>
      <c r="VE43" s="17">
        <v>19.436340000000001</v>
      </c>
      <c r="VF43" s="17">
        <v>19.436299999999999</v>
      </c>
      <c r="VG43" s="17">
        <v>0.66369999999999996</v>
      </c>
      <c r="VH43" s="17">
        <v>1</v>
      </c>
      <c r="VI43" s="17">
        <v>4.2389999999999999</v>
      </c>
      <c r="VJ43" s="17">
        <v>4.2389999999999999</v>
      </c>
      <c r="VK43" s="17">
        <v>-3.2389999999999999</v>
      </c>
      <c r="VL43" s="17">
        <v>102</v>
      </c>
      <c r="VM43" s="17">
        <v>98.308999999999997</v>
      </c>
      <c r="VN43" s="17">
        <v>98.308999999999997</v>
      </c>
      <c r="VO43" s="17">
        <v>3.6909999999999998</v>
      </c>
      <c r="VP43" s="17">
        <v>1.7</v>
      </c>
      <c r="VQ43" s="17">
        <v>1.19</v>
      </c>
      <c r="VR43" s="17">
        <v>1.19</v>
      </c>
      <c r="VS43" s="17">
        <v>0.51</v>
      </c>
      <c r="VT43" s="17">
        <v>38</v>
      </c>
      <c r="VU43" s="17">
        <v>35.087000000000003</v>
      </c>
      <c r="VV43" s="17">
        <v>35.087000000000003</v>
      </c>
      <c r="VW43" s="17">
        <v>2.9129999999999998</v>
      </c>
      <c r="VX43" s="17">
        <v>0.6</v>
      </c>
      <c r="VY43" s="17">
        <v>0.6</v>
      </c>
      <c r="VZ43" s="17">
        <v>0.6</v>
      </c>
      <c r="WA43" s="17">
        <v>0</v>
      </c>
      <c r="WB43" s="17">
        <v>56.5</v>
      </c>
      <c r="WC43" s="17">
        <v>116.94</v>
      </c>
      <c r="WD43" s="17">
        <v>123.486</v>
      </c>
      <c r="WE43" s="17">
        <v>-66.986000000000004</v>
      </c>
      <c r="WF43" s="17">
        <v>65.599999999999994</v>
      </c>
      <c r="WG43" s="17">
        <v>110.48</v>
      </c>
      <c r="WH43" s="17">
        <v>117.03400000000001</v>
      </c>
      <c r="WI43" s="17">
        <v>-51.433999999999997</v>
      </c>
      <c r="WJ43" s="17">
        <v>39.6</v>
      </c>
      <c r="WK43" s="17">
        <v>32.121000000000002</v>
      </c>
      <c r="WL43" s="17">
        <v>32.121000000000002</v>
      </c>
      <c r="WM43" s="17">
        <v>7.4790000000000001</v>
      </c>
      <c r="WN43" s="17">
        <v>3.4</v>
      </c>
      <c r="WO43" s="17">
        <v>2.9009999999999998</v>
      </c>
      <c r="WP43" s="17">
        <v>2.9009999999999998</v>
      </c>
      <c r="WQ43" s="17">
        <v>0.499</v>
      </c>
      <c r="WR43" s="17">
        <v>2.2000000000000002</v>
      </c>
      <c r="WS43" s="17">
        <v>2.4</v>
      </c>
      <c r="WT43" s="17">
        <v>2.4</v>
      </c>
      <c r="WU43" s="17">
        <v>-0.2</v>
      </c>
      <c r="WV43" s="17">
        <v>1.2</v>
      </c>
      <c r="WW43" s="17">
        <v>1.2</v>
      </c>
      <c r="WX43" s="17">
        <v>1.2</v>
      </c>
      <c r="WY43" s="17">
        <v>0</v>
      </c>
      <c r="WZ43" s="17"/>
      <c r="XA43" s="17"/>
      <c r="XB43" s="17"/>
      <c r="XC43" s="17">
        <v>0</v>
      </c>
      <c r="XD43" s="17">
        <v>1.9</v>
      </c>
      <c r="XE43" s="17"/>
      <c r="XF43" s="17"/>
      <c r="XG43" s="17">
        <v>1.9</v>
      </c>
      <c r="XH43" s="17">
        <v>6.6</v>
      </c>
      <c r="XI43" s="17">
        <v>6.6</v>
      </c>
      <c r="XJ43" s="17">
        <v>6.6</v>
      </c>
      <c r="XK43" s="17">
        <v>0</v>
      </c>
      <c r="XL43" s="17">
        <v>19.5</v>
      </c>
      <c r="XM43" s="17">
        <v>18.46453</v>
      </c>
      <c r="XN43" s="17">
        <v>18.46453</v>
      </c>
      <c r="XO43" s="17">
        <v>1.0354699999999999</v>
      </c>
      <c r="XP43" s="17">
        <v>9.6999999999999993</v>
      </c>
      <c r="XQ43" s="17">
        <v>10.7</v>
      </c>
      <c r="XR43" s="17">
        <v>10.7</v>
      </c>
      <c r="XS43" s="17">
        <v>-1</v>
      </c>
      <c r="XT43" s="17"/>
      <c r="XU43" s="17"/>
      <c r="XV43" s="17"/>
      <c r="XW43" s="17">
        <v>0</v>
      </c>
      <c r="XX43" s="17"/>
      <c r="XY43" s="17"/>
      <c r="XZ43" s="17"/>
      <c r="YA43" s="17">
        <v>0</v>
      </c>
      <c r="YB43" s="17">
        <v>14.8</v>
      </c>
      <c r="YC43" s="17">
        <v>14.7</v>
      </c>
      <c r="YD43" s="17">
        <v>14.7</v>
      </c>
      <c r="YE43" s="17">
        <v>0.1</v>
      </c>
      <c r="YF43" s="17">
        <v>19.100000000000001</v>
      </c>
      <c r="YG43" s="17">
        <v>19</v>
      </c>
      <c r="YH43" s="17">
        <v>19</v>
      </c>
      <c r="YI43" s="17">
        <v>0.1</v>
      </c>
      <c r="YJ43" s="17">
        <v>7.7</v>
      </c>
      <c r="YK43" s="17">
        <v>7.03</v>
      </c>
      <c r="YL43" s="17">
        <v>7.03</v>
      </c>
      <c r="YM43" s="17">
        <v>0.67</v>
      </c>
      <c r="YN43" s="17">
        <v>10.77</v>
      </c>
      <c r="YO43" s="17">
        <v>6.5</v>
      </c>
      <c r="YP43" s="17">
        <v>6.5</v>
      </c>
      <c r="YQ43" s="17">
        <v>4.2699999999999996</v>
      </c>
      <c r="YR43" s="17">
        <v>16.5</v>
      </c>
      <c r="YS43" s="17">
        <v>23</v>
      </c>
      <c r="YT43" s="17">
        <v>23</v>
      </c>
      <c r="YU43" s="17">
        <v>-6.5</v>
      </c>
    </row>
    <row r="44" spans="1:671" ht="24" customHeight="1" x14ac:dyDescent="0.3">
      <c r="A44" s="1"/>
      <c r="B44" s="16" t="s">
        <v>61</v>
      </c>
      <c r="C44" s="16" t="s">
        <v>802</v>
      </c>
      <c r="D44" s="17">
        <v>202.4</v>
      </c>
      <c r="E44" s="17">
        <v>203.40136000000001</v>
      </c>
      <c r="F44" s="17">
        <v>203.40136000000001</v>
      </c>
      <c r="G44" s="17">
        <v>-1.00136</v>
      </c>
      <c r="H44" s="17">
        <v>616</v>
      </c>
      <c r="I44" s="17">
        <v>620.01085</v>
      </c>
      <c r="J44" s="17">
        <v>540.02836000000002</v>
      </c>
      <c r="K44" s="17">
        <v>75.971639999999994</v>
      </c>
      <c r="L44" s="17">
        <v>211.2</v>
      </c>
      <c r="M44" s="17">
        <v>201.89655999999999</v>
      </c>
      <c r="N44" s="17">
        <v>175.85155</v>
      </c>
      <c r="O44" s="17">
        <v>35.34845</v>
      </c>
      <c r="P44" s="17"/>
      <c r="Q44" s="17"/>
      <c r="R44" s="17"/>
      <c r="S44" s="17">
        <v>0</v>
      </c>
      <c r="T44" s="17"/>
      <c r="U44" s="17"/>
      <c r="V44" s="17"/>
      <c r="W44" s="17">
        <v>0</v>
      </c>
      <c r="X44" s="17">
        <v>89.7</v>
      </c>
      <c r="Y44" s="17">
        <v>91.867829999999998</v>
      </c>
      <c r="Z44" s="17">
        <v>91.867829999999998</v>
      </c>
      <c r="AA44" s="17">
        <v>-2.1678299999999999</v>
      </c>
      <c r="AB44" s="17">
        <v>198.8</v>
      </c>
      <c r="AC44" s="17">
        <v>205.61976000000001</v>
      </c>
      <c r="AD44" s="17">
        <v>175.50494</v>
      </c>
      <c r="AE44" s="17">
        <v>23.295059999999999</v>
      </c>
      <c r="AF44" s="17"/>
      <c r="AG44" s="17"/>
      <c r="AH44" s="17"/>
      <c r="AI44" s="17">
        <v>0</v>
      </c>
      <c r="AJ44" s="17"/>
      <c r="AK44" s="17"/>
      <c r="AL44" s="17"/>
      <c r="AM44" s="17">
        <v>0</v>
      </c>
      <c r="AN44" s="17">
        <v>156.30000000000001</v>
      </c>
      <c r="AO44" s="17"/>
      <c r="AP44" s="17">
        <v>177.23956999999999</v>
      </c>
      <c r="AQ44" s="17">
        <v>-20.93957</v>
      </c>
      <c r="AR44" s="17">
        <v>202.1</v>
      </c>
      <c r="AS44" s="17">
        <v>196.93881999999999</v>
      </c>
      <c r="AT44" s="17">
        <v>196.93881999999999</v>
      </c>
      <c r="AU44" s="17">
        <v>5.1611799999999999</v>
      </c>
      <c r="AV44" s="17">
        <v>202.4</v>
      </c>
      <c r="AW44" s="17">
        <v>199.47789</v>
      </c>
      <c r="AX44" s="17">
        <v>199.47789</v>
      </c>
      <c r="AY44" s="17">
        <v>2.92211</v>
      </c>
      <c r="AZ44" s="17"/>
      <c r="BA44" s="17"/>
      <c r="BB44" s="17"/>
      <c r="BC44" s="17">
        <v>0</v>
      </c>
      <c r="BD44" s="17">
        <v>207.4</v>
      </c>
      <c r="BE44" s="17">
        <v>205.21601999999999</v>
      </c>
      <c r="BF44" s="17">
        <v>205.21601000000001</v>
      </c>
      <c r="BG44" s="17">
        <v>2.1839900000000001</v>
      </c>
      <c r="BH44" s="17"/>
      <c r="BI44" s="17"/>
      <c r="BJ44" s="17"/>
      <c r="BK44" s="17">
        <v>0</v>
      </c>
      <c r="BL44" s="17">
        <v>392.2</v>
      </c>
      <c r="BM44" s="17">
        <v>441.56173999999999</v>
      </c>
      <c r="BN44" s="17">
        <v>327.37223</v>
      </c>
      <c r="BO44" s="17">
        <v>64.827770000000001</v>
      </c>
      <c r="BP44" s="17">
        <v>9.9</v>
      </c>
      <c r="BQ44" s="17">
        <v>10.31662</v>
      </c>
      <c r="BR44" s="17">
        <v>3.45607</v>
      </c>
      <c r="BS44" s="17">
        <v>6.4439299999999999</v>
      </c>
      <c r="BT44" s="17"/>
      <c r="BU44" s="17"/>
      <c r="BV44" s="17"/>
      <c r="BW44" s="17">
        <v>0</v>
      </c>
      <c r="BX44" s="17">
        <v>0</v>
      </c>
      <c r="BY44" s="17"/>
      <c r="BZ44" s="17"/>
      <c r="CA44" s="17">
        <v>0</v>
      </c>
      <c r="CB44" s="17"/>
      <c r="CC44" s="17"/>
      <c r="CD44" s="17"/>
      <c r="CE44" s="17">
        <v>0</v>
      </c>
      <c r="CF44" s="17"/>
      <c r="CG44" s="17"/>
      <c r="CH44" s="17"/>
      <c r="CI44" s="17">
        <v>0</v>
      </c>
      <c r="CJ44" s="17">
        <v>166.8</v>
      </c>
      <c r="CK44" s="17">
        <v>164.06706</v>
      </c>
      <c r="CL44" s="17">
        <v>164.06704999999999</v>
      </c>
      <c r="CM44" s="17">
        <v>2.7329500000000002</v>
      </c>
      <c r="CN44" s="17">
        <v>9.1999999999999993</v>
      </c>
      <c r="CO44" s="17">
        <v>5.1383299999999998</v>
      </c>
      <c r="CP44" s="17">
        <v>5.1383299999999998</v>
      </c>
      <c r="CQ44" s="17">
        <v>4.0616700000000003</v>
      </c>
      <c r="CR44" s="17">
        <v>6.5</v>
      </c>
      <c r="CS44" s="17">
        <v>2.8205</v>
      </c>
      <c r="CT44" s="17">
        <v>2.8204899999999999</v>
      </c>
      <c r="CU44" s="17">
        <v>3.6795100000000001</v>
      </c>
      <c r="CV44" s="17">
        <v>16.7</v>
      </c>
      <c r="CW44" s="17">
        <v>11.20538</v>
      </c>
      <c r="CX44" s="17">
        <v>11.20538</v>
      </c>
      <c r="CY44" s="17">
        <v>5.4946200000000003</v>
      </c>
      <c r="CZ44" s="17">
        <v>6.9</v>
      </c>
      <c r="DA44" s="17">
        <v>6.8787000000000003</v>
      </c>
      <c r="DB44" s="17">
        <v>6.8787000000000003</v>
      </c>
      <c r="DC44" s="17">
        <v>2.1299999999999999E-2</v>
      </c>
      <c r="DD44" s="17">
        <v>13.8</v>
      </c>
      <c r="DE44" s="17">
        <v>14.933920000000001</v>
      </c>
      <c r="DF44" s="17">
        <v>14.933920000000001</v>
      </c>
      <c r="DG44" s="17">
        <v>-1.13392</v>
      </c>
      <c r="DH44" s="17">
        <v>101.3</v>
      </c>
      <c r="DI44" s="17">
        <v>89.970730000000003</v>
      </c>
      <c r="DJ44" s="17">
        <v>81.788480000000007</v>
      </c>
      <c r="DK44" s="17">
        <v>19.511520000000001</v>
      </c>
      <c r="DL44" s="17"/>
      <c r="DM44" s="17"/>
      <c r="DN44" s="17"/>
      <c r="DO44" s="17">
        <v>0</v>
      </c>
      <c r="DP44" s="17"/>
      <c r="DQ44" s="17"/>
      <c r="DR44" s="17"/>
      <c r="DS44" s="17">
        <v>0</v>
      </c>
      <c r="DT44" s="17">
        <v>8.4</v>
      </c>
      <c r="DU44" s="17"/>
      <c r="DV44" s="17"/>
      <c r="DW44" s="17">
        <v>8.4</v>
      </c>
      <c r="DX44" s="17"/>
      <c r="DY44" s="17"/>
      <c r="DZ44" s="17"/>
      <c r="EA44" s="17">
        <v>0</v>
      </c>
      <c r="EB44" s="17">
        <v>109.9</v>
      </c>
      <c r="EC44" s="17">
        <v>95.283789999999996</v>
      </c>
      <c r="ED44" s="17">
        <v>95.283959999999993</v>
      </c>
      <c r="EE44" s="17">
        <v>14.61604</v>
      </c>
      <c r="EF44" s="17">
        <v>63.6</v>
      </c>
      <c r="EG44" s="17"/>
      <c r="EH44" s="17">
        <v>20.608889999999999</v>
      </c>
      <c r="EI44" s="17">
        <v>42.991109999999999</v>
      </c>
      <c r="EJ44" s="17"/>
      <c r="EK44" s="17"/>
      <c r="EL44" s="17"/>
      <c r="EM44" s="17">
        <v>0</v>
      </c>
      <c r="EN44" s="17"/>
      <c r="EO44" s="17"/>
      <c r="EP44" s="17"/>
      <c r="EQ44" s="17">
        <v>0</v>
      </c>
      <c r="ER44" s="17"/>
      <c r="ES44" s="17"/>
      <c r="ET44" s="17"/>
      <c r="EU44" s="17">
        <v>0</v>
      </c>
      <c r="EV44" s="17">
        <v>6.5</v>
      </c>
      <c r="EW44" s="17">
        <v>6.39</v>
      </c>
      <c r="EX44" s="17">
        <v>6.39</v>
      </c>
      <c r="EY44" s="17">
        <v>0.11</v>
      </c>
      <c r="EZ44" s="17">
        <v>458.6</v>
      </c>
      <c r="FA44" s="17">
        <v>457.09426999999999</v>
      </c>
      <c r="FB44" s="17">
        <v>395.74489</v>
      </c>
      <c r="FC44" s="17">
        <v>62.855110000000003</v>
      </c>
      <c r="FD44" s="17">
        <v>59.1</v>
      </c>
      <c r="FE44" s="17">
        <v>61.122059999999998</v>
      </c>
      <c r="FF44" s="17">
        <v>61.262009999999997</v>
      </c>
      <c r="FG44" s="17">
        <v>-2.16201</v>
      </c>
      <c r="FH44" s="17">
        <v>151.19999999999999</v>
      </c>
      <c r="FI44" s="17">
        <v>151.36251999999999</v>
      </c>
      <c r="FJ44" s="17">
        <v>149.98721</v>
      </c>
      <c r="FK44" s="17">
        <v>1.21279</v>
      </c>
      <c r="FL44" s="17">
        <v>38</v>
      </c>
      <c r="FM44" s="17">
        <v>41.89893</v>
      </c>
      <c r="FN44" s="17">
        <v>30.197009999999999</v>
      </c>
      <c r="FO44" s="17">
        <v>7.8029900000000003</v>
      </c>
      <c r="FP44" s="17">
        <v>15.9</v>
      </c>
      <c r="FQ44" s="17">
        <v>18.633959999999998</v>
      </c>
      <c r="FR44" s="17">
        <v>14.063359999999999</v>
      </c>
      <c r="FS44" s="17">
        <v>1.8366400000000001</v>
      </c>
      <c r="FT44" s="17">
        <v>17.899999999999999</v>
      </c>
      <c r="FU44" s="17">
        <v>18.075800000000001</v>
      </c>
      <c r="FV44" s="17">
        <v>18.075800000000001</v>
      </c>
      <c r="FW44" s="17">
        <v>-0.17580000000000001</v>
      </c>
      <c r="FX44" s="17">
        <v>88.2</v>
      </c>
      <c r="FY44" s="17">
        <v>87.773570000000007</v>
      </c>
      <c r="FZ44" s="17">
        <v>87.773570000000007</v>
      </c>
      <c r="GA44" s="17">
        <v>0.42642999999999998</v>
      </c>
      <c r="GB44" s="17">
        <v>178.5</v>
      </c>
      <c r="GC44" s="17">
        <v>185.82039</v>
      </c>
      <c r="GD44" s="17">
        <v>185.82039</v>
      </c>
      <c r="GE44" s="17">
        <v>-7.3203899999999997</v>
      </c>
      <c r="GF44" s="17">
        <v>179.5</v>
      </c>
      <c r="GG44" s="17">
        <v>185.82039</v>
      </c>
      <c r="GH44" s="17">
        <v>185.82039</v>
      </c>
      <c r="GI44" s="17">
        <v>-6.3203899999999997</v>
      </c>
      <c r="GJ44" s="17">
        <v>183.6</v>
      </c>
      <c r="GK44" s="17">
        <v>186.37841</v>
      </c>
      <c r="GL44" s="17">
        <v>186.37841</v>
      </c>
      <c r="GM44" s="17">
        <v>-2.77841</v>
      </c>
      <c r="GN44" s="17">
        <v>108.2</v>
      </c>
      <c r="GO44" s="17">
        <v>110.48202000000001</v>
      </c>
      <c r="GP44" s="17">
        <v>110.48202000000001</v>
      </c>
      <c r="GQ44" s="17">
        <v>-2.2820200000000002</v>
      </c>
      <c r="GR44" s="17">
        <v>17.7</v>
      </c>
      <c r="GS44" s="17">
        <v>18</v>
      </c>
      <c r="GT44" s="17"/>
      <c r="GU44" s="17">
        <v>17.7</v>
      </c>
      <c r="GV44" s="17">
        <v>40.9</v>
      </c>
      <c r="GW44" s="17">
        <v>44.103009999999998</v>
      </c>
      <c r="GX44" s="17">
        <v>27.21574</v>
      </c>
      <c r="GY44" s="17">
        <v>13.68426</v>
      </c>
      <c r="GZ44" s="17">
        <v>0.2</v>
      </c>
      <c r="HA44" s="17">
        <v>4.4207700000000001</v>
      </c>
      <c r="HB44" s="17">
        <v>4.4207700000000001</v>
      </c>
      <c r="HC44" s="17">
        <v>-4.2207699999999999</v>
      </c>
      <c r="HD44" s="17">
        <v>31.9</v>
      </c>
      <c r="HE44" s="17">
        <v>33.364710000000002</v>
      </c>
      <c r="HF44" s="17">
        <v>33.364710000000002</v>
      </c>
      <c r="HG44" s="17">
        <v>-1.46471</v>
      </c>
      <c r="HH44" s="17">
        <v>78.2</v>
      </c>
      <c r="HI44" s="17">
        <v>108.78814</v>
      </c>
      <c r="HJ44" s="17">
        <v>55.602490000000003</v>
      </c>
      <c r="HK44" s="17">
        <v>22.59751</v>
      </c>
      <c r="HL44" s="17"/>
      <c r="HM44" s="17"/>
      <c r="HN44" s="17"/>
      <c r="HO44" s="17">
        <v>0</v>
      </c>
      <c r="HP44" s="17"/>
      <c r="HQ44" s="17"/>
      <c r="HR44" s="17"/>
      <c r="HS44" s="17">
        <v>0</v>
      </c>
      <c r="HT44" s="17">
        <v>36.799999999999997</v>
      </c>
      <c r="HU44" s="17">
        <v>42.981490000000001</v>
      </c>
      <c r="HV44" s="17">
        <v>76.516959999999997</v>
      </c>
      <c r="HW44" s="17">
        <v>-39.71696</v>
      </c>
      <c r="HX44" s="17"/>
      <c r="HY44" s="17"/>
      <c r="HZ44" s="17"/>
      <c r="IA44" s="17">
        <v>0</v>
      </c>
      <c r="IB44" s="17"/>
      <c r="IC44" s="17"/>
      <c r="ID44" s="17"/>
      <c r="IE44" s="17">
        <v>0</v>
      </c>
      <c r="IF44" s="17">
        <v>44.5</v>
      </c>
      <c r="IG44" s="17">
        <v>45.265309999999999</v>
      </c>
      <c r="IH44" s="17">
        <v>45.265300000000003</v>
      </c>
      <c r="II44" s="17">
        <v>-0.76529999999999998</v>
      </c>
      <c r="IJ44" s="17"/>
      <c r="IK44" s="17"/>
      <c r="IL44" s="17"/>
      <c r="IM44" s="17">
        <v>0</v>
      </c>
      <c r="IN44" s="17"/>
      <c r="IO44" s="17"/>
      <c r="IP44" s="17"/>
      <c r="IQ44" s="17">
        <v>0</v>
      </c>
      <c r="IR44" s="17"/>
      <c r="IS44" s="17"/>
      <c r="IT44" s="17"/>
      <c r="IU44" s="17">
        <v>0</v>
      </c>
      <c r="IV44" s="17">
        <v>127.9</v>
      </c>
      <c r="IW44" s="17">
        <v>132.83837</v>
      </c>
      <c r="IX44" s="17">
        <v>132.83794</v>
      </c>
      <c r="IY44" s="17">
        <v>-4.9379400000000002</v>
      </c>
      <c r="IZ44" s="17">
        <v>154.69999999999999</v>
      </c>
      <c r="JA44" s="17">
        <v>169.608</v>
      </c>
      <c r="JB44" s="17">
        <v>170.94</v>
      </c>
      <c r="JC44" s="17">
        <v>-16.239999999999998</v>
      </c>
      <c r="JD44" s="17">
        <v>154.69999999999999</v>
      </c>
      <c r="JE44" s="17">
        <v>169.608</v>
      </c>
      <c r="JF44" s="17">
        <v>170.94</v>
      </c>
      <c r="JG44" s="17">
        <v>-16.239999999999998</v>
      </c>
      <c r="JH44" s="17">
        <v>155.5</v>
      </c>
      <c r="JI44" s="17">
        <v>169.608</v>
      </c>
      <c r="JJ44" s="17">
        <v>170.94</v>
      </c>
      <c r="JK44" s="17">
        <v>-15.44</v>
      </c>
      <c r="JL44" s="17">
        <v>242</v>
      </c>
      <c r="JM44" s="17">
        <v>255.17599999999999</v>
      </c>
      <c r="JN44" s="17">
        <v>257.18</v>
      </c>
      <c r="JO44" s="17">
        <v>-15.18</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v>0</v>
      </c>
      <c r="KK44" s="17">
        <v>16</v>
      </c>
      <c r="KL44" s="17">
        <v>16</v>
      </c>
      <c r="KM44" s="17">
        <v>-16</v>
      </c>
      <c r="KN44" s="17"/>
      <c r="KO44" s="17"/>
      <c r="KP44" s="17"/>
      <c r="KQ44" s="17">
        <v>0</v>
      </c>
      <c r="KR44" s="17"/>
      <c r="KS44" s="17"/>
      <c r="KT44" s="17"/>
      <c r="KU44" s="17">
        <v>0</v>
      </c>
      <c r="KV44" s="17">
        <v>1.6</v>
      </c>
      <c r="KW44" s="17">
        <v>1.5222</v>
      </c>
      <c r="KX44" s="17">
        <v>1.5222</v>
      </c>
      <c r="KY44" s="17">
        <v>7.7799999999999994E-2</v>
      </c>
      <c r="KZ44" s="17">
        <v>89.8</v>
      </c>
      <c r="LA44" s="17">
        <v>113.70262</v>
      </c>
      <c r="LB44" s="17">
        <v>130.80394999999999</v>
      </c>
      <c r="LC44" s="17">
        <v>-41.003950000000003</v>
      </c>
      <c r="LD44" s="17">
        <v>76.099999999999994</v>
      </c>
      <c r="LE44" s="17">
        <v>89.530199999999994</v>
      </c>
      <c r="LF44" s="17">
        <v>67.882469999999998</v>
      </c>
      <c r="LG44" s="17">
        <v>8.21753</v>
      </c>
      <c r="LH44" s="17">
        <v>61.5</v>
      </c>
      <c r="LI44" s="17">
        <v>67.199219999999997</v>
      </c>
      <c r="LJ44" s="17">
        <v>67.199219999999997</v>
      </c>
      <c r="LK44" s="17">
        <v>-5.6992200000000004</v>
      </c>
      <c r="LL44" s="17">
        <v>69.900000000000006</v>
      </c>
      <c r="LM44" s="17">
        <v>69.707409999999996</v>
      </c>
      <c r="LN44" s="17">
        <v>64.557580000000002</v>
      </c>
      <c r="LO44" s="17">
        <v>5.3424199999999997</v>
      </c>
      <c r="LP44" s="17">
        <v>30</v>
      </c>
      <c r="LQ44" s="17">
        <v>28.875990000000002</v>
      </c>
      <c r="LR44" s="17">
        <v>29.980560000000001</v>
      </c>
      <c r="LS44" s="17">
        <v>1.9439999999999999E-2</v>
      </c>
      <c r="LT44" s="17"/>
      <c r="LU44" s="17"/>
      <c r="LV44" s="17"/>
      <c r="LW44" s="17">
        <v>0</v>
      </c>
      <c r="LX44" s="17"/>
      <c r="LY44" s="17"/>
      <c r="LZ44" s="17"/>
      <c r="MA44" s="17">
        <v>0</v>
      </c>
      <c r="MB44" s="17"/>
      <c r="MC44" s="17"/>
      <c r="MD44" s="17"/>
      <c r="ME44" s="17">
        <v>0</v>
      </c>
      <c r="MF44" s="17">
        <v>140.19999999999999</v>
      </c>
      <c r="MG44" s="17">
        <v>153.12568999999999</v>
      </c>
      <c r="MH44" s="17">
        <v>153.12567999999999</v>
      </c>
      <c r="MI44" s="17">
        <v>-12.92568</v>
      </c>
      <c r="MJ44" s="17">
        <v>141.6</v>
      </c>
      <c r="MK44" s="17">
        <v>153.12568999999999</v>
      </c>
      <c r="ML44" s="17">
        <v>153.12567999999999</v>
      </c>
      <c r="MM44" s="17">
        <v>-11.525679999999999</v>
      </c>
      <c r="MN44" s="17">
        <v>168.6</v>
      </c>
      <c r="MO44" s="17">
        <v>153.58553000000001</v>
      </c>
      <c r="MP44" s="17">
        <v>153.58551</v>
      </c>
      <c r="MQ44" s="17">
        <v>15.01449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209.6</v>
      </c>
      <c r="NM44" s="17">
        <v>206.49084999999999</v>
      </c>
      <c r="NN44" s="17">
        <v>206.49084999999999</v>
      </c>
      <c r="NO44" s="17">
        <v>3.1091500000000001</v>
      </c>
      <c r="NP44" s="17">
        <v>100.4</v>
      </c>
      <c r="NQ44" s="17">
        <v>103.55547</v>
      </c>
      <c r="NR44" s="17">
        <v>103.55547</v>
      </c>
      <c r="NS44" s="17">
        <v>-3.1554700000000002</v>
      </c>
      <c r="NT44" s="17">
        <v>6.5</v>
      </c>
      <c r="NU44" s="17">
        <v>3.0915400000000002</v>
      </c>
      <c r="NV44" s="17">
        <v>3.0915400000000002</v>
      </c>
      <c r="NW44" s="17">
        <v>3.4084599999999998</v>
      </c>
      <c r="NX44" s="17">
        <v>1.3</v>
      </c>
      <c r="NY44" s="17">
        <v>3.2433200000000002</v>
      </c>
      <c r="NZ44" s="17">
        <v>3.2433200000000002</v>
      </c>
      <c r="OA44" s="17">
        <v>-1.9433199999999999</v>
      </c>
      <c r="OB44" s="17">
        <v>13.3</v>
      </c>
      <c r="OC44" s="17">
        <v>15</v>
      </c>
      <c r="OD44" s="17">
        <v>11.661809999999999</v>
      </c>
      <c r="OE44" s="17">
        <v>1.63819</v>
      </c>
      <c r="OF44" s="17">
        <v>0.1</v>
      </c>
      <c r="OG44" s="17">
        <v>3.9E-2</v>
      </c>
      <c r="OH44" s="17">
        <v>3.9E-2</v>
      </c>
      <c r="OI44" s="17">
        <v>6.0999999999999999E-2</v>
      </c>
      <c r="OJ44" s="17">
        <v>24.8</v>
      </c>
      <c r="OK44" s="17">
        <v>24.6</v>
      </c>
      <c r="OL44" s="17">
        <v>51.472000000000001</v>
      </c>
      <c r="OM44" s="17">
        <v>-26.672000000000001</v>
      </c>
      <c r="ON44" s="17">
        <v>5.3</v>
      </c>
      <c r="OO44" s="17">
        <v>6.891</v>
      </c>
      <c r="OP44" s="17">
        <v>6.891</v>
      </c>
      <c r="OQ44" s="17">
        <v>-1.591</v>
      </c>
      <c r="OR44" s="17">
        <v>1.2</v>
      </c>
      <c r="OS44" s="17">
        <v>3.802</v>
      </c>
      <c r="OT44" s="17">
        <v>3.802</v>
      </c>
      <c r="OU44" s="17">
        <v>-2.6019999999999999</v>
      </c>
      <c r="OV44" s="17">
        <v>0</v>
      </c>
      <c r="OW44" s="17"/>
      <c r="OX44" s="17"/>
      <c r="OY44" s="17">
        <v>0</v>
      </c>
      <c r="OZ44" s="17">
        <v>16.2</v>
      </c>
      <c r="PA44" s="17">
        <v>19.436350000000001</v>
      </c>
      <c r="PB44" s="17">
        <v>19.436350000000001</v>
      </c>
      <c r="PC44" s="17">
        <v>-3.2363499999999998</v>
      </c>
      <c r="PD44" s="17">
        <v>9.9</v>
      </c>
      <c r="PE44" s="17">
        <v>9.9830000000000005</v>
      </c>
      <c r="PF44" s="17">
        <v>9.9830000000000005</v>
      </c>
      <c r="PG44" s="17">
        <v>-8.3000000000000004E-2</v>
      </c>
      <c r="PH44" s="17">
        <v>5.6</v>
      </c>
      <c r="PI44" s="17">
        <v>5.67</v>
      </c>
      <c r="PJ44" s="17">
        <v>5.67</v>
      </c>
      <c r="PK44" s="17">
        <v>-7.0000000000000007E-2</v>
      </c>
      <c r="PL44" s="17">
        <v>17.399999999999999</v>
      </c>
      <c r="PM44" s="17">
        <v>27.251000000000001</v>
      </c>
      <c r="PN44" s="17">
        <v>27.251000000000001</v>
      </c>
      <c r="PO44" s="17">
        <v>-9.8510000000000009</v>
      </c>
      <c r="PP44" s="17">
        <v>2</v>
      </c>
      <c r="PQ44" s="17">
        <v>1</v>
      </c>
      <c r="PR44" s="17">
        <v>0.99995999999999996</v>
      </c>
      <c r="PS44" s="17">
        <v>1.00004</v>
      </c>
      <c r="PT44" s="17">
        <v>3.6</v>
      </c>
      <c r="PU44" s="17">
        <v>2.5</v>
      </c>
      <c r="PV44" s="17">
        <v>2.5</v>
      </c>
      <c r="PW44" s="17">
        <v>1.1000000000000001</v>
      </c>
      <c r="PX44" s="17">
        <v>4.3</v>
      </c>
      <c r="PY44" s="17">
        <v>4.2</v>
      </c>
      <c r="PZ44" s="17">
        <v>4.2</v>
      </c>
      <c r="QA44" s="17">
        <v>0.1</v>
      </c>
      <c r="QB44" s="17">
        <v>20.5</v>
      </c>
      <c r="QC44" s="17">
        <v>20.274049999999999</v>
      </c>
      <c r="QD44" s="17">
        <v>20.274049999999999</v>
      </c>
      <c r="QE44" s="17">
        <v>0.22595000000000001</v>
      </c>
      <c r="QF44" s="17">
        <v>20</v>
      </c>
      <c r="QG44" s="17">
        <v>19.436350000000001</v>
      </c>
      <c r="QH44" s="17">
        <v>19.436350000000001</v>
      </c>
      <c r="QI44" s="17">
        <v>0.56364999999999998</v>
      </c>
      <c r="QJ44" s="17">
        <v>18.899999999999999</v>
      </c>
      <c r="QK44" s="17">
        <v>16.520890000000001</v>
      </c>
      <c r="QL44" s="17">
        <v>16.520890000000001</v>
      </c>
      <c r="QM44" s="17">
        <v>2.3791099999999998</v>
      </c>
      <c r="QN44" s="17">
        <v>3.4</v>
      </c>
      <c r="QO44" s="17">
        <v>2.5</v>
      </c>
      <c r="QP44" s="17">
        <v>2.5</v>
      </c>
      <c r="QQ44" s="17">
        <v>0.9</v>
      </c>
      <c r="QR44" s="17">
        <v>18.600000000000001</v>
      </c>
      <c r="QS44" s="17">
        <v>17.881440000000001</v>
      </c>
      <c r="QT44" s="17">
        <v>17.881440000000001</v>
      </c>
      <c r="QU44" s="17">
        <v>0.71855999999999998</v>
      </c>
      <c r="QV44" s="17">
        <v>0.3</v>
      </c>
      <c r="QW44" s="17">
        <v>1.2250000000000001</v>
      </c>
      <c r="QX44" s="17">
        <v>1.2250000000000001</v>
      </c>
      <c r="QY44" s="17">
        <v>-0.92500000000000004</v>
      </c>
      <c r="QZ44" s="17">
        <v>0.3</v>
      </c>
      <c r="RA44" s="17">
        <v>3.044</v>
      </c>
      <c r="RB44" s="17">
        <v>3.044</v>
      </c>
      <c r="RC44" s="17">
        <v>-2.7440000000000002</v>
      </c>
      <c r="RD44" s="17">
        <v>5.4</v>
      </c>
      <c r="RE44" s="17">
        <v>7.31</v>
      </c>
      <c r="RF44" s="17">
        <v>8.5679999999999996</v>
      </c>
      <c r="RG44" s="17">
        <v>-3.1680000000000001</v>
      </c>
      <c r="RH44" s="17">
        <v>18.8</v>
      </c>
      <c r="RI44" s="17">
        <v>25.61</v>
      </c>
      <c r="RJ44" s="17">
        <v>30.010999999999999</v>
      </c>
      <c r="RK44" s="17">
        <v>-11.211</v>
      </c>
      <c r="RL44" s="17">
        <v>0.1</v>
      </c>
      <c r="RM44" s="17"/>
      <c r="RN44" s="17"/>
      <c r="RO44" s="17">
        <v>0.1</v>
      </c>
      <c r="RP44" s="17">
        <v>3.3</v>
      </c>
      <c r="RQ44" s="17">
        <v>2.5289999999999999</v>
      </c>
      <c r="RR44" s="17">
        <v>2.5289999999999999</v>
      </c>
      <c r="RS44" s="17">
        <v>0.77100000000000002</v>
      </c>
      <c r="RT44" s="17">
        <v>10.4</v>
      </c>
      <c r="RU44" s="17">
        <v>9.9516100000000005</v>
      </c>
      <c r="RV44" s="17">
        <v>17.716170000000002</v>
      </c>
      <c r="RW44" s="17">
        <v>-7.3161699999999996</v>
      </c>
      <c r="RX44" s="17">
        <v>2.72</v>
      </c>
      <c r="RY44" s="17">
        <v>2</v>
      </c>
      <c r="RZ44" s="17">
        <v>2</v>
      </c>
      <c r="SA44" s="17">
        <v>0.72</v>
      </c>
      <c r="SB44" s="17">
        <v>0.4</v>
      </c>
      <c r="SC44" s="17">
        <v>0.4</v>
      </c>
      <c r="SD44" s="17">
        <v>0.4</v>
      </c>
      <c r="SE44" s="17">
        <v>0</v>
      </c>
      <c r="SF44" s="17">
        <v>2.3570000000000001E-2</v>
      </c>
      <c r="SG44" s="17">
        <v>4.1000000000000002E-2</v>
      </c>
      <c r="SH44" s="17">
        <v>4.1000000000000002E-2</v>
      </c>
      <c r="SI44" s="17">
        <v>-1.7430000000000001E-2</v>
      </c>
      <c r="SJ44" s="17">
        <v>17.2</v>
      </c>
      <c r="SK44" s="17">
        <v>19</v>
      </c>
      <c r="SL44" s="17">
        <v>13.99417</v>
      </c>
      <c r="SM44" s="17">
        <v>3.2058300000000002</v>
      </c>
      <c r="SN44" s="17">
        <v>7.3</v>
      </c>
      <c r="SO44" s="17">
        <v>7.2</v>
      </c>
      <c r="SP44" s="17">
        <v>7.2</v>
      </c>
      <c r="SQ44" s="17">
        <v>0.1</v>
      </c>
      <c r="SR44" s="17">
        <v>20.2</v>
      </c>
      <c r="SS44" s="17">
        <v>19.436350000000001</v>
      </c>
      <c r="ST44" s="17">
        <v>19.436350000000001</v>
      </c>
      <c r="SU44" s="17">
        <v>0.76365000000000005</v>
      </c>
      <c r="SV44" s="17">
        <v>20.2</v>
      </c>
      <c r="SW44" s="17">
        <v>19.436350000000001</v>
      </c>
      <c r="SX44" s="17">
        <v>19.436350000000001</v>
      </c>
      <c r="SY44" s="17">
        <v>0.76365000000000005</v>
      </c>
      <c r="SZ44" s="17">
        <v>18.3</v>
      </c>
      <c r="TA44" s="17">
        <v>18.46453</v>
      </c>
      <c r="TB44" s="17">
        <v>18.46453</v>
      </c>
      <c r="TC44" s="17">
        <v>-0.16453000000000001</v>
      </c>
      <c r="TD44" s="17">
        <v>25.6</v>
      </c>
      <c r="TE44" s="17">
        <v>20.420000000000002</v>
      </c>
      <c r="TF44" s="17">
        <v>17.064</v>
      </c>
      <c r="TG44" s="17">
        <v>8.5359999999999996</v>
      </c>
      <c r="TH44" s="17">
        <v>81.099999999999994</v>
      </c>
      <c r="TI44" s="17">
        <v>60.36</v>
      </c>
      <c r="TJ44" s="17">
        <v>64.597999999999999</v>
      </c>
      <c r="TK44" s="17">
        <v>16.501999999999999</v>
      </c>
      <c r="TL44" s="17">
        <v>2.7</v>
      </c>
      <c r="TM44" s="17">
        <v>2.2839999999999998</v>
      </c>
      <c r="TN44" s="17">
        <v>2.2839999999999998</v>
      </c>
      <c r="TO44" s="17">
        <v>0.41599999999999998</v>
      </c>
      <c r="TP44" s="17">
        <v>13.6</v>
      </c>
      <c r="TQ44" s="17">
        <v>17.5</v>
      </c>
      <c r="TR44" s="17">
        <v>35.057000000000002</v>
      </c>
      <c r="TS44" s="17">
        <v>-21.457000000000001</v>
      </c>
      <c r="TT44" s="17">
        <v>22.7</v>
      </c>
      <c r="TU44" s="17">
        <v>26.6</v>
      </c>
      <c r="TV44" s="17">
        <v>42.14</v>
      </c>
      <c r="TW44" s="17">
        <v>-19.440000000000001</v>
      </c>
      <c r="TX44" s="17">
        <v>0.7</v>
      </c>
      <c r="TY44" s="17">
        <v>2.4</v>
      </c>
      <c r="TZ44" s="17">
        <v>1.5</v>
      </c>
      <c r="UA44" s="17">
        <v>-0.8</v>
      </c>
      <c r="UB44" s="17">
        <v>1</v>
      </c>
      <c r="UC44" s="17">
        <v>2.0329999999999999</v>
      </c>
      <c r="UD44" s="17">
        <v>2.0329999999999999</v>
      </c>
      <c r="UE44" s="17">
        <v>-1.0329999999999999</v>
      </c>
      <c r="UF44" s="17">
        <v>18.28</v>
      </c>
      <c r="UG44" s="17">
        <v>8.19</v>
      </c>
      <c r="UH44" s="17">
        <v>8.19</v>
      </c>
      <c r="UI44" s="17">
        <v>10.09</v>
      </c>
      <c r="UJ44" s="17">
        <v>20.100000000000001</v>
      </c>
      <c r="UK44" s="17">
        <v>19.436350000000001</v>
      </c>
      <c r="UL44" s="17">
        <v>19.436350000000001</v>
      </c>
      <c r="UM44" s="17">
        <v>0.66364999999999996</v>
      </c>
      <c r="UN44" s="17">
        <v>5.6</v>
      </c>
      <c r="UO44" s="17">
        <v>6</v>
      </c>
      <c r="UP44" s="17">
        <v>6</v>
      </c>
      <c r="UQ44" s="17">
        <v>-0.4</v>
      </c>
      <c r="UR44" s="17">
        <v>8.4</v>
      </c>
      <c r="US44" s="17">
        <v>7.7</v>
      </c>
      <c r="UT44" s="17">
        <v>7.7</v>
      </c>
      <c r="UU44" s="17">
        <v>0.7</v>
      </c>
      <c r="UV44" s="17">
        <v>20.399999999999999</v>
      </c>
      <c r="UW44" s="17">
        <v>19.436350000000001</v>
      </c>
      <c r="UX44" s="17">
        <v>19.436299999999999</v>
      </c>
      <c r="UY44" s="17">
        <v>0.9637</v>
      </c>
      <c r="UZ44" s="17">
        <v>20.399999999999999</v>
      </c>
      <c r="VA44" s="17">
        <v>19.436350000000001</v>
      </c>
      <c r="VB44" s="17">
        <v>19.436299999999999</v>
      </c>
      <c r="VC44" s="17">
        <v>0.9637</v>
      </c>
      <c r="VD44" s="17">
        <v>20.100000000000001</v>
      </c>
      <c r="VE44" s="17">
        <v>19.436350000000001</v>
      </c>
      <c r="VF44" s="17">
        <v>19.436299999999999</v>
      </c>
      <c r="VG44" s="17">
        <v>0.66369999999999996</v>
      </c>
      <c r="VH44" s="17">
        <v>2.9</v>
      </c>
      <c r="VI44" s="17">
        <v>3.8610000000000002</v>
      </c>
      <c r="VJ44" s="17">
        <v>3.8610000000000002</v>
      </c>
      <c r="VK44" s="17">
        <v>-0.96099999999999997</v>
      </c>
      <c r="VL44" s="17">
        <v>23.5</v>
      </c>
      <c r="VM44" s="17">
        <v>22.84</v>
      </c>
      <c r="VN44" s="17">
        <v>22.84</v>
      </c>
      <c r="VO44" s="17">
        <v>0.66</v>
      </c>
      <c r="VP44" s="17">
        <v>0.6</v>
      </c>
      <c r="VQ44" s="17">
        <v>0.39600000000000002</v>
      </c>
      <c r="VR44" s="17">
        <v>0.39600000000000002</v>
      </c>
      <c r="VS44" s="17">
        <v>0.20399999999999999</v>
      </c>
      <c r="VT44" s="17">
        <v>8.6999999999999993</v>
      </c>
      <c r="VU44" s="17">
        <v>12.04</v>
      </c>
      <c r="VV44" s="17">
        <v>12.04</v>
      </c>
      <c r="VW44" s="17">
        <v>-3.34</v>
      </c>
      <c r="VX44" s="17">
        <v>0.6</v>
      </c>
      <c r="VY44" s="17">
        <v>0.6</v>
      </c>
      <c r="VZ44" s="17">
        <v>0.6</v>
      </c>
      <c r="WA44" s="17">
        <v>0</v>
      </c>
      <c r="WB44" s="17">
        <v>83.6</v>
      </c>
      <c r="WC44" s="17">
        <v>47.9</v>
      </c>
      <c r="WD44" s="17">
        <v>122.795</v>
      </c>
      <c r="WE44" s="17">
        <v>-39.195</v>
      </c>
      <c r="WF44" s="17">
        <v>75.599999999999994</v>
      </c>
      <c r="WG44" s="17">
        <v>50.7</v>
      </c>
      <c r="WH44" s="17">
        <v>116.861</v>
      </c>
      <c r="WI44" s="17">
        <v>-41.261000000000003</v>
      </c>
      <c r="WJ44" s="17">
        <v>9.5</v>
      </c>
      <c r="WK44" s="17">
        <v>9.3849999999999998</v>
      </c>
      <c r="WL44" s="17">
        <v>9.3849999999999998</v>
      </c>
      <c r="WM44" s="17">
        <v>0.115</v>
      </c>
      <c r="WN44" s="17">
        <v>3.8</v>
      </c>
      <c r="WO44" s="17">
        <v>2.9009999999999998</v>
      </c>
      <c r="WP44" s="17">
        <v>2.9009999999999998</v>
      </c>
      <c r="WQ44" s="17">
        <v>0.89900000000000002</v>
      </c>
      <c r="WR44" s="17">
        <v>2.2000000000000002</v>
      </c>
      <c r="WS44" s="17">
        <v>2.4</v>
      </c>
      <c r="WT44" s="17">
        <v>2.4</v>
      </c>
      <c r="WU44" s="17">
        <v>-0.2</v>
      </c>
      <c r="WV44" s="17">
        <v>1.2</v>
      </c>
      <c r="WW44" s="17">
        <v>1.2</v>
      </c>
      <c r="WX44" s="17">
        <v>1.2</v>
      </c>
      <c r="WY44" s="17">
        <v>0</v>
      </c>
      <c r="WZ44" s="17"/>
      <c r="XA44" s="17"/>
      <c r="XB44" s="17"/>
      <c r="XC44" s="17">
        <v>0</v>
      </c>
      <c r="XD44" s="17">
        <v>0.6</v>
      </c>
      <c r="XE44" s="17"/>
      <c r="XF44" s="17"/>
      <c r="XG44" s="17">
        <v>0.6</v>
      </c>
      <c r="XH44" s="17">
        <v>6.6</v>
      </c>
      <c r="XI44" s="17">
        <v>6.6</v>
      </c>
      <c r="XJ44" s="17">
        <v>6.6</v>
      </c>
      <c r="XK44" s="17">
        <v>0</v>
      </c>
      <c r="XL44" s="17">
        <v>19.399999999999999</v>
      </c>
      <c r="XM44" s="17">
        <v>18.46453</v>
      </c>
      <c r="XN44" s="17">
        <v>18.46453</v>
      </c>
      <c r="XO44" s="17">
        <v>0.93547000000000002</v>
      </c>
      <c r="XP44" s="17">
        <v>11.2</v>
      </c>
      <c r="XQ44" s="17">
        <v>10.7</v>
      </c>
      <c r="XR44" s="17">
        <v>10.7</v>
      </c>
      <c r="XS44" s="17">
        <v>0.5</v>
      </c>
      <c r="XT44" s="17"/>
      <c r="XU44" s="17"/>
      <c r="XV44" s="17"/>
      <c r="XW44" s="17">
        <v>0</v>
      </c>
      <c r="XX44" s="17"/>
      <c r="XY44" s="17"/>
      <c r="XZ44" s="17"/>
      <c r="YA44" s="17">
        <v>0</v>
      </c>
      <c r="YB44" s="17">
        <v>14.8</v>
      </c>
      <c r="YC44" s="17">
        <v>14.7</v>
      </c>
      <c r="YD44" s="17">
        <v>14.7</v>
      </c>
      <c r="YE44" s="17">
        <v>0.1</v>
      </c>
      <c r="YF44" s="17">
        <v>19.100000000000001</v>
      </c>
      <c r="YG44" s="17">
        <v>19</v>
      </c>
      <c r="YH44" s="17">
        <v>19</v>
      </c>
      <c r="YI44" s="17">
        <v>0.1</v>
      </c>
      <c r="YJ44" s="17">
        <v>8.6999999999999993</v>
      </c>
      <c r="YK44" s="17">
        <v>7.03</v>
      </c>
      <c r="YL44" s="17">
        <v>7.03</v>
      </c>
      <c r="YM44" s="17">
        <v>1.67</v>
      </c>
      <c r="YN44" s="17">
        <v>10.95</v>
      </c>
      <c r="YO44" s="17">
        <v>6.5</v>
      </c>
      <c r="YP44" s="17">
        <v>6.5</v>
      </c>
      <c r="YQ44" s="17">
        <v>4.45</v>
      </c>
      <c r="YR44" s="17">
        <v>16.600000000000001</v>
      </c>
      <c r="YS44" s="17">
        <v>23</v>
      </c>
      <c r="YT44" s="17">
        <v>23</v>
      </c>
      <c r="YU44" s="17">
        <v>-6.4</v>
      </c>
    </row>
    <row r="45" spans="1:671" ht="24" customHeight="1" x14ac:dyDescent="0.3">
      <c r="A45" s="1"/>
      <c r="B45" s="16" t="s">
        <v>61</v>
      </c>
      <c r="C45" s="16" t="s">
        <v>803</v>
      </c>
      <c r="D45" s="17">
        <v>203.7</v>
      </c>
      <c r="E45" s="17">
        <v>203.40136000000001</v>
      </c>
      <c r="F45" s="17">
        <v>203.40136000000001</v>
      </c>
      <c r="G45" s="17">
        <v>0.29864000000000002</v>
      </c>
      <c r="H45" s="17">
        <v>615.5</v>
      </c>
      <c r="I45" s="17">
        <v>620.01085</v>
      </c>
      <c r="J45" s="17">
        <v>572.50572</v>
      </c>
      <c r="K45" s="17">
        <v>42.994280000000003</v>
      </c>
      <c r="L45" s="17">
        <v>210.7</v>
      </c>
      <c r="M45" s="17">
        <v>201.89655999999999</v>
      </c>
      <c r="N45" s="17">
        <v>186.42728</v>
      </c>
      <c r="O45" s="17">
        <v>24.27272</v>
      </c>
      <c r="P45" s="17"/>
      <c r="Q45" s="17"/>
      <c r="R45" s="17"/>
      <c r="S45" s="17">
        <v>0</v>
      </c>
      <c r="T45" s="17"/>
      <c r="U45" s="17"/>
      <c r="V45" s="17"/>
      <c r="W45" s="17">
        <v>0</v>
      </c>
      <c r="X45" s="17">
        <v>90.2</v>
      </c>
      <c r="Y45" s="17">
        <v>91.867829999999998</v>
      </c>
      <c r="Z45" s="17">
        <v>91.867829999999998</v>
      </c>
      <c r="AA45" s="17">
        <v>-1.6678299999999999</v>
      </c>
      <c r="AB45" s="17">
        <v>197.6</v>
      </c>
      <c r="AC45" s="17">
        <v>205.81497999999999</v>
      </c>
      <c r="AD45" s="17">
        <v>175.70008000000001</v>
      </c>
      <c r="AE45" s="17">
        <v>21.899920000000002</v>
      </c>
      <c r="AF45" s="17"/>
      <c r="AG45" s="17"/>
      <c r="AH45" s="17"/>
      <c r="AI45" s="17">
        <v>0</v>
      </c>
      <c r="AJ45" s="17"/>
      <c r="AK45" s="17"/>
      <c r="AL45" s="17"/>
      <c r="AM45" s="17">
        <v>0</v>
      </c>
      <c r="AN45" s="17">
        <v>180.1</v>
      </c>
      <c r="AO45" s="17"/>
      <c r="AP45" s="17">
        <v>177.23956999999999</v>
      </c>
      <c r="AQ45" s="17">
        <v>2.86043</v>
      </c>
      <c r="AR45" s="17">
        <v>201.4</v>
      </c>
      <c r="AS45" s="17">
        <v>196.93881999999999</v>
      </c>
      <c r="AT45" s="17">
        <v>196.93881999999999</v>
      </c>
      <c r="AU45" s="17">
        <v>4.4611799999999997</v>
      </c>
      <c r="AV45" s="17">
        <v>201.7</v>
      </c>
      <c r="AW45" s="17">
        <v>199.47789</v>
      </c>
      <c r="AX45" s="17">
        <v>199.47789</v>
      </c>
      <c r="AY45" s="17">
        <v>2.2221099999999998</v>
      </c>
      <c r="AZ45" s="17"/>
      <c r="BA45" s="17"/>
      <c r="BB45" s="17"/>
      <c r="BC45" s="17">
        <v>0</v>
      </c>
      <c r="BD45" s="17">
        <v>207.4</v>
      </c>
      <c r="BE45" s="17">
        <v>205.21601999999999</v>
      </c>
      <c r="BF45" s="17">
        <v>205.21601000000001</v>
      </c>
      <c r="BG45" s="17">
        <v>2.1839900000000001</v>
      </c>
      <c r="BH45" s="17"/>
      <c r="BI45" s="17"/>
      <c r="BJ45" s="17"/>
      <c r="BK45" s="17">
        <v>0</v>
      </c>
      <c r="BL45" s="17">
        <v>396.7</v>
      </c>
      <c r="BM45" s="17">
        <v>461.72251</v>
      </c>
      <c r="BN45" s="17">
        <v>347.98676</v>
      </c>
      <c r="BO45" s="17">
        <v>48.713239999999999</v>
      </c>
      <c r="BP45" s="17">
        <v>10</v>
      </c>
      <c r="BQ45" s="17">
        <v>10.31662</v>
      </c>
      <c r="BR45" s="17">
        <v>3.45607</v>
      </c>
      <c r="BS45" s="17">
        <v>6.5439299999999996</v>
      </c>
      <c r="BT45" s="17"/>
      <c r="BU45" s="17"/>
      <c r="BV45" s="17"/>
      <c r="BW45" s="17">
        <v>0</v>
      </c>
      <c r="BX45" s="17">
        <v>0</v>
      </c>
      <c r="BY45" s="17"/>
      <c r="BZ45" s="17"/>
      <c r="CA45" s="17">
        <v>0</v>
      </c>
      <c r="CB45" s="17"/>
      <c r="CC45" s="17"/>
      <c r="CD45" s="17"/>
      <c r="CE45" s="17">
        <v>0</v>
      </c>
      <c r="CF45" s="17"/>
      <c r="CG45" s="17"/>
      <c r="CH45" s="17"/>
      <c r="CI45" s="17">
        <v>0</v>
      </c>
      <c r="CJ45" s="17">
        <v>170</v>
      </c>
      <c r="CK45" s="17">
        <v>164.06706</v>
      </c>
      <c r="CL45" s="17">
        <v>164.06704999999999</v>
      </c>
      <c r="CM45" s="17">
        <v>5.9329499999999999</v>
      </c>
      <c r="CN45" s="17">
        <v>9.4</v>
      </c>
      <c r="CO45" s="17">
        <v>5.1383299999999998</v>
      </c>
      <c r="CP45" s="17">
        <v>5.1383299999999998</v>
      </c>
      <c r="CQ45" s="17">
        <v>4.2616699999999996</v>
      </c>
      <c r="CR45" s="17">
        <v>6.6</v>
      </c>
      <c r="CS45" s="17">
        <v>2.8205</v>
      </c>
      <c r="CT45" s="17">
        <v>2.8204899999999999</v>
      </c>
      <c r="CU45" s="17">
        <v>3.7795100000000001</v>
      </c>
      <c r="CV45" s="17">
        <v>16.8</v>
      </c>
      <c r="CW45" s="17">
        <v>11.20538</v>
      </c>
      <c r="CX45" s="17">
        <v>11.20538</v>
      </c>
      <c r="CY45" s="17">
        <v>5.5946199999999999</v>
      </c>
      <c r="CZ45" s="17">
        <v>6.9</v>
      </c>
      <c r="DA45" s="17">
        <v>6.8787000000000003</v>
      </c>
      <c r="DB45" s="17">
        <v>6.8787000000000003</v>
      </c>
      <c r="DC45" s="17">
        <v>2.1299999999999999E-2</v>
      </c>
      <c r="DD45" s="17">
        <v>13.8</v>
      </c>
      <c r="DE45" s="17">
        <v>14.933920000000001</v>
      </c>
      <c r="DF45" s="17">
        <v>14.933920000000001</v>
      </c>
      <c r="DG45" s="17">
        <v>-1.13392</v>
      </c>
      <c r="DH45" s="17">
        <v>100.8</v>
      </c>
      <c r="DI45" s="17">
        <v>112.16643000000001</v>
      </c>
      <c r="DJ45" s="17">
        <v>81.788659999999993</v>
      </c>
      <c r="DK45" s="17">
        <v>19.011340000000001</v>
      </c>
      <c r="DL45" s="17"/>
      <c r="DM45" s="17"/>
      <c r="DN45" s="17"/>
      <c r="DO45" s="17">
        <v>0</v>
      </c>
      <c r="DP45" s="17"/>
      <c r="DQ45" s="17"/>
      <c r="DR45" s="17"/>
      <c r="DS45" s="17">
        <v>0</v>
      </c>
      <c r="DT45" s="17">
        <v>6</v>
      </c>
      <c r="DU45" s="17"/>
      <c r="DV45" s="17"/>
      <c r="DW45" s="17">
        <v>6</v>
      </c>
      <c r="DX45" s="17"/>
      <c r="DY45" s="17"/>
      <c r="DZ45" s="17"/>
      <c r="EA45" s="17">
        <v>0</v>
      </c>
      <c r="EB45" s="17">
        <v>110.5</v>
      </c>
      <c r="EC45" s="17">
        <v>99.442970000000003</v>
      </c>
      <c r="ED45" s="17">
        <v>99.443150000000003</v>
      </c>
      <c r="EE45" s="17">
        <v>11.056850000000001</v>
      </c>
      <c r="EF45" s="17">
        <v>43</v>
      </c>
      <c r="EG45" s="17">
        <v>87.625529999999998</v>
      </c>
      <c r="EH45" s="17">
        <v>57.616239999999998</v>
      </c>
      <c r="EI45" s="17">
        <v>-14.616239999999999</v>
      </c>
      <c r="EJ45" s="17"/>
      <c r="EK45" s="17"/>
      <c r="EL45" s="17"/>
      <c r="EM45" s="17">
        <v>0</v>
      </c>
      <c r="EN45" s="17"/>
      <c r="EO45" s="17"/>
      <c r="EP45" s="17"/>
      <c r="EQ45" s="17">
        <v>0</v>
      </c>
      <c r="ER45" s="17"/>
      <c r="ES45" s="17"/>
      <c r="ET45" s="17"/>
      <c r="EU45" s="17">
        <v>0</v>
      </c>
      <c r="EV45" s="17">
        <v>6.5</v>
      </c>
      <c r="EW45" s="17">
        <v>6.39</v>
      </c>
      <c r="EX45" s="17">
        <v>6.39</v>
      </c>
      <c r="EY45" s="17">
        <v>0.11</v>
      </c>
      <c r="EZ45" s="17">
        <v>457.6</v>
      </c>
      <c r="FA45" s="17">
        <v>457.09426999999999</v>
      </c>
      <c r="FB45" s="17">
        <v>403.98635999999999</v>
      </c>
      <c r="FC45" s="17">
        <v>53.613639999999997</v>
      </c>
      <c r="FD45" s="17">
        <v>59</v>
      </c>
      <c r="FE45" s="17">
        <v>61.122059999999998</v>
      </c>
      <c r="FF45" s="17">
        <v>61.262009999999997</v>
      </c>
      <c r="FG45" s="17">
        <v>-2.2620100000000001</v>
      </c>
      <c r="FH45" s="17">
        <v>151.80000000000001</v>
      </c>
      <c r="FI45" s="17">
        <v>151.36251999999999</v>
      </c>
      <c r="FJ45" s="17">
        <v>149.98721</v>
      </c>
      <c r="FK45" s="17">
        <v>1.8127899999999999</v>
      </c>
      <c r="FL45" s="17">
        <v>38</v>
      </c>
      <c r="FM45" s="17">
        <v>41.89893</v>
      </c>
      <c r="FN45" s="17">
        <v>30.197009999999999</v>
      </c>
      <c r="FO45" s="17">
        <v>7.8029900000000003</v>
      </c>
      <c r="FP45" s="17">
        <v>15.9</v>
      </c>
      <c r="FQ45" s="17">
        <v>18.633959999999998</v>
      </c>
      <c r="FR45" s="17">
        <v>14.063359999999999</v>
      </c>
      <c r="FS45" s="17">
        <v>1.8366400000000001</v>
      </c>
      <c r="FT45" s="17">
        <v>17.7</v>
      </c>
      <c r="FU45" s="17">
        <v>18.075800000000001</v>
      </c>
      <c r="FV45" s="17">
        <v>18.075800000000001</v>
      </c>
      <c r="FW45" s="17">
        <v>-0.37580000000000002</v>
      </c>
      <c r="FX45" s="17">
        <v>88.5</v>
      </c>
      <c r="FY45" s="17">
        <v>87.773570000000007</v>
      </c>
      <c r="FZ45" s="17">
        <v>87.773570000000007</v>
      </c>
      <c r="GA45" s="17">
        <v>0.72643000000000002</v>
      </c>
      <c r="GB45" s="17">
        <v>181</v>
      </c>
      <c r="GC45" s="17">
        <v>185.82039</v>
      </c>
      <c r="GD45" s="17">
        <v>185.82039</v>
      </c>
      <c r="GE45" s="17">
        <v>-4.8203899999999997</v>
      </c>
      <c r="GF45" s="17">
        <v>181.1</v>
      </c>
      <c r="GG45" s="17">
        <v>185.82039</v>
      </c>
      <c r="GH45" s="17">
        <v>185.82039</v>
      </c>
      <c r="GI45" s="17">
        <v>-4.7203900000000001</v>
      </c>
      <c r="GJ45" s="17">
        <v>182.9</v>
      </c>
      <c r="GK45" s="17">
        <v>186.37841</v>
      </c>
      <c r="GL45" s="17">
        <v>186.37841</v>
      </c>
      <c r="GM45" s="17">
        <v>-3.4784099999999998</v>
      </c>
      <c r="GN45" s="17">
        <v>109.2</v>
      </c>
      <c r="GO45" s="17">
        <v>110.48202000000001</v>
      </c>
      <c r="GP45" s="17">
        <v>110.48202000000001</v>
      </c>
      <c r="GQ45" s="17">
        <v>-1.2820199999999999</v>
      </c>
      <c r="GR45" s="17">
        <v>18.2</v>
      </c>
      <c r="GS45" s="17">
        <v>18</v>
      </c>
      <c r="GT45" s="17"/>
      <c r="GU45" s="17">
        <v>18.2</v>
      </c>
      <c r="GV45" s="17">
        <v>37.1</v>
      </c>
      <c r="GW45" s="17">
        <v>44.103009999999998</v>
      </c>
      <c r="GX45" s="17">
        <v>27.21574</v>
      </c>
      <c r="GY45" s="17">
        <v>9.8842599999999994</v>
      </c>
      <c r="GZ45" s="17">
        <v>0.2</v>
      </c>
      <c r="HA45" s="17">
        <v>4.4207700000000001</v>
      </c>
      <c r="HB45" s="17">
        <v>4.4207700000000001</v>
      </c>
      <c r="HC45" s="17">
        <v>-4.2207699999999999</v>
      </c>
      <c r="HD45" s="17">
        <v>31.6</v>
      </c>
      <c r="HE45" s="17">
        <v>33.364710000000002</v>
      </c>
      <c r="HF45" s="17">
        <v>33.364710000000002</v>
      </c>
      <c r="HG45" s="17">
        <v>-1.76471</v>
      </c>
      <c r="HH45" s="17">
        <v>72.8</v>
      </c>
      <c r="HI45" s="17">
        <v>108.78814</v>
      </c>
      <c r="HJ45" s="17">
        <v>68.20711</v>
      </c>
      <c r="HK45" s="17">
        <v>4.5928899999999997</v>
      </c>
      <c r="HL45" s="17"/>
      <c r="HM45" s="17"/>
      <c r="HN45" s="17"/>
      <c r="HO45" s="17">
        <v>0</v>
      </c>
      <c r="HP45" s="17"/>
      <c r="HQ45" s="17"/>
      <c r="HR45" s="17"/>
      <c r="HS45" s="17">
        <v>0</v>
      </c>
      <c r="HT45" s="17">
        <v>63</v>
      </c>
      <c r="HU45" s="17">
        <v>44.049669999999999</v>
      </c>
      <c r="HV45" s="17">
        <v>82.004009999999994</v>
      </c>
      <c r="HW45" s="17">
        <v>-19.004010000000001</v>
      </c>
      <c r="HX45" s="17"/>
      <c r="HY45" s="17"/>
      <c r="HZ45" s="17"/>
      <c r="IA45" s="17">
        <v>0</v>
      </c>
      <c r="IB45" s="17"/>
      <c r="IC45" s="17"/>
      <c r="ID45" s="17"/>
      <c r="IE45" s="17">
        <v>0</v>
      </c>
      <c r="IF45" s="17">
        <v>44.4</v>
      </c>
      <c r="IG45" s="17">
        <v>45.265309999999999</v>
      </c>
      <c r="IH45" s="17">
        <v>45.265300000000003</v>
      </c>
      <c r="II45" s="17">
        <v>-0.86529999999999996</v>
      </c>
      <c r="IJ45" s="17"/>
      <c r="IK45" s="17"/>
      <c r="IL45" s="17"/>
      <c r="IM45" s="17">
        <v>0</v>
      </c>
      <c r="IN45" s="17"/>
      <c r="IO45" s="17"/>
      <c r="IP45" s="17"/>
      <c r="IQ45" s="17">
        <v>0</v>
      </c>
      <c r="IR45" s="17"/>
      <c r="IS45" s="17"/>
      <c r="IT45" s="17"/>
      <c r="IU45" s="17">
        <v>0</v>
      </c>
      <c r="IV45" s="17">
        <v>128.19999999999999</v>
      </c>
      <c r="IW45" s="17">
        <v>132.83837</v>
      </c>
      <c r="IX45" s="17">
        <v>132.83811</v>
      </c>
      <c r="IY45" s="17">
        <v>-4.6381100000000002</v>
      </c>
      <c r="IZ45" s="17">
        <v>150</v>
      </c>
      <c r="JA45" s="17">
        <v>169.608</v>
      </c>
      <c r="JB45" s="17">
        <v>170.94</v>
      </c>
      <c r="JC45" s="17">
        <v>-20.94</v>
      </c>
      <c r="JD45" s="17">
        <v>150.1</v>
      </c>
      <c r="JE45" s="17">
        <v>169.608</v>
      </c>
      <c r="JF45" s="17">
        <v>170.94</v>
      </c>
      <c r="JG45" s="17">
        <v>-20.84</v>
      </c>
      <c r="JH45" s="17">
        <v>149.80000000000001</v>
      </c>
      <c r="JI45" s="17">
        <v>169.608</v>
      </c>
      <c r="JJ45" s="17">
        <v>170.94</v>
      </c>
      <c r="JK45" s="17">
        <v>-21.14</v>
      </c>
      <c r="JL45" s="17">
        <v>243.5</v>
      </c>
      <c r="JM45" s="17">
        <v>255.17599999999999</v>
      </c>
      <c r="JN45" s="17">
        <v>257.18</v>
      </c>
      <c r="JO45" s="17">
        <v>-13.68</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v>0</v>
      </c>
      <c r="KK45" s="17">
        <v>16</v>
      </c>
      <c r="KL45" s="17">
        <v>16</v>
      </c>
      <c r="KM45" s="17">
        <v>-16</v>
      </c>
      <c r="KN45" s="17"/>
      <c r="KO45" s="17"/>
      <c r="KP45" s="17"/>
      <c r="KQ45" s="17">
        <v>0</v>
      </c>
      <c r="KR45" s="17"/>
      <c r="KS45" s="17"/>
      <c r="KT45" s="17"/>
      <c r="KU45" s="17">
        <v>0</v>
      </c>
      <c r="KV45" s="17">
        <v>1.9</v>
      </c>
      <c r="KW45" s="17">
        <v>1.5222</v>
      </c>
      <c r="KX45" s="17">
        <v>1.5222</v>
      </c>
      <c r="KY45" s="17">
        <v>0.37780000000000002</v>
      </c>
      <c r="KZ45" s="17">
        <v>83.6</v>
      </c>
      <c r="LA45" s="17">
        <v>113.70262</v>
      </c>
      <c r="LB45" s="17">
        <v>138.79666</v>
      </c>
      <c r="LC45" s="17">
        <v>-55.196660000000001</v>
      </c>
      <c r="LD45" s="17">
        <v>76.3</v>
      </c>
      <c r="LE45" s="17">
        <v>88.606440000000006</v>
      </c>
      <c r="LF45" s="17">
        <v>73.776899999999998</v>
      </c>
      <c r="LG45" s="17">
        <v>2.5230999999999999</v>
      </c>
      <c r="LH45" s="17">
        <v>61.5</v>
      </c>
      <c r="LI45" s="17">
        <v>67.199219999999997</v>
      </c>
      <c r="LJ45" s="17">
        <v>67.199219999999997</v>
      </c>
      <c r="LK45" s="17">
        <v>-5.6992200000000004</v>
      </c>
      <c r="LL45" s="17">
        <v>68</v>
      </c>
      <c r="LM45" s="17">
        <v>72.373869999999997</v>
      </c>
      <c r="LN45" s="17">
        <v>63.113770000000002</v>
      </c>
      <c r="LO45" s="17">
        <v>4.8862300000000003</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v>140.19999999999999</v>
      </c>
      <c r="MG45" s="17">
        <v>153.12568999999999</v>
      </c>
      <c r="MH45" s="17">
        <v>153.12567999999999</v>
      </c>
      <c r="MI45" s="17">
        <v>-12.92568</v>
      </c>
      <c r="MJ45" s="17">
        <v>141.6</v>
      </c>
      <c r="MK45" s="17">
        <v>153.12568999999999</v>
      </c>
      <c r="ML45" s="17">
        <v>153.12567999999999</v>
      </c>
      <c r="MM45" s="17">
        <v>-11.525679999999999</v>
      </c>
      <c r="MN45" s="17">
        <v>168.2</v>
      </c>
      <c r="MO45" s="17">
        <v>153.58553000000001</v>
      </c>
      <c r="MP45" s="17">
        <v>153.58551</v>
      </c>
      <c r="MQ45" s="17">
        <v>14.61449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210</v>
      </c>
      <c r="NM45" s="17">
        <v>206.49084999999999</v>
      </c>
      <c r="NN45" s="17">
        <v>206.49084999999999</v>
      </c>
      <c r="NO45" s="17">
        <v>3.50915</v>
      </c>
      <c r="NP45" s="17">
        <v>100.5</v>
      </c>
      <c r="NQ45" s="17">
        <v>103.55547</v>
      </c>
      <c r="NR45" s="17">
        <v>103.55547</v>
      </c>
      <c r="NS45" s="17">
        <v>-3.0554700000000001</v>
      </c>
      <c r="NT45" s="17">
        <v>6.5</v>
      </c>
      <c r="NU45" s="17">
        <v>3.0915400000000002</v>
      </c>
      <c r="NV45" s="17">
        <v>3.0915400000000002</v>
      </c>
      <c r="NW45" s="17">
        <v>3.4084599999999998</v>
      </c>
      <c r="NX45" s="17">
        <v>1.3</v>
      </c>
      <c r="NY45" s="17">
        <v>3.2433200000000002</v>
      </c>
      <c r="NZ45" s="17">
        <v>3.2433200000000002</v>
      </c>
      <c r="OA45" s="17">
        <v>-1.9433199999999999</v>
      </c>
      <c r="OB45" s="17">
        <v>13.3</v>
      </c>
      <c r="OC45" s="17">
        <v>15</v>
      </c>
      <c r="OD45" s="17">
        <v>11.661809999999999</v>
      </c>
      <c r="OE45" s="17">
        <v>1.63819</v>
      </c>
      <c r="OF45" s="17">
        <v>0</v>
      </c>
      <c r="OG45" s="17"/>
      <c r="OH45" s="17"/>
      <c r="OI45" s="17">
        <v>0</v>
      </c>
      <c r="OJ45" s="17">
        <v>26.7</v>
      </c>
      <c r="OK45" s="17">
        <v>24.2</v>
      </c>
      <c r="OL45" s="17">
        <v>50.392000000000003</v>
      </c>
      <c r="OM45" s="17">
        <v>-23.692</v>
      </c>
      <c r="ON45" s="17">
        <v>0</v>
      </c>
      <c r="OO45" s="17">
        <v>1.2949999999999999</v>
      </c>
      <c r="OP45" s="17">
        <v>1.2949999999999999</v>
      </c>
      <c r="OQ45" s="17">
        <v>-1.2949999999999999</v>
      </c>
      <c r="OR45" s="17">
        <v>2</v>
      </c>
      <c r="OS45" s="17">
        <v>3.4580000000000002</v>
      </c>
      <c r="OT45" s="17">
        <v>3.4580000000000002</v>
      </c>
      <c r="OU45" s="17">
        <v>-1.458</v>
      </c>
      <c r="OV45" s="17">
        <v>0</v>
      </c>
      <c r="OW45" s="17"/>
      <c r="OX45" s="17"/>
      <c r="OY45" s="17">
        <v>0</v>
      </c>
      <c r="OZ45" s="17">
        <v>16.2</v>
      </c>
      <c r="PA45" s="17">
        <v>19.436350000000001</v>
      </c>
      <c r="PB45" s="17">
        <v>19.436350000000001</v>
      </c>
      <c r="PC45" s="17">
        <v>-3.2363499999999998</v>
      </c>
      <c r="PD45" s="17">
        <v>9.9</v>
      </c>
      <c r="PE45" s="17">
        <v>9.9830000000000005</v>
      </c>
      <c r="PF45" s="17">
        <v>9.9830000000000005</v>
      </c>
      <c r="PG45" s="17">
        <v>-8.3000000000000004E-2</v>
      </c>
      <c r="PH45" s="17">
        <v>5.4</v>
      </c>
      <c r="PI45" s="17">
        <v>5.67</v>
      </c>
      <c r="PJ45" s="17">
        <v>5.67</v>
      </c>
      <c r="PK45" s="17">
        <v>-0.27</v>
      </c>
      <c r="PL45" s="17">
        <v>0.1</v>
      </c>
      <c r="PM45" s="17">
        <v>3.702</v>
      </c>
      <c r="PN45" s="17">
        <v>3.702</v>
      </c>
      <c r="PO45" s="17">
        <v>-3.6019999999999999</v>
      </c>
      <c r="PP45" s="17">
        <v>2</v>
      </c>
      <c r="PQ45" s="17">
        <v>1</v>
      </c>
      <c r="PR45" s="17">
        <v>0.99995999999999996</v>
      </c>
      <c r="PS45" s="17">
        <v>1.00004</v>
      </c>
      <c r="PT45" s="17">
        <v>3.6</v>
      </c>
      <c r="PU45" s="17">
        <v>2.5</v>
      </c>
      <c r="PV45" s="17">
        <v>2.5</v>
      </c>
      <c r="PW45" s="17">
        <v>1.1000000000000001</v>
      </c>
      <c r="PX45" s="17">
        <v>4.3</v>
      </c>
      <c r="PY45" s="17">
        <v>4.2</v>
      </c>
      <c r="PZ45" s="17">
        <v>4.2</v>
      </c>
      <c r="QA45" s="17">
        <v>0.1</v>
      </c>
      <c r="QB45" s="17">
        <v>20.9</v>
      </c>
      <c r="QC45" s="17">
        <v>20.274049999999999</v>
      </c>
      <c r="QD45" s="17">
        <v>20.274049999999999</v>
      </c>
      <c r="QE45" s="17">
        <v>0.62595000000000001</v>
      </c>
      <c r="QF45" s="17">
        <v>20</v>
      </c>
      <c r="QG45" s="17">
        <v>19.436350000000001</v>
      </c>
      <c r="QH45" s="17">
        <v>19.436350000000001</v>
      </c>
      <c r="QI45" s="17">
        <v>0.56364999999999998</v>
      </c>
      <c r="QJ45" s="17">
        <v>18.899999999999999</v>
      </c>
      <c r="QK45" s="17">
        <v>16.520890000000001</v>
      </c>
      <c r="QL45" s="17">
        <v>16.520890000000001</v>
      </c>
      <c r="QM45" s="17">
        <v>2.3791099999999998</v>
      </c>
      <c r="QN45" s="17">
        <v>3.4</v>
      </c>
      <c r="QO45" s="17">
        <v>2.5</v>
      </c>
      <c r="QP45" s="17">
        <v>2.5</v>
      </c>
      <c r="QQ45" s="17">
        <v>0.9</v>
      </c>
      <c r="QR45" s="17">
        <v>18.600000000000001</v>
      </c>
      <c r="QS45" s="17">
        <v>17.881440000000001</v>
      </c>
      <c r="QT45" s="17">
        <v>17.881440000000001</v>
      </c>
      <c r="QU45" s="17">
        <v>0.71855999999999998</v>
      </c>
      <c r="QV45" s="17">
        <v>0</v>
      </c>
      <c r="QW45" s="17">
        <v>0.161</v>
      </c>
      <c r="QX45" s="17">
        <v>0.161</v>
      </c>
      <c r="QY45" s="17">
        <v>-0.161</v>
      </c>
      <c r="QZ45" s="17">
        <v>0</v>
      </c>
      <c r="RA45" s="17">
        <v>0.79200000000000004</v>
      </c>
      <c r="RB45" s="17">
        <v>0.79200000000000004</v>
      </c>
      <c r="RC45" s="17">
        <v>-0.79200000000000004</v>
      </c>
      <c r="RD45" s="17">
        <v>6.6</v>
      </c>
      <c r="RE45" s="17">
        <v>7.07</v>
      </c>
      <c r="RF45" s="17">
        <v>8.1980000000000004</v>
      </c>
      <c r="RG45" s="17">
        <v>-1.5980000000000001</v>
      </c>
      <c r="RH45" s="17">
        <v>24</v>
      </c>
      <c r="RI45" s="17">
        <v>24.84</v>
      </c>
      <c r="RJ45" s="17">
        <v>27.116</v>
      </c>
      <c r="RK45" s="17">
        <v>-3.1160000000000001</v>
      </c>
      <c r="RL45" s="17">
        <v>0</v>
      </c>
      <c r="RM45" s="17"/>
      <c r="RN45" s="17"/>
      <c r="RO45" s="17">
        <v>0</v>
      </c>
      <c r="RP45" s="17">
        <v>3.2</v>
      </c>
      <c r="RQ45" s="17">
        <v>2.5289999999999999</v>
      </c>
      <c r="RR45" s="17">
        <v>2.5289999999999999</v>
      </c>
      <c r="RS45" s="17">
        <v>0.67100000000000004</v>
      </c>
      <c r="RT45" s="17">
        <v>10.4</v>
      </c>
      <c r="RU45" s="17">
        <v>10.198930000000001</v>
      </c>
      <c r="RV45" s="17">
        <v>18.986599999999999</v>
      </c>
      <c r="RW45" s="17">
        <v>-8.5866000000000007</v>
      </c>
      <c r="RX45" s="17">
        <v>2.88</v>
      </c>
      <c r="RY45" s="17">
        <v>2</v>
      </c>
      <c r="RZ45" s="17">
        <v>2</v>
      </c>
      <c r="SA45" s="17">
        <v>0.88</v>
      </c>
      <c r="SB45" s="17">
        <v>0.4</v>
      </c>
      <c r="SC45" s="17">
        <v>0.4</v>
      </c>
      <c r="SD45" s="17">
        <v>0.4</v>
      </c>
      <c r="SE45" s="17">
        <v>0</v>
      </c>
      <c r="SF45" s="17">
        <v>3.8E-3</v>
      </c>
      <c r="SG45" s="17">
        <v>1E-3</v>
      </c>
      <c r="SH45" s="17">
        <v>1E-3</v>
      </c>
      <c r="SI45" s="17">
        <v>2.8E-3</v>
      </c>
      <c r="SJ45" s="17">
        <v>17.3</v>
      </c>
      <c r="SK45" s="17">
        <v>19</v>
      </c>
      <c r="SL45" s="17">
        <v>13.99417</v>
      </c>
      <c r="SM45" s="17">
        <v>3.3058299999999998</v>
      </c>
      <c r="SN45" s="17">
        <v>7.3</v>
      </c>
      <c r="SO45" s="17">
        <v>7.2</v>
      </c>
      <c r="SP45" s="17">
        <v>7.2</v>
      </c>
      <c r="SQ45" s="17">
        <v>0.1</v>
      </c>
      <c r="SR45" s="17">
        <v>20.2</v>
      </c>
      <c r="SS45" s="17">
        <v>19.436350000000001</v>
      </c>
      <c r="ST45" s="17">
        <v>19.436350000000001</v>
      </c>
      <c r="SU45" s="17">
        <v>0.76365000000000005</v>
      </c>
      <c r="SV45" s="17">
        <v>20.2</v>
      </c>
      <c r="SW45" s="17">
        <v>19.436350000000001</v>
      </c>
      <c r="SX45" s="17">
        <v>19.436350000000001</v>
      </c>
      <c r="SY45" s="17">
        <v>0.76365000000000005</v>
      </c>
      <c r="SZ45" s="17">
        <v>18.5</v>
      </c>
      <c r="TA45" s="17">
        <v>18.46453</v>
      </c>
      <c r="TB45" s="17">
        <v>18.46453</v>
      </c>
      <c r="TC45" s="17">
        <v>3.5470000000000002E-2</v>
      </c>
      <c r="TD45" s="17">
        <v>24.2</v>
      </c>
      <c r="TE45" s="17">
        <v>18.28</v>
      </c>
      <c r="TF45" s="17">
        <v>16.067</v>
      </c>
      <c r="TG45" s="17">
        <v>8.1329999999999991</v>
      </c>
      <c r="TH45" s="17">
        <v>81.599999999999994</v>
      </c>
      <c r="TI45" s="17">
        <v>58.04</v>
      </c>
      <c r="TJ45" s="17">
        <v>63.853000000000002</v>
      </c>
      <c r="TK45" s="17">
        <v>17.747</v>
      </c>
      <c r="TL45" s="17">
        <v>0</v>
      </c>
      <c r="TM45" s="17">
        <v>0.39100000000000001</v>
      </c>
      <c r="TN45" s="17">
        <v>0.39100000000000001</v>
      </c>
      <c r="TO45" s="17">
        <v>-0.39100000000000001</v>
      </c>
      <c r="TP45" s="17">
        <v>11.4</v>
      </c>
      <c r="TQ45" s="17">
        <v>17.600000000000001</v>
      </c>
      <c r="TR45" s="17">
        <v>30.46</v>
      </c>
      <c r="TS45" s="17">
        <v>-19.059999999999999</v>
      </c>
      <c r="TT45" s="17">
        <v>28.6</v>
      </c>
      <c r="TU45" s="17">
        <v>28</v>
      </c>
      <c r="TV45" s="17">
        <v>39.978000000000002</v>
      </c>
      <c r="TW45" s="17">
        <v>-11.378</v>
      </c>
      <c r="TX45" s="17">
        <v>0.7</v>
      </c>
      <c r="TY45" s="17">
        <v>2.2000000000000002</v>
      </c>
      <c r="TZ45" s="17">
        <v>1.383</v>
      </c>
      <c r="UA45" s="17">
        <v>-0.68300000000000005</v>
      </c>
      <c r="UB45" s="17">
        <v>0.6</v>
      </c>
      <c r="UC45" s="17">
        <v>1.712</v>
      </c>
      <c r="UD45" s="17">
        <v>1.712</v>
      </c>
      <c r="UE45" s="17">
        <v>-1.1120000000000001</v>
      </c>
      <c r="UF45" s="17">
        <v>2.5</v>
      </c>
      <c r="UG45" s="17">
        <v>0.76</v>
      </c>
      <c r="UH45" s="17">
        <v>0.76</v>
      </c>
      <c r="UI45" s="17">
        <v>1.74</v>
      </c>
      <c r="UJ45" s="17">
        <v>19.600000000000001</v>
      </c>
      <c r="UK45" s="17">
        <v>19.436350000000001</v>
      </c>
      <c r="UL45" s="17">
        <v>19.436350000000001</v>
      </c>
      <c r="UM45" s="17">
        <v>0.16364999999999999</v>
      </c>
      <c r="UN45" s="17">
        <v>5.6</v>
      </c>
      <c r="UO45" s="17">
        <v>6</v>
      </c>
      <c r="UP45" s="17">
        <v>6</v>
      </c>
      <c r="UQ45" s="17">
        <v>-0.4</v>
      </c>
      <c r="UR45" s="17">
        <v>8.4</v>
      </c>
      <c r="US45" s="17">
        <v>7.7</v>
      </c>
      <c r="UT45" s="17">
        <v>7.7</v>
      </c>
      <c r="UU45" s="17">
        <v>0.7</v>
      </c>
      <c r="UV45" s="17">
        <v>20.399999999999999</v>
      </c>
      <c r="UW45" s="17">
        <v>19.436350000000001</v>
      </c>
      <c r="UX45" s="17">
        <v>19.436299999999999</v>
      </c>
      <c r="UY45" s="17">
        <v>0.9637</v>
      </c>
      <c r="UZ45" s="17">
        <v>20.399999999999999</v>
      </c>
      <c r="VA45" s="17">
        <v>19.436350000000001</v>
      </c>
      <c r="VB45" s="17">
        <v>19.436299999999999</v>
      </c>
      <c r="VC45" s="17">
        <v>0.9637</v>
      </c>
      <c r="VD45" s="17">
        <v>20.100000000000001</v>
      </c>
      <c r="VE45" s="17">
        <v>19.436350000000001</v>
      </c>
      <c r="VF45" s="17">
        <v>19.436299999999999</v>
      </c>
      <c r="VG45" s="17">
        <v>0.66369999999999996</v>
      </c>
      <c r="VH45" s="17">
        <v>4.3</v>
      </c>
      <c r="VI45" s="17">
        <v>3.6040000000000001</v>
      </c>
      <c r="VJ45" s="17">
        <v>3.6040000000000001</v>
      </c>
      <c r="VK45" s="17">
        <v>0.69599999999999995</v>
      </c>
      <c r="VL45" s="17">
        <v>0</v>
      </c>
      <c r="VM45" s="17">
        <v>5.5750000000000002</v>
      </c>
      <c r="VN45" s="17">
        <v>5.5750000000000002</v>
      </c>
      <c r="VO45" s="17">
        <v>-5.5750000000000002</v>
      </c>
      <c r="VP45" s="17">
        <v>0</v>
      </c>
      <c r="VQ45" s="17">
        <v>0.104</v>
      </c>
      <c r="VR45" s="17">
        <v>0.104</v>
      </c>
      <c r="VS45" s="17">
        <v>-0.104</v>
      </c>
      <c r="VT45" s="17">
        <v>0</v>
      </c>
      <c r="VU45" s="17">
        <v>2.282</v>
      </c>
      <c r="VV45" s="17">
        <v>2.282</v>
      </c>
      <c r="VW45" s="17">
        <v>-2.282</v>
      </c>
      <c r="VX45" s="17">
        <v>0.6</v>
      </c>
      <c r="VY45" s="17">
        <v>0.6</v>
      </c>
      <c r="VZ45" s="17">
        <v>0.6</v>
      </c>
      <c r="WA45" s="17">
        <v>0</v>
      </c>
      <c r="WB45" s="17">
        <v>87.3</v>
      </c>
      <c r="WC45" s="17">
        <v>45.2</v>
      </c>
      <c r="WD45" s="17">
        <v>121.10599999999999</v>
      </c>
      <c r="WE45" s="17">
        <v>-33.805999999999997</v>
      </c>
      <c r="WF45" s="17">
        <v>89.6</v>
      </c>
      <c r="WG45" s="17">
        <v>45.4</v>
      </c>
      <c r="WH45" s="17">
        <v>115.075</v>
      </c>
      <c r="WI45" s="17">
        <v>-25.475000000000001</v>
      </c>
      <c r="WJ45" s="17">
        <v>0</v>
      </c>
      <c r="WK45" s="17">
        <v>1.472</v>
      </c>
      <c r="WL45" s="17">
        <v>1.472</v>
      </c>
      <c r="WM45" s="17">
        <v>-1.472</v>
      </c>
      <c r="WN45" s="17">
        <v>3.9</v>
      </c>
      <c r="WO45" s="17">
        <v>4.2</v>
      </c>
      <c r="WP45" s="17">
        <v>4.2</v>
      </c>
      <c r="WQ45" s="17">
        <v>-0.3</v>
      </c>
      <c r="WR45" s="17">
        <v>2.2000000000000002</v>
      </c>
      <c r="WS45" s="17">
        <v>2.4</v>
      </c>
      <c r="WT45" s="17">
        <v>2.4</v>
      </c>
      <c r="WU45" s="17">
        <v>-0.2</v>
      </c>
      <c r="WV45" s="17">
        <v>1.2</v>
      </c>
      <c r="WW45" s="17">
        <v>1.2</v>
      </c>
      <c r="WX45" s="17">
        <v>1.2</v>
      </c>
      <c r="WY45" s="17">
        <v>0</v>
      </c>
      <c r="WZ45" s="17"/>
      <c r="XA45" s="17"/>
      <c r="XB45" s="17"/>
      <c r="XC45" s="17">
        <v>0</v>
      </c>
      <c r="XD45" s="17">
        <v>0</v>
      </c>
      <c r="XE45" s="17"/>
      <c r="XF45" s="17"/>
      <c r="XG45" s="17">
        <v>0</v>
      </c>
      <c r="XH45" s="17">
        <v>6.6</v>
      </c>
      <c r="XI45" s="17">
        <v>6.6</v>
      </c>
      <c r="XJ45" s="17">
        <v>6.6</v>
      </c>
      <c r="XK45" s="17">
        <v>0</v>
      </c>
      <c r="XL45" s="17">
        <v>19.5</v>
      </c>
      <c r="XM45" s="17">
        <v>18.46453</v>
      </c>
      <c r="XN45" s="17">
        <v>18.46453</v>
      </c>
      <c r="XO45" s="17">
        <v>1.0354699999999999</v>
      </c>
      <c r="XP45" s="17">
        <v>11.3</v>
      </c>
      <c r="XQ45" s="17">
        <v>10.7</v>
      </c>
      <c r="XR45" s="17">
        <v>10.7</v>
      </c>
      <c r="XS45" s="17">
        <v>0.6</v>
      </c>
      <c r="XT45" s="17"/>
      <c r="XU45" s="17"/>
      <c r="XV45" s="17"/>
      <c r="XW45" s="17">
        <v>0</v>
      </c>
      <c r="XX45" s="17"/>
      <c r="XY45" s="17"/>
      <c r="XZ45" s="17"/>
      <c r="YA45" s="17">
        <v>0</v>
      </c>
      <c r="YB45" s="17">
        <v>14.9</v>
      </c>
      <c r="YC45" s="17">
        <v>14.7</v>
      </c>
      <c r="YD45" s="17">
        <v>14.7</v>
      </c>
      <c r="YE45" s="17">
        <v>0.2</v>
      </c>
      <c r="YF45" s="17">
        <v>19.100000000000001</v>
      </c>
      <c r="YG45" s="17">
        <v>19</v>
      </c>
      <c r="YH45" s="17">
        <v>19</v>
      </c>
      <c r="YI45" s="17">
        <v>0.1</v>
      </c>
      <c r="YJ45" s="17">
        <v>8.1</v>
      </c>
      <c r="YK45" s="17">
        <v>7.03</v>
      </c>
      <c r="YL45" s="17">
        <v>7.03</v>
      </c>
      <c r="YM45" s="17">
        <v>1.07</v>
      </c>
      <c r="YN45" s="17">
        <v>10.96</v>
      </c>
      <c r="YO45" s="17">
        <v>6.5</v>
      </c>
      <c r="YP45" s="17">
        <v>6.5</v>
      </c>
      <c r="YQ45" s="17">
        <v>4.46</v>
      </c>
      <c r="YR45" s="17">
        <v>17.2</v>
      </c>
      <c r="YS45" s="17">
        <v>23</v>
      </c>
      <c r="YT45" s="17">
        <v>23</v>
      </c>
      <c r="YU45" s="17">
        <v>-5.8</v>
      </c>
    </row>
    <row r="46" spans="1:671" ht="24" customHeight="1" x14ac:dyDescent="0.3">
      <c r="A46" s="1"/>
      <c r="B46" s="16" t="s">
        <v>61</v>
      </c>
      <c r="C46" s="16" t="s">
        <v>804</v>
      </c>
      <c r="D46" s="17">
        <v>202.1</v>
      </c>
      <c r="E46" s="17">
        <v>203.40136000000001</v>
      </c>
      <c r="F46" s="17">
        <v>203.40136000000001</v>
      </c>
      <c r="G46" s="17">
        <v>-1.3013600000000001</v>
      </c>
      <c r="H46" s="17">
        <v>618.1</v>
      </c>
      <c r="I46" s="17">
        <v>620.01085</v>
      </c>
      <c r="J46" s="17">
        <v>609.74121000000002</v>
      </c>
      <c r="K46" s="17">
        <v>8.3587900000000008</v>
      </c>
      <c r="L46" s="17">
        <v>211.5</v>
      </c>
      <c r="M46" s="17">
        <v>201.89655999999999</v>
      </c>
      <c r="N46" s="17">
        <v>198.55242000000001</v>
      </c>
      <c r="O46" s="17">
        <v>12.94758</v>
      </c>
      <c r="P46" s="17"/>
      <c r="Q46" s="17"/>
      <c r="R46" s="17"/>
      <c r="S46" s="17">
        <v>0</v>
      </c>
      <c r="T46" s="17"/>
      <c r="U46" s="17"/>
      <c r="V46" s="17"/>
      <c r="W46" s="17">
        <v>0</v>
      </c>
      <c r="X46" s="17">
        <v>90</v>
      </c>
      <c r="Y46" s="17">
        <v>91.867829999999998</v>
      </c>
      <c r="Z46" s="17">
        <v>91.867829999999998</v>
      </c>
      <c r="AA46" s="17">
        <v>-1.8678300000000001</v>
      </c>
      <c r="AB46" s="17">
        <v>197.1</v>
      </c>
      <c r="AC46" s="17">
        <v>205.81497999999999</v>
      </c>
      <c r="AD46" s="17">
        <v>175.69991999999999</v>
      </c>
      <c r="AE46" s="17">
        <v>21.400079999999999</v>
      </c>
      <c r="AF46" s="17"/>
      <c r="AG46" s="17"/>
      <c r="AH46" s="17"/>
      <c r="AI46" s="17">
        <v>0</v>
      </c>
      <c r="AJ46" s="17"/>
      <c r="AK46" s="17"/>
      <c r="AL46" s="17"/>
      <c r="AM46" s="17">
        <v>0</v>
      </c>
      <c r="AN46" s="17">
        <v>181.6</v>
      </c>
      <c r="AO46" s="17"/>
      <c r="AP46" s="17">
        <v>177.23956999999999</v>
      </c>
      <c r="AQ46" s="17">
        <v>4.36043</v>
      </c>
      <c r="AR46" s="17">
        <v>202</v>
      </c>
      <c r="AS46" s="17">
        <v>196.93881999999999</v>
      </c>
      <c r="AT46" s="17">
        <v>196.93881999999999</v>
      </c>
      <c r="AU46" s="17">
        <v>5.0611800000000002</v>
      </c>
      <c r="AV46" s="17">
        <v>202.5</v>
      </c>
      <c r="AW46" s="17">
        <v>199.47789</v>
      </c>
      <c r="AX46" s="17">
        <v>199.47789</v>
      </c>
      <c r="AY46" s="17">
        <v>3.0221100000000001</v>
      </c>
      <c r="AZ46" s="17"/>
      <c r="BA46" s="17"/>
      <c r="BB46" s="17"/>
      <c r="BC46" s="17">
        <v>0</v>
      </c>
      <c r="BD46" s="17">
        <v>208.9</v>
      </c>
      <c r="BE46" s="17">
        <v>205.21601999999999</v>
      </c>
      <c r="BF46" s="17">
        <v>205.21601000000001</v>
      </c>
      <c r="BG46" s="17">
        <v>3.6839900000000001</v>
      </c>
      <c r="BH46" s="17"/>
      <c r="BI46" s="17"/>
      <c r="BJ46" s="17"/>
      <c r="BK46" s="17">
        <v>0</v>
      </c>
      <c r="BL46" s="17">
        <v>542.5</v>
      </c>
      <c r="BM46" s="17">
        <v>524.42173000000003</v>
      </c>
      <c r="BN46" s="17">
        <v>396.12952000000001</v>
      </c>
      <c r="BO46" s="17">
        <v>146.37047999999999</v>
      </c>
      <c r="BP46" s="17">
        <v>9.9</v>
      </c>
      <c r="BQ46" s="17">
        <v>10.31662</v>
      </c>
      <c r="BR46" s="17">
        <v>3.45607</v>
      </c>
      <c r="BS46" s="17">
        <v>6.4439299999999999</v>
      </c>
      <c r="BT46" s="17"/>
      <c r="BU46" s="17"/>
      <c r="BV46" s="17"/>
      <c r="BW46" s="17">
        <v>0</v>
      </c>
      <c r="BX46" s="17">
        <v>0</v>
      </c>
      <c r="BY46" s="17"/>
      <c r="BZ46" s="17"/>
      <c r="CA46" s="17">
        <v>0</v>
      </c>
      <c r="CB46" s="17"/>
      <c r="CC46" s="17"/>
      <c r="CD46" s="17"/>
      <c r="CE46" s="17">
        <v>0</v>
      </c>
      <c r="CF46" s="17"/>
      <c r="CG46" s="17"/>
      <c r="CH46" s="17"/>
      <c r="CI46" s="17">
        <v>0</v>
      </c>
      <c r="CJ46" s="17">
        <v>168.1</v>
      </c>
      <c r="CK46" s="17">
        <v>164.06706</v>
      </c>
      <c r="CL46" s="17">
        <v>164.06704999999999</v>
      </c>
      <c r="CM46" s="17">
        <v>4.0329499999999996</v>
      </c>
      <c r="CN46" s="17">
        <v>9.4</v>
      </c>
      <c r="CO46" s="17">
        <v>5.1383299999999998</v>
      </c>
      <c r="CP46" s="17">
        <v>5.1383299999999998</v>
      </c>
      <c r="CQ46" s="17">
        <v>4.2616699999999996</v>
      </c>
      <c r="CR46" s="17">
        <v>7.1</v>
      </c>
      <c r="CS46" s="17">
        <v>2.8205</v>
      </c>
      <c r="CT46" s="17">
        <v>2.8204899999999999</v>
      </c>
      <c r="CU46" s="17">
        <v>4.2795100000000001</v>
      </c>
      <c r="CV46" s="17">
        <v>16.899999999999999</v>
      </c>
      <c r="CW46" s="17"/>
      <c r="CX46" s="17">
        <v>11.20538</v>
      </c>
      <c r="CY46" s="17">
        <v>5.6946199999999996</v>
      </c>
      <c r="CZ46" s="17">
        <v>6.9</v>
      </c>
      <c r="DA46" s="17">
        <v>6.8787000000000003</v>
      </c>
      <c r="DB46" s="17">
        <v>6.8787000000000003</v>
      </c>
      <c r="DC46" s="17">
        <v>2.1299999999999999E-2</v>
      </c>
      <c r="DD46" s="17">
        <v>13.8</v>
      </c>
      <c r="DE46" s="17">
        <v>14.933920000000001</v>
      </c>
      <c r="DF46" s="17">
        <v>14.933920000000001</v>
      </c>
      <c r="DG46" s="17">
        <v>-1.13392</v>
      </c>
      <c r="DH46" s="17">
        <v>130.80000000000001</v>
      </c>
      <c r="DI46" s="17">
        <v>122.05997000000001</v>
      </c>
      <c r="DJ46" s="17">
        <v>81.899150000000006</v>
      </c>
      <c r="DK46" s="17">
        <v>48.900849999999998</v>
      </c>
      <c r="DL46" s="17"/>
      <c r="DM46" s="17"/>
      <c r="DN46" s="17"/>
      <c r="DO46" s="17">
        <v>0</v>
      </c>
      <c r="DP46" s="17"/>
      <c r="DQ46" s="17"/>
      <c r="DR46" s="17"/>
      <c r="DS46" s="17">
        <v>0</v>
      </c>
      <c r="DT46" s="17">
        <v>0</v>
      </c>
      <c r="DU46" s="17"/>
      <c r="DV46" s="17"/>
      <c r="DW46" s="17">
        <v>0</v>
      </c>
      <c r="DX46" s="17"/>
      <c r="DY46" s="17"/>
      <c r="DZ46" s="17"/>
      <c r="EA46" s="17">
        <v>0</v>
      </c>
      <c r="EB46" s="17">
        <v>110.2</v>
      </c>
      <c r="EC46" s="17">
        <v>96.680629999999994</v>
      </c>
      <c r="ED46" s="17">
        <v>96.680809999999994</v>
      </c>
      <c r="EE46" s="17">
        <v>13.51919</v>
      </c>
      <c r="EF46" s="17">
        <v>43.4</v>
      </c>
      <c r="EG46" s="17">
        <v>205.82080999999999</v>
      </c>
      <c r="EH46" s="17">
        <v>184.88479000000001</v>
      </c>
      <c r="EI46" s="17">
        <v>-141.48479</v>
      </c>
      <c r="EJ46" s="17"/>
      <c r="EK46" s="17"/>
      <c r="EL46" s="17"/>
      <c r="EM46" s="17">
        <v>0</v>
      </c>
      <c r="EN46" s="17"/>
      <c r="EO46" s="17"/>
      <c r="EP46" s="17"/>
      <c r="EQ46" s="17">
        <v>0</v>
      </c>
      <c r="ER46" s="17"/>
      <c r="ES46" s="17"/>
      <c r="ET46" s="17"/>
      <c r="EU46" s="17">
        <v>0</v>
      </c>
      <c r="EV46" s="17">
        <v>6.5</v>
      </c>
      <c r="EW46" s="17">
        <v>6.39</v>
      </c>
      <c r="EX46" s="17">
        <v>6.39</v>
      </c>
      <c r="EY46" s="17">
        <v>0.11</v>
      </c>
      <c r="EZ46" s="17">
        <v>463.2</v>
      </c>
      <c r="FA46" s="17">
        <v>457.09426999999999</v>
      </c>
      <c r="FB46" s="17">
        <v>423.97620000000001</v>
      </c>
      <c r="FC46" s="17">
        <v>39.223799999999997</v>
      </c>
      <c r="FD46" s="17">
        <v>57.7</v>
      </c>
      <c r="FE46" s="17">
        <v>61.122059999999998</v>
      </c>
      <c r="FF46" s="17">
        <v>61.262009999999997</v>
      </c>
      <c r="FG46" s="17">
        <v>-3.5620099999999999</v>
      </c>
      <c r="FH46" s="17">
        <v>151.4</v>
      </c>
      <c r="FI46" s="17">
        <v>151.36251999999999</v>
      </c>
      <c r="FJ46" s="17">
        <v>149.98721</v>
      </c>
      <c r="FK46" s="17">
        <v>1.41279</v>
      </c>
      <c r="FL46" s="17">
        <v>37.799999999999997</v>
      </c>
      <c r="FM46" s="17">
        <v>41.89893</v>
      </c>
      <c r="FN46" s="17">
        <v>30.197009999999999</v>
      </c>
      <c r="FO46" s="17">
        <v>7.6029900000000001</v>
      </c>
      <c r="FP46" s="17">
        <v>15.9</v>
      </c>
      <c r="FQ46" s="17">
        <v>18.633959999999998</v>
      </c>
      <c r="FR46" s="17">
        <v>14.063359999999999</v>
      </c>
      <c r="FS46" s="17">
        <v>1.8366400000000001</v>
      </c>
      <c r="FT46" s="17">
        <v>17.5</v>
      </c>
      <c r="FU46" s="17">
        <v>18.075800000000001</v>
      </c>
      <c r="FV46" s="17">
        <v>18.075800000000001</v>
      </c>
      <c r="FW46" s="17">
        <v>-0.57579999999999998</v>
      </c>
      <c r="FX46" s="17">
        <v>89.9</v>
      </c>
      <c r="FY46" s="17">
        <v>87.773570000000007</v>
      </c>
      <c r="FZ46" s="17">
        <v>87.773570000000007</v>
      </c>
      <c r="GA46" s="17">
        <v>2.12643</v>
      </c>
      <c r="GB46" s="17">
        <v>180.6</v>
      </c>
      <c r="GC46" s="17">
        <v>185.82039</v>
      </c>
      <c r="GD46" s="17">
        <v>185.82039</v>
      </c>
      <c r="GE46" s="17">
        <v>-5.2203900000000001</v>
      </c>
      <c r="GF46" s="17">
        <v>181.2</v>
      </c>
      <c r="GG46" s="17">
        <v>185.82039</v>
      </c>
      <c r="GH46" s="17">
        <v>185.82039</v>
      </c>
      <c r="GI46" s="17">
        <v>-4.6203900000000004</v>
      </c>
      <c r="GJ46" s="17">
        <v>183.9</v>
      </c>
      <c r="GK46" s="17">
        <v>186.37841</v>
      </c>
      <c r="GL46" s="17">
        <v>186.37841</v>
      </c>
      <c r="GM46" s="17">
        <v>-2.4784099999999998</v>
      </c>
      <c r="GN46" s="17">
        <v>108.6</v>
      </c>
      <c r="GO46" s="17">
        <v>110.48202000000001</v>
      </c>
      <c r="GP46" s="17">
        <v>110.48202000000001</v>
      </c>
      <c r="GQ46" s="17">
        <v>-1.88202</v>
      </c>
      <c r="GR46" s="17">
        <v>18.2</v>
      </c>
      <c r="GS46" s="17">
        <v>18</v>
      </c>
      <c r="GT46" s="17"/>
      <c r="GU46" s="17">
        <v>18.2</v>
      </c>
      <c r="GV46" s="17">
        <v>37</v>
      </c>
      <c r="GW46" s="17">
        <v>44.103009999999998</v>
      </c>
      <c r="GX46" s="17">
        <v>27.21574</v>
      </c>
      <c r="GY46" s="17">
        <v>9.7842599999999997</v>
      </c>
      <c r="GZ46" s="17">
        <v>0.2</v>
      </c>
      <c r="HA46" s="17">
        <v>4.4207700000000001</v>
      </c>
      <c r="HB46" s="17">
        <v>4.4207700000000001</v>
      </c>
      <c r="HC46" s="17">
        <v>-4.2207699999999999</v>
      </c>
      <c r="HD46" s="17">
        <v>31.9</v>
      </c>
      <c r="HE46" s="17">
        <v>33.364710000000002</v>
      </c>
      <c r="HF46" s="17">
        <v>33.364710000000002</v>
      </c>
      <c r="HG46" s="17">
        <v>-1.46471</v>
      </c>
      <c r="HH46" s="17">
        <v>109.3</v>
      </c>
      <c r="HI46" s="17">
        <v>108.78814</v>
      </c>
      <c r="HJ46" s="17">
        <v>67.055109999999999</v>
      </c>
      <c r="HK46" s="17">
        <v>42.244889999999998</v>
      </c>
      <c r="HL46" s="17"/>
      <c r="HM46" s="17"/>
      <c r="HN46" s="17"/>
      <c r="HO46" s="17">
        <v>0</v>
      </c>
      <c r="HP46" s="17"/>
      <c r="HQ46" s="17"/>
      <c r="HR46" s="17"/>
      <c r="HS46" s="17">
        <v>0</v>
      </c>
      <c r="HT46" s="17">
        <v>72</v>
      </c>
      <c r="HU46" s="17">
        <v>71.346230000000006</v>
      </c>
      <c r="HV46" s="17">
        <v>85.482410000000002</v>
      </c>
      <c r="HW46" s="17">
        <v>-13.48241</v>
      </c>
      <c r="HX46" s="17"/>
      <c r="HY46" s="17"/>
      <c r="HZ46" s="17"/>
      <c r="IA46" s="17">
        <v>0</v>
      </c>
      <c r="IB46" s="17"/>
      <c r="IC46" s="17"/>
      <c r="ID46" s="17"/>
      <c r="IE46" s="17">
        <v>0</v>
      </c>
      <c r="IF46" s="17">
        <v>44.8</v>
      </c>
      <c r="IG46" s="17">
        <v>45.265309999999999</v>
      </c>
      <c r="IH46" s="17">
        <v>45.265300000000003</v>
      </c>
      <c r="II46" s="17">
        <v>-0.46529999999999999</v>
      </c>
      <c r="IJ46" s="17"/>
      <c r="IK46" s="17"/>
      <c r="IL46" s="17"/>
      <c r="IM46" s="17">
        <v>0</v>
      </c>
      <c r="IN46" s="17"/>
      <c r="IO46" s="17"/>
      <c r="IP46" s="17"/>
      <c r="IQ46" s="17">
        <v>0</v>
      </c>
      <c r="IR46" s="17"/>
      <c r="IS46" s="17"/>
      <c r="IT46" s="17"/>
      <c r="IU46" s="17">
        <v>0</v>
      </c>
      <c r="IV46" s="17">
        <v>128</v>
      </c>
      <c r="IW46" s="17">
        <v>132.83837</v>
      </c>
      <c r="IX46" s="17">
        <v>132.83823000000001</v>
      </c>
      <c r="IY46" s="17">
        <v>-4.8382300000000003</v>
      </c>
      <c r="IZ46" s="17">
        <v>168.5</v>
      </c>
      <c r="JA46" s="17">
        <v>169.608</v>
      </c>
      <c r="JB46" s="17">
        <v>170.94</v>
      </c>
      <c r="JC46" s="17">
        <v>-2.44</v>
      </c>
      <c r="JD46" s="17">
        <v>167.9</v>
      </c>
      <c r="JE46" s="17">
        <v>169.608</v>
      </c>
      <c r="JF46" s="17">
        <v>170.94</v>
      </c>
      <c r="JG46" s="17">
        <v>-3.04</v>
      </c>
      <c r="JH46" s="17">
        <v>168.8</v>
      </c>
      <c r="JI46" s="17">
        <v>169.608</v>
      </c>
      <c r="JJ46" s="17">
        <v>170.94</v>
      </c>
      <c r="JK46" s="17">
        <v>-2.14</v>
      </c>
      <c r="JL46" s="17">
        <v>253.6</v>
      </c>
      <c r="JM46" s="17">
        <v>255.17599999999999</v>
      </c>
      <c r="JN46" s="17">
        <v>257.18</v>
      </c>
      <c r="JO46" s="17">
        <v>-3.58</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v>0</v>
      </c>
      <c r="KK46" s="17">
        <v>16</v>
      </c>
      <c r="KL46" s="17">
        <v>16</v>
      </c>
      <c r="KM46" s="17">
        <v>-16</v>
      </c>
      <c r="KN46" s="17"/>
      <c r="KO46" s="17"/>
      <c r="KP46" s="17"/>
      <c r="KQ46" s="17">
        <v>0</v>
      </c>
      <c r="KR46" s="17"/>
      <c r="KS46" s="17"/>
      <c r="KT46" s="17"/>
      <c r="KU46" s="17">
        <v>0</v>
      </c>
      <c r="KV46" s="17">
        <v>2</v>
      </c>
      <c r="KW46" s="17">
        <v>1.5222</v>
      </c>
      <c r="KX46" s="17">
        <v>1.5222</v>
      </c>
      <c r="KY46" s="17">
        <v>0.4778</v>
      </c>
      <c r="KZ46" s="17">
        <v>137</v>
      </c>
      <c r="LA46" s="17">
        <v>111.15122</v>
      </c>
      <c r="LB46" s="17">
        <v>151.02512999999999</v>
      </c>
      <c r="LC46" s="17">
        <v>-14.025130000000001</v>
      </c>
      <c r="LD46" s="17">
        <v>81.8</v>
      </c>
      <c r="LE46" s="17">
        <v>94.999560000000002</v>
      </c>
      <c r="LF46" s="17">
        <v>52.477550000000001</v>
      </c>
      <c r="LG46" s="17">
        <v>29.32245</v>
      </c>
      <c r="LH46" s="17">
        <v>61.5</v>
      </c>
      <c r="LI46" s="17">
        <v>67.199219999999997</v>
      </c>
      <c r="LJ46" s="17">
        <v>67.199219999999997</v>
      </c>
      <c r="LK46" s="17">
        <v>-5.6992200000000004</v>
      </c>
      <c r="LL46" s="17">
        <v>68</v>
      </c>
      <c r="LM46" s="17">
        <v>72.373869999999997</v>
      </c>
      <c r="LN46" s="17">
        <v>58.488599999999998</v>
      </c>
      <c r="LO46" s="17">
        <v>9.5114000000000001</v>
      </c>
      <c r="LP46" s="17">
        <v>30.1</v>
      </c>
      <c r="LQ46" s="17">
        <v>29.980560000000001</v>
      </c>
      <c r="LR46" s="17">
        <v>29.980560000000001</v>
      </c>
      <c r="LS46" s="17">
        <v>0.11944</v>
      </c>
      <c r="LT46" s="17"/>
      <c r="LU46" s="17"/>
      <c r="LV46" s="17"/>
      <c r="LW46" s="17">
        <v>0</v>
      </c>
      <c r="LX46" s="17"/>
      <c r="LY46" s="17"/>
      <c r="LZ46" s="17"/>
      <c r="MA46" s="17">
        <v>0</v>
      </c>
      <c r="MB46" s="17"/>
      <c r="MC46" s="17"/>
      <c r="MD46" s="17"/>
      <c r="ME46" s="17">
        <v>0</v>
      </c>
      <c r="MF46" s="17">
        <v>141</v>
      </c>
      <c r="MG46" s="17">
        <v>153.12568999999999</v>
      </c>
      <c r="MH46" s="17">
        <v>153.12567999999999</v>
      </c>
      <c r="MI46" s="17">
        <v>-12.125679999999999</v>
      </c>
      <c r="MJ46" s="17">
        <v>142.30000000000001</v>
      </c>
      <c r="MK46" s="17">
        <v>153.12568999999999</v>
      </c>
      <c r="ML46" s="17">
        <v>153.12567999999999</v>
      </c>
      <c r="MM46" s="17">
        <v>-10.82568</v>
      </c>
      <c r="MN46" s="17">
        <v>169</v>
      </c>
      <c r="MO46" s="17">
        <v>153.58553000000001</v>
      </c>
      <c r="MP46" s="17">
        <v>153.58552</v>
      </c>
      <c r="MQ46" s="17">
        <v>15.414479999999999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210.1</v>
      </c>
      <c r="NM46" s="17">
        <v>206.49084999999999</v>
      </c>
      <c r="NN46" s="17">
        <v>206.49084999999999</v>
      </c>
      <c r="NO46" s="17">
        <v>3.6091500000000001</v>
      </c>
      <c r="NP46" s="17">
        <v>100.5</v>
      </c>
      <c r="NQ46" s="17">
        <v>103.55547</v>
      </c>
      <c r="NR46" s="17">
        <v>103.55547</v>
      </c>
      <c r="NS46" s="17">
        <v>-3.0554700000000001</v>
      </c>
      <c r="NT46" s="17">
        <v>6.5</v>
      </c>
      <c r="NU46" s="17">
        <v>3.0915400000000002</v>
      </c>
      <c r="NV46" s="17">
        <v>3.0915400000000002</v>
      </c>
      <c r="NW46" s="17">
        <v>3.4084599999999998</v>
      </c>
      <c r="NX46" s="17">
        <v>1.3</v>
      </c>
      <c r="NY46" s="17">
        <v>3.2433200000000002</v>
      </c>
      <c r="NZ46" s="17">
        <v>3.2433200000000002</v>
      </c>
      <c r="OA46" s="17">
        <v>-1.9433199999999999</v>
      </c>
      <c r="OB46" s="17">
        <v>13.1</v>
      </c>
      <c r="OC46" s="17">
        <v>15</v>
      </c>
      <c r="OD46" s="17">
        <v>11.661809999999999</v>
      </c>
      <c r="OE46" s="17">
        <v>1.4381900000000001</v>
      </c>
      <c r="OF46" s="17">
        <v>0</v>
      </c>
      <c r="OG46" s="17"/>
      <c r="OH46" s="17"/>
      <c r="OI46" s="17">
        <v>0</v>
      </c>
      <c r="OJ46" s="17">
        <v>25.6</v>
      </c>
      <c r="OK46" s="17">
        <v>23.6</v>
      </c>
      <c r="OL46" s="17">
        <v>48.497</v>
      </c>
      <c r="OM46" s="17">
        <v>-22.896999999999998</v>
      </c>
      <c r="ON46" s="17">
        <v>0</v>
      </c>
      <c r="OO46" s="17"/>
      <c r="OP46" s="17"/>
      <c r="OQ46" s="17">
        <v>0</v>
      </c>
      <c r="OR46" s="17">
        <v>1.4</v>
      </c>
      <c r="OS46" s="17">
        <v>3.4180000000000001</v>
      </c>
      <c r="OT46" s="17">
        <v>3.4180000000000001</v>
      </c>
      <c r="OU46" s="17">
        <v>-2.0179999999999998</v>
      </c>
      <c r="OV46" s="17">
        <v>0</v>
      </c>
      <c r="OW46" s="17"/>
      <c r="OX46" s="17"/>
      <c r="OY46" s="17">
        <v>0</v>
      </c>
      <c r="OZ46" s="17">
        <v>15</v>
      </c>
      <c r="PA46" s="17">
        <v>19.436350000000001</v>
      </c>
      <c r="PB46" s="17">
        <v>19.436350000000001</v>
      </c>
      <c r="PC46" s="17">
        <v>-4.43635</v>
      </c>
      <c r="PD46" s="17">
        <v>9.9</v>
      </c>
      <c r="PE46" s="17">
        <v>9.9830000000000005</v>
      </c>
      <c r="PF46" s="17">
        <v>9.9830000000000005</v>
      </c>
      <c r="PG46" s="17">
        <v>-8.3000000000000004E-2</v>
      </c>
      <c r="PH46" s="17">
        <v>5.4</v>
      </c>
      <c r="PI46" s="17">
        <v>5.67</v>
      </c>
      <c r="PJ46" s="17">
        <v>5.67</v>
      </c>
      <c r="PK46" s="17">
        <v>-0.27</v>
      </c>
      <c r="PL46" s="17">
        <v>0</v>
      </c>
      <c r="PM46" s="17"/>
      <c r="PN46" s="17"/>
      <c r="PO46" s="17">
        <v>0</v>
      </c>
      <c r="PP46" s="17">
        <v>2</v>
      </c>
      <c r="PQ46" s="17">
        <v>1</v>
      </c>
      <c r="PR46" s="17">
        <v>0.99995999999999996</v>
      </c>
      <c r="PS46" s="17">
        <v>1.00004</v>
      </c>
      <c r="PT46" s="17">
        <v>3.6</v>
      </c>
      <c r="PU46" s="17">
        <v>2.5</v>
      </c>
      <c r="PV46" s="17">
        <v>2.5</v>
      </c>
      <c r="PW46" s="17">
        <v>1.1000000000000001</v>
      </c>
      <c r="PX46" s="17">
        <v>4.7</v>
      </c>
      <c r="PY46" s="17">
        <v>4.2</v>
      </c>
      <c r="PZ46" s="17">
        <v>4.2</v>
      </c>
      <c r="QA46" s="17">
        <v>0.5</v>
      </c>
      <c r="QB46" s="17">
        <v>20.8</v>
      </c>
      <c r="QC46" s="17">
        <v>20.274049999999999</v>
      </c>
      <c r="QD46" s="17">
        <v>20.274049999999999</v>
      </c>
      <c r="QE46" s="17">
        <v>0.52595000000000003</v>
      </c>
      <c r="QF46" s="17">
        <v>20</v>
      </c>
      <c r="QG46" s="17">
        <v>19.436350000000001</v>
      </c>
      <c r="QH46" s="17">
        <v>19.436350000000001</v>
      </c>
      <c r="QI46" s="17">
        <v>0.56364999999999998</v>
      </c>
      <c r="QJ46" s="17">
        <v>18.899999999999999</v>
      </c>
      <c r="QK46" s="17">
        <v>16.520890000000001</v>
      </c>
      <c r="QL46" s="17">
        <v>16.520890000000001</v>
      </c>
      <c r="QM46" s="17">
        <v>2.3791099999999998</v>
      </c>
      <c r="QN46" s="17">
        <v>3.4</v>
      </c>
      <c r="QO46" s="17">
        <v>2.5</v>
      </c>
      <c r="QP46" s="17">
        <v>2.5</v>
      </c>
      <c r="QQ46" s="17">
        <v>0.9</v>
      </c>
      <c r="QR46" s="17">
        <v>18.600000000000001</v>
      </c>
      <c r="QS46" s="17">
        <v>17.881440000000001</v>
      </c>
      <c r="QT46" s="17">
        <v>17.881440000000001</v>
      </c>
      <c r="QU46" s="17">
        <v>0.71855999999999998</v>
      </c>
      <c r="QV46" s="17">
        <v>0</v>
      </c>
      <c r="QW46" s="17"/>
      <c r="QX46" s="17"/>
      <c r="QY46" s="17">
        <v>0</v>
      </c>
      <c r="QZ46" s="17">
        <v>0</v>
      </c>
      <c r="RA46" s="17"/>
      <c r="RB46" s="17"/>
      <c r="RC46" s="17">
        <v>0</v>
      </c>
      <c r="RD46" s="17">
        <v>6.4</v>
      </c>
      <c r="RE46" s="17">
        <v>6.87</v>
      </c>
      <c r="RF46" s="17">
        <v>7.57</v>
      </c>
      <c r="RG46" s="17">
        <v>-1.17</v>
      </c>
      <c r="RH46" s="17">
        <v>22.9</v>
      </c>
      <c r="RI46" s="17">
        <v>24.26</v>
      </c>
      <c r="RJ46" s="17">
        <v>25.114000000000001</v>
      </c>
      <c r="RK46" s="17">
        <v>-2.214</v>
      </c>
      <c r="RL46" s="17">
        <v>0</v>
      </c>
      <c r="RM46" s="17"/>
      <c r="RN46" s="17"/>
      <c r="RO46" s="17">
        <v>0</v>
      </c>
      <c r="RP46" s="17">
        <v>3.3</v>
      </c>
      <c r="RQ46" s="17">
        <v>2.5289999999999999</v>
      </c>
      <c r="RR46" s="17">
        <v>2.5289999999999999</v>
      </c>
      <c r="RS46" s="17">
        <v>0.77100000000000002</v>
      </c>
      <c r="RT46" s="17">
        <v>14.4</v>
      </c>
      <c r="RU46" s="17">
        <v>16.518979999999999</v>
      </c>
      <c r="RV46" s="17">
        <v>19.79196</v>
      </c>
      <c r="RW46" s="17">
        <v>-5.3919600000000001</v>
      </c>
      <c r="RX46" s="17">
        <v>3.04</v>
      </c>
      <c r="RY46" s="17">
        <v>2</v>
      </c>
      <c r="RZ46" s="17">
        <v>2</v>
      </c>
      <c r="SA46" s="17">
        <v>1.04</v>
      </c>
      <c r="SB46" s="17">
        <v>0.4</v>
      </c>
      <c r="SC46" s="17">
        <v>0.4</v>
      </c>
      <c r="SD46" s="17">
        <v>0.4</v>
      </c>
      <c r="SE46" s="17">
        <v>0</v>
      </c>
      <c r="SF46" s="17">
        <v>0</v>
      </c>
      <c r="SG46" s="17"/>
      <c r="SH46" s="17"/>
      <c r="SI46" s="17">
        <v>0</v>
      </c>
      <c r="SJ46" s="17">
        <v>17.3</v>
      </c>
      <c r="SK46" s="17">
        <v>19</v>
      </c>
      <c r="SL46" s="17">
        <v>13.99417</v>
      </c>
      <c r="SM46" s="17">
        <v>3.3058299999999998</v>
      </c>
      <c r="SN46" s="17">
        <v>7.3</v>
      </c>
      <c r="SO46" s="17">
        <v>7.2</v>
      </c>
      <c r="SP46" s="17">
        <v>7.2</v>
      </c>
      <c r="SQ46" s="17">
        <v>0.1</v>
      </c>
      <c r="SR46" s="17">
        <v>20.3</v>
      </c>
      <c r="SS46" s="17">
        <v>19.436350000000001</v>
      </c>
      <c r="ST46" s="17">
        <v>19.436350000000001</v>
      </c>
      <c r="SU46" s="17">
        <v>0.86365000000000003</v>
      </c>
      <c r="SV46" s="17">
        <v>20.2</v>
      </c>
      <c r="SW46" s="17">
        <v>19.436350000000001</v>
      </c>
      <c r="SX46" s="17">
        <v>19.436350000000001</v>
      </c>
      <c r="SY46" s="17">
        <v>0.76365000000000005</v>
      </c>
      <c r="SZ46" s="17">
        <v>18.7</v>
      </c>
      <c r="TA46" s="17">
        <v>18.46453</v>
      </c>
      <c r="TB46" s="17">
        <v>18.46453</v>
      </c>
      <c r="TC46" s="17">
        <v>0.23547000000000001</v>
      </c>
      <c r="TD46" s="17">
        <v>17.7</v>
      </c>
      <c r="TE46" s="17">
        <v>16.43</v>
      </c>
      <c r="TF46" s="17">
        <v>14.743</v>
      </c>
      <c r="TG46" s="17">
        <v>2.9569999999999999</v>
      </c>
      <c r="TH46" s="17">
        <v>80.599999999999994</v>
      </c>
      <c r="TI46" s="17">
        <v>55.86</v>
      </c>
      <c r="TJ46" s="17">
        <v>61.338000000000001</v>
      </c>
      <c r="TK46" s="17">
        <v>19.262</v>
      </c>
      <c r="TL46" s="17">
        <v>0</v>
      </c>
      <c r="TM46" s="17"/>
      <c r="TN46" s="17"/>
      <c r="TO46" s="17">
        <v>0</v>
      </c>
      <c r="TP46" s="17">
        <v>16.600000000000001</v>
      </c>
      <c r="TQ46" s="17">
        <v>17.399999999999999</v>
      </c>
      <c r="TR46" s="17">
        <v>30.111000000000001</v>
      </c>
      <c r="TS46" s="17">
        <v>-13.510999999999999</v>
      </c>
      <c r="TT46" s="17">
        <v>31.9</v>
      </c>
      <c r="TU46" s="17">
        <v>29.4</v>
      </c>
      <c r="TV46" s="17">
        <v>40.643000000000001</v>
      </c>
      <c r="TW46" s="17">
        <v>-8.7430000000000003</v>
      </c>
      <c r="TX46" s="17">
        <v>1</v>
      </c>
      <c r="TY46" s="17">
        <v>2</v>
      </c>
      <c r="TZ46" s="17">
        <v>1.1819999999999999</v>
      </c>
      <c r="UA46" s="17">
        <v>-0.182</v>
      </c>
      <c r="UB46" s="17">
        <v>1.3</v>
      </c>
      <c r="UC46" s="17">
        <v>1.6419999999999999</v>
      </c>
      <c r="UD46" s="17">
        <v>1.6419999999999999</v>
      </c>
      <c r="UE46" s="17">
        <v>-0.34200000000000003</v>
      </c>
      <c r="UF46" s="17">
        <v>0</v>
      </c>
      <c r="UG46" s="17">
        <v>0.38</v>
      </c>
      <c r="UH46" s="17">
        <v>0.38</v>
      </c>
      <c r="UI46" s="17">
        <v>-0.38</v>
      </c>
      <c r="UJ46" s="17">
        <v>19.899999999999999</v>
      </c>
      <c r="UK46" s="17">
        <v>19.436350000000001</v>
      </c>
      <c r="UL46" s="17">
        <v>19.436350000000001</v>
      </c>
      <c r="UM46" s="17">
        <v>0.46365000000000001</v>
      </c>
      <c r="UN46" s="17">
        <v>5.6</v>
      </c>
      <c r="UO46" s="17">
        <v>6</v>
      </c>
      <c r="UP46" s="17">
        <v>6</v>
      </c>
      <c r="UQ46" s="17">
        <v>-0.4</v>
      </c>
      <c r="UR46" s="17">
        <v>8.4</v>
      </c>
      <c r="US46" s="17">
        <v>7.7</v>
      </c>
      <c r="UT46" s="17">
        <v>7.7</v>
      </c>
      <c r="UU46" s="17">
        <v>0.7</v>
      </c>
      <c r="UV46" s="17">
        <v>20.399999999999999</v>
      </c>
      <c r="UW46" s="17">
        <v>19.436350000000001</v>
      </c>
      <c r="UX46" s="17">
        <v>19.436299999999999</v>
      </c>
      <c r="UY46" s="17">
        <v>0.9637</v>
      </c>
      <c r="UZ46" s="17">
        <v>20.399999999999999</v>
      </c>
      <c r="VA46" s="17">
        <v>19.436350000000001</v>
      </c>
      <c r="VB46" s="17">
        <v>19.436299999999999</v>
      </c>
      <c r="VC46" s="17">
        <v>0.9637</v>
      </c>
      <c r="VD46" s="17">
        <v>20.100000000000001</v>
      </c>
      <c r="VE46" s="17">
        <v>19.436350000000001</v>
      </c>
      <c r="VF46" s="17">
        <v>19.436299999999999</v>
      </c>
      <c r="VG46" s="17">
        <v>0.66369999999999996</v>
      </c>
      <c r="VH46" s="17">
        <v>3.8</v>
      </c>
      <c r="VI46" s="17">
        <v>3.714</v>
      </c>
      <c r="VJ46" s="17">
        <v>3.714</v>
      </c>
      <c r="VK46" s="17">
        <v>8.5999999999999993E-2</v>
      </c>
      <c r="VL46" s="17">
        <v>0</v>
      </c>
      <c r="VM46" s="17"/>
      <c r="VN46" s="17"/>
      <c r="VO46" s="17">
        <v>0</v>
      </c>
      <c r="VP46" s="17">
        <v>0</v>
      </c>
      <c r="VQ46" s="17"/>
      <c r="VR46" s="17"/>
      <c r="VS46" s="17">
        <v>0</v>
      </c>
      <c r="VT46" s="17">
        <v>0</v>
      </c>
      <c r="VU46" s="17"/>
      <c r="VV46" s="17"/>
      <c r="VW46" s="17">
        <v>0</v>
      </c>
      <c r="VX46" s="17">
        <v>0.6</v>
      </c>
      <c r="VY46" s="17">
        <v>0.6</v>
      </c>
      <c r="VZ46" s="17">
        <v>0.6</v>
      </c>
      <c r="WA46" s="17">
        <v>0</v>
      </c>
      <c r="WB46" s="17">
        <v>74.900000000000006</v>
      </c>
      <c r="WC46" s="17">
        <v>40.6</v>
      </c>
      <c r="WD46" s="17">
        <v>116.423</v>
      </c>
      <c r="WE46" s="17">
        <v>-41.523000000000003</v>
      </c>
      <c r="WF46" s="17">
        <v>70.900000000000006</v>
      </c>
      <c r="WG46" s="17">
        <v>48.2</v>
      </c>
      <c r="WH46" s="17">
        <v>108.45099999999999</v>
      </c>
      <c r="WI46" s="17">
        <v>-37.551000000000002</v>
      </c>
      <c r="WJ46" s="17">
        <v>0</v>
      </c>
      <c r="WK46" s="17"/>
      <c r="WL46" s="17"/>
      <c r="WM46" s="17">
        <v>0</v>
      </c>
      <c r="WN46" s="17">
        <v>4.0999999999999996</v>
      </c>
      <c r="WO46" s="17">
        <v>4.2</v>
      </c>
      <c r="WP46" s="17">
        <v>4.2</v>
      </c>
      <c r="WQ46" s="17">
        <v>-0.1</v>
      </c>
      <c r="WR46" s="17">
        <v>2.2000000000000002</v>
      </c>
      <c r="WS46" s="17">
        <v>2.4</v>
      </c>
      <c r="WT46" s="17">
        <v>2.4</v>
      </c>
      <c r="WU46" s="17">
        <v>-0.2</v>
      </c>
      <c r="WV46" s="17">
        <v>1.2</v>
      </c>
      <c r="WW46" s="17">
        <v>1.2</v>
      </c>
      <c r="WX46" s="17">
        <v>1.2</v>
      </c>
      <c r="WY46" s="17">
        <v>0</v>
      </c>
      <c r="WZ46" s="17"/>
      <c r="XA46" s="17"/>
      <c r="XB46" s="17"/>
      <c r="XC46" s="17">
        <v>0</v>
      </c>
      <c r="XD46" s="17">
        <v>0</v>
      </c>
      <c r="XE46" s="17"/>
      <c r="XF46" s="17"/>
      <c r="XG46" s="17">
        <v>0</v>
      </c>
      <c r="XH46" s="17">
        <v>6.6</v>
      </c>
      <c r="XI46" s="17">
        <v>6.6</v>
      </c>
      <c r="XJ46" s="17">
        <v>6.6</v>
      </c>
      <c r="XK46" s="17">
        <v>0</v>
      </c>
      <c r="XL46" s="17">
        <v>19.5</v>
      </c>
      <c r="XM46" s="17">
        <v>18.46453</v>
      </c>
      <c r="XN46" s="17">
        <v>18.46453</v>
      </c>
      <c r="XO46" s="17">
        <v>1.0354699999999999</v>
      </c>
      <c r="XP46" s="17">
        <v>9.6999999999999993</v>
      </c>
      <c r="XQ46" s="17">
        <v>10.7</v>
      </c>
      <c r="XR46" s="17">
        <v>10.7</v>
      </c>
      <c r="XS46" s="17">
        <v>-1</v>
      </c>
      <c r="XT46" s="17"/>
      <c r="XU46" s="17"/>
      <c r="XV46" s="17"/>
      <c r="XW46" s="17">
        <v>0</v>
      </c>
      <c r="XX46" s="17"/>
      <c r="XY46" s="17"/>
      <c r="XZ46" s="17"/>
      <c r="YA46" s="17">
        <v>0</v>
      </c>
      <c r="YB46" s="17">
        <v>14.8</v>
      </c>
      <c r="YC46" s="17">
        <v>14.7</v>
      </c>
      <c r="YD46" s="17">
        <v>14.7</v>
      </c>
      <c r="YE46" s="17">
        <v>0.1</v>
      </c>
      <c r="YF46" s="17">
        <v>19.100000000000001</v>
      </c>
      <c r="YG46" s="17">
        <v>19</v>
      </c>
      <c r="YH46" s="17">
        <v>19</v>
      </c>
      <c r="YI46" s="17">
        <v>0.1</v>
      </c>
      <c r="YJ46" s="17">
        <v>8.9</v>
      </c>
      <c r="YK46" s="17">
        <v>7.03</v>
      </c>
      <c r="YL46" s="17">
        <v>7.03</v>
      </c>
      <c r="YM46" s="17">
        <v>1.87</v>
      </c>
      <c r="YN46" s="17">
        <v>10.92</v>
      </c>
      <c r="YO46" s="17">
        <v>6.5</v>
      </c>
      <c r="YP46" s="17">
        <v>6.5</v>
      </c>
      <c r="YQ46" s="17">
        <v>4.42</v>
      </c>
      <c r="YR46" s="17">
        <v>18.600000000000001</v>
      </c>
      <c r="YS46" s="17">
        <v>23</v>
      </c>
      <c r="YT46" s="17">
        <v>23</v>
      </c>
      <c r="YU46" s="17">
        <v>-4.4000000000000004</v>
      </c>
    </row>
    <row r="47" spans="1:671" ht="24" customHeight="1" x14ac:dyDescent="0.3">
      <c r="A47" s="1"/>
      <c r="B47" s="16" t="s">
        <v>61</v>
      </c>
      <c r="C47" s="16" t="s">
        <v>805</v>
      </c>
      <c r="D47" s="17">
        <v>203.7</v>
      </c>
      <c r="E47" s="17">
        <v>203.40136000000001</v>
      </c>
      <c r="F47" s="17">
        <v>203.40136000000001</v>
      </c>
      <c r="G47" s="17">
        <v>0.29864000000000002</v>
      </c>
      <c r="H47" s="17">
        <v>618.6</v>
      </c>
      <c r="I47" s="17">
        <v>620.01085</v>
      </c>
      <c r="J47" s="17">
        <v>615.30628000000002</v>
      </c>
      <c r="K47" s="17">
        <v>3.29372</v>
      </c>
      <c r="L47" s="17">
        <v>211.7</v>
      </c>
      <c r="M47" s="17">
        <v>201.89655999999999</v>
      </c>
      <c r="N47" s="17">
        <v>200.3646</v>
      </c>
      <c r="O47" s="17">
        <v>11.3354</v>
      </c>
      <c r="P47" s="17"/>
      <c r="Q47" s="17"/>
      <c r="R47" s="17"/>
      <c r="S47" s="17">
        <v>0</v>
      </c>
      <c r="T47" s="17"/>
      <c r="U47" s="17"/>
      <c r="V47" s="17"/>
      <c r="W47" s="17">
        <v>0</v>
      </c>
      <c r="X47" s="17">
        <v>90.1</v>
      </c>
      <c r="Y47" s="17">
        <v>91.867829999999998</v>
      </c>
      <c r="Z47" s="17">
        <v>91.867829999999998</v>
      </c>
      <c r="AA47" s="17">
        <v>-1.76783</v>
      </c>
      <c r="AB47" s="17">
        <v>197.4</v>
      </c>
      <c r="AC47" s="17">
        <v>206.01018999999999</v>
      </c>
      <c r="AD47" s="17">
        <v>175.88749999999999</v>
      </c>
      <c r="AE47" s="17">
        <v>21.512499999999999</v>
      </c>
      <c r="AF47" s="17"/>
      <c r="AG47" s="17"/>
      <c r="AH47" s="17"/>
      <c r="AI47" s="17">
        <v>0</v>
      </c>
      <c r="AJ47" s="17"/>
      <c r="AK47" s="17"/>
      <c r="AL47" s="17"/>
      <c r="AM47" s="17">
        <v>0</v>
      </c>
      <c r="AN47" s="17">
        <v>181.8</v>
      </c>
      <c r="AO47" s="17"/>
      <c r="AP47" s="17">
        <v>177.23956999999999</v>
      </c>
      <c r="AQ47" s="17">
        <v>4.5604300000000002</v>
      </c>
      <c r="AR47" s="17">
        <v>204.1</v>
      </c>
      <c r="AS47" s="17">
        <v>196.93881999999999</v>
      </c>
      <c r="AT47" s="17">
        <v>196.93881999999999</v>
      </c>
      <c r="AU47" s="17">
        <v>7.1611799999999999</v>
      </c>
      <c r="AV47" s="17">
        <v>203.5</v>
      </c>
      <c r="AW47" s="17">
        <v>199.47789</v>
      </c>
      <c r="AX47" s="17">
        <v>199.47789</v>
      </c>
      <c r="AY47" s="17">
        <v>4.0221099999999996</v>
      </c>
      <c r="AZ47" s="17"/>
      <c r="BA47" s="17"/>
      <c r="BB47" s="17"/>
      <c r="BC47" s="17">
        <v>0</v>
      </c>
      <c r="BD47" s="17">
        <v>207.6</v>
      </c>
      <c r="BE47" s="17">
        <v>205.21601999999999</v>
      </c>
      <c r="BF47" s="17">
        <v>205.21601000000001</v>
      </c>
      <c r="BG47" s="17">
        <v>2.3839899999999998</v>
      </c>
      <c r="BH47" s="17"/>
      <c r="BI47" s="17"/>
      <c r="BJ47" s="17"/>
      <c r="BK47" s="17">
        <v>0</v>
      </c>
      <c r="BL47" s="17">
        <v>548.20000000000005</v>
      </c>
      <c r="BM47" s="17">
        <v>545.35909000000004</v>
      </c>
      <c r="BN47" s="17">
        <v>396.73266000000001</v>
      </c>
      <c r="BO47" s="17">
        <v>151.46734000000001</v>
      </c>
      <c r="BP47" s="17">
        <v>9.9</v>
      </c>
      <c r="BQ47" s="17">
        <v>10.31662</v>
      </c>
      <c r="BR47" s="17">
        <v>3.45607</v>
      </c>
      <c r="BS47" s="17">
        <v>6.4439299999999999</v>
      </c>
      <c r="BT47" s="17"/>
      <c r="BU47" s="17"/>
      <c r="BV47" s="17"/>
      <c r="BW47" s="17">
        <v>0</v>
      </c>
      <c r="BX47" s="17">
        <v>0</v>
      </c>
      <c r="BY47" s="17"/>
      <c r="BZ47" s="17"/>
      <c r="CA47" s="17">
        <v>0</v>
      </c>
      <c r="CB47" s="17"/>
      <c r="CC47" s="17"/>
      <c r="CD47" s="17"/>
      <c r="CE47" s="17">
        <v>0</v>
      </c>
      <c r="CF47" s="17"/>
      <c r="CG47" s="17"/>
      <c r="CH47" s="17"/>
      <c r="CI47" s="17">
        <v>0</v>
      </c>
      <c r="CJ47" s="17">
        <v>166</v>
      </c>
      <c r="CK47" s="17">
        <v>164.06706</v>
      </c>
      <c r="CL47" s="17">
        <v>164.06704999999999</v>
      </c>
      <c r="CM47" s="17">
        <v>1.9329499999999999</v>
      </c>
      <c r="CN47" s="17">
        <v>9.4</v>
      </c>
      <c r="CO47" s="17">
        <v>5.1383299999999998</v>
      </c>
      <c r="CP47" s="17">
        <v>5.1383299999999998</v>
      </c>
      <c r="CQ47" s="17">
        <v>4.2616699999999996</v>
      </c>
      <c r="CR47" s="17">
        <v>6</v>
      </c>
      <c r="CS47" s="17">
        <v>2.8205</v>
      </c>
      <c r="CT47" s="17">
        <v>2.8204899999999999</v>
      </c>
      <c r="CU47" s="17">
        <v>3.1795100000000001</v>
      </c>
      <c r="CV47" s="17">
        <v>16.8</v>
      </c>
      <c r="CW47" s="17"/>
      <c r="CX47" s="17">
        <v>11.20538</v>
      </c>
      <c r="CY47" s="17">
        <v>5.5946199999999999</v>
      </c>
      <c r="CZ47" s="17">
        <v>6.9</v>
      </c>
      <c r="DA47" s="17">
        <v>6.8787000000000003</v>
      </c>
      <c r="DB47" s="17">
        <v>6.8787000000000003</v>
      </c>
      <c r="DC47" s="17">
        <v>2.1299999999999999E-2</v>
      </c>
      <c r="DD47" s="17">
        <v>13.8</v>
      </c>
      <c r="DE47" s="17">
        <v>14.933920000000001</v>
      </c>
      <c r="DF47" s="17">
        <v>14.933920000000001</v>
      </c>
      <c r="DG47" s="17">
        <v>-1.13392</v>
      </c>
      <c r="DH47" s="17">
        <v>130.69999999999999</v>
      </c>
      <c r="DI47" s="17">
        <v>131.04763</v>
      </c>
      <c r="DJ47" s="17">
        <v>90.558279999999996</v>
      </c>
      <c r="DK47" s="17">
        <v>40.141719999999999</v>
      </c>
      <c r="DL47" s="17"/>
      <c r="DM47" s="17"/>
      <c r="DN47" s="17"/>
      <c r="DO47" s="17">
        <v>0</v>
      </c>
      <c r="DP47" s="17"/>
      <c r="DQ47" s="17"/>
      <c r="DR47" s="17"/>
      <c r="DS47" s="17">
        <v>0</v>
      </c>
      <c r="DT47" s="17">
        <v>0</v>
      </c>
      <c r="DU47" s="17"/>
      <c r="DV47" s="17"/>
      <c r="DW47" s="17">
        <v>0</v>
      </c>
      <c r="DX47" s="17"/>
      <c r="DY47" s="17"/>
      <c r="DZ47" s="17"/>
      <c r="EA47" s="17">
        <v>0</v>
      </c>
      <c r="EB47" s="17">
        <v>110.9</v>
      </c>
      <c r="EC47" s="17">
        <v>94.430329999999998</v>
      </c>
      <c r="ED47" s="17">
        <v>94.430509999999998</v>
      </c>
      <c r="EE47" s="17">
        <v>16.46949</v>
      </c>
      <c r="EF47" s="17">
        <v>43</v>
      </c>
      <c r="EG47" s="17">
        <v>192.9692</v>
      </c>
      <c r="EH47" s="17">
        <v>110.46002</v>
      </c>
      <c r="EI47" s="17">
        <v>-67.46002</v>
      </c>
      <c r="EJ47" s="17"/>
      <c r="EK47" s="17"/>
      <c r="EL47" s="17"/>
      <c r="EM47" s="17">
        <v>0</v>
      </c>
      <c r="EN47" s="17"/>
      <c r="EO47" s="17"/>
      <c r="EP47" s="17"/>
      <c r="EQ47" s="17">
        <v>0</v>
      </c>
      <c r="ER47" s="17"/>
      <c r="ES47" s="17"/>
      <c r="ET47" s="17"/>
      <c r="EU47" s="17">
        <v>0</v>
      </c>
      <c r="EV47" s="17">
        <v>6.5</v>
      </c>
      <c r="EW47" s="17">
        <v>6.39</v>
      </c>
      <c r="EX47" s="17">
        <v>6.39</v>
      </c>
      <c r="EY47" s="17">
        <v>0.11</v>
      </c>
      <c r="EZ47" s="17">
        <v>461</v>
      </c>
      <c r="FA47" s="17">
        <v>457.09426999999999</v>
      </c>
      <c r="FB47" s="17">
        <v>423.44490000000002</v>
      </c>
      <c r="FC47" s="17">
        <v>37.555100000000003</v>
      </c>
      <c r="FD47" s="17">
        <v>57</v>
      </c>
      <c r="FE47" s="17">
        <v>61.122059999999998</v>
      </c>
      <c r="FF47" s="17">
        <v>61.262009999999997</v>
      </c>
      <c r="FG47" s="17">
        <v>-4.2620100000000001</v>
      </c>
      <c r="FH47" s="17">
        <v>151.6</v>
      </c>
      <c r="FI47" s="17">
        <v>151.36251999999999</v>
      </c>
      <c r="FJ47" s="17">
        <v>149.98721</v>
      </c>
      <c r="FK47" s="17">
        <v>1.6127899999999999</v>
      </c>
      <c r="FL47" s="17">
        <v>38</v>
      </c>
      <c r="FM47" s="17">
        <v>41.89893</v>
      </c>
      <c r="FN47" s="17">
        <v>30.197009999999999</v>
      </c>
      <c r="FO47" s="17">
        <v>7.8029900000000003</v>
      </c>
      <c r="FP47" s="17">
        <v>15.9</v>
      </c>
      <c r="FQ47" s="17">
        <v>18.633959999999998</v>
      </c>
      <c r="FR47" s="17">
        <v>14.063359999999999</v>
      </c>
      <c r="FS47" s="17">
        <v>1.8366400000000001</v>
      </c>
      <c r="FT47" s="17">
        <v>18.2</v>
      </c>
      <c r="FU47" s="17">
        <v>18.075800000000001</v>
      </c>
      <c r="FV47" s="17">
        <v>18.075800000000001</v>
      </c>
      <c r="FW47" s="17">
        <v>0.1242</v>
      </c>
      <c r="FX47" s="17">
        <v>90.4</v>
      </c>
      <c r="FY47" s="17">
        <v>87.773570000000007</v>
      </c>
      <c r="FZ47" s="17">
        <v>87.773570000000007</v>
      </c>
      <c r="GA47" s="17">
        <v>2.62643</v>
      </c>
      <c r="GB47" s="17">
        <v>181.3</v>
      </c>
      <c r="GC47" s="17">
        <v>185.82039</v>
      </c>
      <c r="GD47" s="17">
        <v>185.82039</v>
      </c>
      <c r="GE47" s="17">
        <v>-4.5203899999999999</v>
      </c>
      <c r="GF47" s="17">
        <v>181.9</v>
      </c>
      <c r="GG47" s="17">
        <v>185.82039</v>
      </c>
      <c r="GH47" s="17">
        <v>185.82039</v>
      </c>
      <c r="GI47" s="17">
        <v>-3.9203899999999998</v>
      </c>
      <c r="GJ47" s="17">
        <v>184.2</v>
      </c>
      <c r="GK47" s="17">
        <v>186.37841</v>
      </c>
      <c r="GL47" s="17">
        <v>186.37841</v>
      </c>
      <c r="GM47" s="17">
        <v>-2.17841</v>
      </c>
      <c r="GN47" s="17">
        <v>108.6</v>
      </c>
      <c r="GO47" s="17">
        <v>110.48202000000001</v>
      </c>
      <c r="GP47" s="17">
        <v>110.48202000000001</v>
      </c>
      <c r="GQ47" s="17">
        <v>-1.88202</v>
      </c>
      <c r="GR47" s="17">
        <v>18.2</v>
      </c>
      <c r="GS47" s="17">
        <v>18</v>
      </c>
      <c r="GT47" s="17"/>
      <c r="GU47" s="17">
        <v>18.2</v>
      </c>
      <c r="GV47" s="17">
        <v>41.1</v>
      </c>
      <c r="GW47" s="17">
        <v>44.103009999999998</v>
      </c>
      <c r="GX47" s="17">
        <v>27.21574</v>
      </c>
      <c r="GY47" s="17">
        <v>13.884259999999999</v>
      </c>
      <c r="GZ47" s="17">
        <v>0.2</v>
      </c>
      <c r="HA47" s="17">
        <v>4.4207700000000001</v>
      </c>
      <c r="HB47" s="17">
        <v>4.4207700000000001</v>
      </c>
      <c r="HC47" s="17">
        <v>-4.2207699999999999</v>
      </c>
      <c r="HD47" s="17">
        <v>31.7</v>
      </c>
      <c r="HE47" s="17">
        <v>33.364710000000002</v>
      </c>
      <c r="HF47" s="17">
        <v>33.364710000000002</v>
      </c>
      <c r="HG47" s="17">
        <v>-1.6647099999999999</v>
      </c>
      <c r="HH47" s="17">
        <v>112</v>
      </c>
      <c r="HI47" s="17">
        <v>129.19631000000001</v>
      </c>
      <c r="HJ47" s="17">
        <v>101.06767000000001</v>
      </c>
      <c r="HK47" s="17">
        <v>10.93233</v>
      </c>
      <c r="HL47" s="17"/>
      <c r="HM47" s="17"/>
      <c r="HN47" s="17"/>
      <c r="HO47" s="17">
        <v>0</v>
      </c>
      <c r="HP47" s="17"/>
      <c r="HQ47" s="17"/>
      <c r="HR47" s="17"/>
      <c r="HS47" s="17">
        <v>0</v>
      </c>
      <c r="HT47" s="17">
        <v>72.2</v>
      </c>
      <c r="HU47" s="17">
        <v>74.183139999999995</v>
      </c>
      <c r="HV47" s="17">
        <v>85.482299999999995</v>
      </c>
      <c r="HW47" s="17">
        <v>-13.282299999999999</v>
      </c>
      <c r="HX47" s="17"/>
      <c r="HY47" s="17"/>
      <c r="HZ47" s="17"/>
      <c r="IA47" s="17">
        <v>0</v>
      </c>
      <c r="IB47" s="17"/>
      <c r="IC47" s="17"/>
      <c r="ID47" s="17"/>
      <c r="IE47" s="17">
        <v>0</v>
      </c>
      <c r="IF47" s="17">
        <v>44.8</v>
      </c>
      <c r="IG47" s="17">
        <v>45.265309999999999</v>
      </c>
      <c r="IH47" s="17">
        <v>45.265300000000003</v>
      </c>
      <c r="II47" s="17">
        <v>-0.46529999999999999</v>
      </c>
      <c r="IJ47" s="17"/>
      <c r="IK47" s="17"/>
      <c r="IL47" s="17"/>
      <c r="IM47" s="17">
        <v>0</v>
      </c>
      <c r="IN47" s="17"/>
      <c r="IO47" s="17"/>
      <c r="IP47" s="17"/>
      <c r="IQ47" s="17">
        <v>0</v>
      </c>
      <c r="IR47" s="17"/>
      <c r="IS47" s="17"/>
      <c r="IT47" s="17"/>
      <c r="IU47" s="17">
        <v>0</v>
      </c>
      <c r="IV47" s="17">
        <v>128.30000000000001</v>
      </c>
      <c r="IW47" s="17">
        <v>132.83837</v>
      </c>
      <c r="IX47" s="17">
        <v>132.83822000000001</v>
      </c>
      <c r="IY47" s="17">
        <v>-4.5382199999999999</v>
      </c>
      <c r="IZ47" s="17">
        <v>170.6</v>
      </c>
      <c r="JA47" s="17">
        <v>179.97317000000001</v>
      </c>
      <c r="JB47" s="17">
        <v>180.56147000000001</v>
      </c>
      <c r="JC47" s="17">
        <v>-9.9614700000000003</v>
      </c>
      <c r="JD47" s="17">
        <v>168.2</v>
      </c>
      <c r="JE47" s="17">
        <v>179.97317000000001</v>
      </c>
      <c r="JF47" s="17">
        <v>180.56147000000001</v>
      </c>
      <c r="JG47" s="17">
        <v>-12.361470000000001</v>
      </c>
      <c r="JH47" s="17">
        <v>202.4</v>
      </c>
      <c r="JI47" s="17">
        <v>179.97317000000001</v>
      </c>
      <c r="JJ47" s="17">
        <v>180.56147000000001</v>
      </c>
      <c r="JK47" s="17">
        <v>21.838529999999999</v>
      </c>
      <c r="JL47" s="17">
        <v>264.10000000000002</v>
      </c>
      <c r="JM47" s="17">
        <v>270.77044999999998</v>
      </c>
      <c r="JN47" s="17">
        <v>271.65555000000001</v>
      </c>
      <c r="JO47" s="17">
        <v>-7.5555500000000002</v>
      </c>
      <c r="JP47" s="17"/>
      <c r="JQ47" s="17"/>
      <c r="JR47" s="17">
        <v>74.215500000000006</v>
      </c>
      <c r="JS47" s="17">
        <v>-74.215500000000006</v>
      </c>
      <c r="JT47" s="17"/>
      <c r="JU47" s="17"/>
      <c r="JV47" s="17"/>
      <c r="JW47" s="17">
        <v>0</v>
      </c>
      <c r="JX47" s="17"/>
      <c r="JY47" s="17"/>
      <c r="JZ47" s="17"/>
      <c r="KA47" s="17">
        <v>0</v>
      </c>
      <c r="KB47" s="17"/>
      <c r="KC47" s="17"/>
      <c r="KD47" s="17"/>
      <c r="KE47" s="17">
        <v>0</v>
      </c>
      <c r="KF47" s="17"/>
      <c r="KG47" s="17"/>
      <c r="KH47" s="17"/>
      <c r="KI47" s="17">
        <v>0</v>
      </c>
      <c r="KJ47" s="17">
        <v>0</v>
      </c>
      <c r="KK47" s="17">
        <v>16</v>
      </c>
      <c r="KL47" s="17">
        <v>16</v>
      </c>
      <c r="KM47" s="17">
        <v>-16</v>
      </c>
      <c r="KN47" s="17"/>
      <c r="KO47" s="17"/>
      <c r="KP47" s="17"/>
      <c r="KQ47" s="17">
        <v>0</v>
      </c>
      <c r="KR47" s="17"/>
      <c r="KS47" s="17"/>
      <c r="KT47" s="17"/>
      <c r="KU47" s="17">
        <v>0</v>
      </c>
      <c r="KV47" s="17">
        <v>1.9</v>
      </c>
      <c r="KW47" s="17">
        <v>1.5222</v>
      </c>
      <c r="KX47" s="17">
        <v>1.5222</v>
      </c>
      <c r="KY47" s="17">
        <v>0.37780000000000002</v>
      </c>
      <c r="KZ47" s="17">
        <v>157.30000000000001</v>
      </c>
      <c r="LA47" s="17">
        <v>177.7038</v>
      </c>
      <c r="LB47" s="17">
        <v>179.05605</v>
      </c>
      <c r="LC47" s="17">
        <v>-21.756049999999998</v>
      </c>
      <c r="LD47" s="17">
        <v>80.2</v>
      </c>
      <c r="LE47" s="17">
        <v>93.640749999999997</v>
      </c>
      <c r="LF47" s="17">
        <v>88.998109999999997</v>
      </c>
      <c r="LG47" s="17">
        <v>-8.7981099999999994</v>
      </c>
      <c r="LH47" s="17">
        <v>65.099999999999994</v>
      </c>
      <c r="LI47" s="17">
        <v>67.199219999999997</v>
      </c>
      <c r="LJ47" s="17">
        <v>67.199219999999997</v>
      </c>
      <c r="LK47" s="17">
        <v>-2.0992199999999999</v>
      </c>
      <c r="LL47" s="17">
        <v>68.099999999999994</v>
      </c>
      <c r="LM47" s="17">
        <v>72.373869999999997</v>
      </c>
      <c r="LN47" s="17">
        <v>70.104159999999993</v>
      </c>
      <c r="LO47" s="17">
        <v>-2.0041600000000002</v>
      </c>
      <c r="LP47" s="17">
        <v>30.2</v>
      </c>
      <c r="LQ47" s="17">
        <v>29.980560000000001</v>
      </c>
      <c r="LR47" s="17">
        <v>29.980560000000001</v>
      </c>
      <c r="LS47" s="17">
        <v>0.21944</v>
      </c>
      <c r="LT47" s="17"/>
      <c r="LU47" s="17"/>
      <c r="LV47" s="17"/>
      <c r="LW47" s="17">
        <v>0</v>
      </c>
      <c r="LX47" s="17"/>
      <c r="LY47" s="17"/>
      <c r="LZ47" s="17"/>
      <c r="MA47" s="17">
        <v>0</v>
      </c>
      <c r="MB47" s="17"/>
      <c r="MC47" s="17"/>
      <c r="MD47" s="17"/>
      <c r="ME47" s="17">
        <v>0</v>
      </c>
      <c r="MF47" s="17">
        <v>141.19999999999999</v>
      </c>
      <c r="MG47" s="17">
        <v>153.12568999999999</v>
      </c>
      <c r="MH47" s="17">
        <v>153.12567999999999</v>
      </c>
      <c r="MI47" s="17">
        <v>-11.92568</v>
      </c>
      <c r="MJ47" s="17">
        <v>142.5</v>
      </c>
      <c r="MK47" s="17">
        <v>153.12568999999999</v>
      </c>
      <c r="ML47" s="17">
        <v>153.12567999999999</v>
      </c>
      <c r="MM47" s="17">
        <v>-10.625679999999999</v>
      </c>
      <c r="MN47" s="17">
        <v>169.3</v>
      </c>
      <c r="MO47" s="17">
        <v>153.58553000000001</v>
      </c>
      <c r="MP47" s="17">
        <v>153.58552</v>
      </c>
      <c r="MQ47" s="17">
        <v>15.71448</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210.4</v>
      </c>
      <c r="NM47" s="17">
        <v>206.49084999999999</v>
      </c>
      <c r="NN47" s="17">
        <v>206.49084999999999</v>
      </c>
      <c r="NO47" s="17">
        <v>3.9091499999999999</v>
      </c>
      <c r="NP47" s="17">
        <v>100.7</v>
      </c>
      <c r="NQ47" s="17">
        <v>103.55547</v>
      </c>
      <c r="NR47" s="17">
        <v>103.55547</v>
      </c>
      <c r="NS47" s="17">
        <v>-2.85547</v>
      </c>
      <c r="NT47" s="17">
        <v>6.5</v>
      </c>
      <c r="NU47" s="17">
        <v>3.0915400000000002</v>
      </c>
      <c r="NV47" s="17">
        <v>3.0915400000000002</v>
      </c>
      <c r="NW47" s="17">
        <v>3.4084599999999998</v>
      </c>
      <c r="NX47" s="17">
        <v>1.3</v>
      </c>
      <c r="NY47" s="17">
        <v>3.2433200000000002</v>
      </c>
      <c r="NZ47" s="17">
        <v>3.2433200000000002</v>
      </c>
      <c r="OA47" s="17">
        <v>-1.9433199999999999</v>
      </c>
      <c r="OB47" s="17">
        <v>13.1</v>
      </c>
      <c r="OC47" s="17">
        <v>15</v>
      </c>
      <c r="OD47" s="17">
        <v>11.661809999999999</v>
      </c>
      <c r="OE47" s="17">
        <v>1.4381900000000001</v>
      </c>
      <c r="OF47" s="17">
        <v>0</v>
      </c>
      <c r="OG47" s="17"/>
      <c r="OH47" s="17"/>
      <c r="OI47" s="17">
        <v>0</v>
      </c>
      <c r="OJ47" s="17">
        <v>20.9</v>
      </c>
      <c r="OK47" s="17">
        <v>22.7</v>
      </c>
      <c r="OL47" s="17">
        <v>46.188000000000002</v>
      </c>
      <c r="OM47" s="17">
        <v>-25.288</v>
      </c>
      <c r="ON47" s="17">
        <v>0</v>
      </c>
      <c r="OO47" s="17"/>
      <c r="OP47" s="17"/>
      <c r="OQ47" s="17">
        <v>0</v>
      </c>
      <c r="OR47" s="17">
        <v>1.3</v>
      </c>
      <c r="OS47" s="17">
        <v>3.3119999999999998</v>
      </c>
      <c r="OT47" s="17">
        <v>3.3119999999999998</v>
      </c>
      <c r="OU47" s="17">
        <v>-2.012</v>
      </c>
      <c r="OV47" s="17">
        <v>0</v>
      </c>
      <c r="OW47" s="17"/>
      <c r="OX47" s="17"/>
      <c r="OY47" s="17">
        <v>0</v>
      </c>
      <c r="OZ47" s="17">
        <v>15</v>
      </c>
      <c r="PA47" s="17">
        <v>19.436350000000001</v>
      </c>
      <c r="PB47" s="17">
        <v>19.436350000000001</v>
      </c>
      <c r="PC47" s="17">
        <v>-4.43635</v>
      </c>
      <c r="PD47" s="17">
        <v>10</v>
      </c>
      <c r="PE47" s="17">
        <v>9.9830000000000005</v>
      </c>
      <c r="PF47" s="17">
        <v>9.9830000000000005</v>
      </c>
      <c r="PG47" s="17">
        <v>1.7000000000000001E-2</v>
      </c>
      <c r="PH47" s="17">
        <v>5.5</v>
      </c>
      <c r="PI47" s="17">
        <v>5.67</v>
      </c>
      <c r="PJ47" s="17">
        <v>5.67</v>
      </c>
      <c r="PK47" s="17">
        <v>-0.17</v>
      </c>
      <c r="PL47" s="17">
        <v>0</v>
      </c>
      <c r="PM47" s="17"/>
      <c r="PN47" s="17"/>
      <c r="PO47" s="17">
        <v>0</v>
      </c>
      <c r="PP47" s="17">
        <v>2</v>
      </c>
      <c r="PQ47" s="17">
        <v>1</v>
      </c>
      <c r="PR47" s="17">
        <v>0.99995999999999996</v>
      </c>
      <c r="PS47" s="17">
        <v>1.00004</v>
      </c>
      <c r="PT47" s="17">
        <v>3.6</v>
      </c>
      <c r="PU47" s="17">
        <v>2.5</v>
      </c>
      <c r="PV47" s="17">
        <v>2.5</v>
      </c>
      <c r="PW47" s="17">
        <v>1.1000000000000001</v>
      </c>
      <c r="PX47" s="17">
        <v>4.5</v>
      </c>
      <c r="PY47" s="17">
        <v>4.2</v>
      </c>
      <c r="PZ47" s="17">
        <v>4.2</v>
      </c>
      <c r="QA47" s="17">
        <v>0.3</v>
      </c>
      <c r="QB47" s="17">
        <v>20.9</v>
      </c>
      <c r="QC47" s="17">
        <v>20.274049999999999</v>
      </c>
      <c r="QD47" s="17">
        <v>20.274049999999999</v>
      </c>
      <c r="QE47" s="17">
        <v>0.62595000000000001</v>
      </c>
      <c r="QF47" s="17">
        <v>20</v>
      </c>
      <c r="QG47" s="17">
        <v>19.436350000000001</v>
      </c>
      <c r="QH47" s="17">
        <v>19.436350000000001</v>
      </c>
      <c r="QI47" s="17">
        <v>0.56364999999999998</v>
      </c>
      <c r="QJ47" s="17">
        <v>18.899999999999999</v>
      </c>
      <c r="QK47" s="17">
        <v>16.520890000000001</v>
      </c>
      <c r="QL47" s="17">
        <v>16.520890000000001</v>
      </c>
      <c r="QM47" s="17">
        <v>2.3791099999999998</v>
      </c>
      <c r="QN47" s="17">
        <v>3.4</v>
      </c>
      <c r="QO47" s="17">
        <v>2.5</v>
      </c>
      <c r="QP47" s="17">
        <v>2.5</v>
      </c>
      <c r="QQ47" s="17">
        <v>0.9</v>
      </c>
      <c r="QR47" s="17">
        <v>18.600000000000001</v>
      </c>
      <c r="QS47" s="17">
        <v>17.881440000000001</v>
      </c>
      <c r="QT47" s="17">
        <v>17.881440000000001</v>
      </c>
      <c r="QU47" s="17">
        <v>0.71855999999999998</v>
      </c>
      <c r="QV47" s="17">
        <v>0</v>
      </c>
      <c r="QW47" s="17"/>
      <c r="QX47" s="17"/>
      <c r="QY47" s="17">
        <v>0</v>
      </c>
      <c r="QZ47" s="17">
        <v>0</v>
      </c>
      <c r="RA47" s="17"/>
      <c r="RB47" s="17"/>
      <c r="RC47" s="17">
        <v>0</v>
      </c>
      <c r="RD47" s="17">
        <v>6.2</v>
      </c>
      <c r="RE47" s="17">
        <v>6.89</v>
      </c>
      <c r="RF47" s="17">
        <v>7.0250000000000004</v>
      </c>
      <c r="RG47" s="17">
        <v>-0.82499999999999996</v>
      </c>
      <c r="RH47" s="17">
        <v>21.8</v>
      </c>
      <c r="RI47" s="17">
        <v>24.45</v>
      </c>
      <c r="RJ47" s="17">
        <v>23.393000000000001</v>
      </c>
      <c r="RK47" s="17">
        <v>-1.593</v>
      </c>
      <c r="RL47" s="17">
        <v>0</v>
      </c>
      <c r="RM47" s="17"/>
      <c r="RN47" s="17"/>
      <c r="RO47" s="17">
        <v>0</v>
      </c>
      <c r="RP47" s="17">
        <v>3.2</v>
      </c>
      <c r="RQ47" s="17">
        <v>2.5289999999999999</v>
      </c>
      <c r="RR47" s="17">
        <v>2.5289999999999999</v>
      </c>
      <c r="RS47" s="17">
        <v>0.67100000000000004</v>
      </c>
      <c r="RT47" s="17">
        <v>18.7</v>
      </c>
      <c r="RU47" s="17">
        <v>17.175809999999998</v>
      </c>
      <c r="RV47" s="17">
        <v>19.79194</v>
      </c>
      <c r="RW47" s="17">
        <v>-1.0919399999999999</v>
      </c>
      <c r="RX47" s="17">
        <v>3.04</v>
      </c>
      <c r="RY47" s="17">
        <v>2</v>
      </c>
      <c r="RZ47" s="17">
        <v>2</v>
      </c>
      <c r="SA47" s="17">
        <v>1.04</v>
      </c>
      <c r="SB47" s="17">
        <v>0.4</v>
      </c>
      <c r="SC47" s="17">
        <v>0.4</v>
      </c>
      <c r="SD47" s="17">
        <v>0.4</v>
      </c>
      <c r="SE47" s="17">
        <v>0</v>
      </c>
      <c r="SF47" s="17">
        <v>0</v>
      </c>
      <c r="SG47" s="17"/>
      <c r="SH47" s="17"/>
      <c r="SI47" s="17">
        <v>0</v>
      </c>
      <c r="SJ47" s="17">
        <v>16.899999999999999</v>
      </c>
      <c r="SK47" s="17">
        <v>19</v>
      </c>
      <c r="SL47" s="17">
        <v>13.99417</v>
      </c>
      <c r="SM47" s="17">
        <v>2.9058299999999999</v>
      </c>
      <c r="SN47" s="17">
        <v>7.2</v>
      </c>
      <c r="SO47" s="17">
        <v>7.2</v>
      </c>
      <c r="SP47" s="17">
        <v>7.2</v>
      </c>
      <c r="SQ47" s="17">
        <v>0</v>
      </c>
      <c r="SR47" s="17">
        <v>20.2</v>
      </c>
      <c r="SS47" s="17">
        <v>19.436350000000001</v>
      </c>
      <c r="ST47" s="17">
        <v>19.436350000000001</v>
      </c>
      <c r="SU47" s="17">
        <v>0.76365000000000005</v>
      </c>
      <c r="SV47" s="17">
        <v>20.2</v>
      </c>
      <c r="SW47" s="17">
        <v>19.436350000000001</v>
      </c>
      <c r="SX47" s="17">
        <v>19.436350000000001</v>
      </c>
      <c r="SY47" s="17">
        <v>0.76365000000000005</v>
      </c>
      <c r="SZ47" s="17">
        <v>18.7</v>
      </c>
      <c r="TA47" s="17">
        <v>18.46453</v>
      </c>
      <c r="TB47" s="17">
        <v>18.46453</v>
      </c>
      <c r="TC47" s="17">
        <v>0.23547000000000001</v>
      </c>
      <c r="TD47" s="17">
        <v>12.3</v>
      </c>
      <c r="TE47" s="17">
        <v>15.45</v>
      </c>
      <c r="TF47" s="17">
        <v>13.763999999999999</v>
      </c>
      <c r="TG47" s="17">
        <v>-1.464</v>
      </c>
      <c r="TH47" s="17">
        <v>80.2</v>
      </c>
      <c r="TI47" s="17">
        <v>54.42</v>
      </c>
      <c r="TJ47" s="17">
        <v>59.244999999999997</v>
      </c>
      <c r="TK47" s="17">
        <v>20.954999999999998</v>
      </c>
      <c r="TL47" s="17">
        <v>0</v>
      </c>
      <c r="TM47" s="17"/>
      <c r="TN47" s="17"/>
      <c r="TO47" s="17">
        <v>0</v>
      </c>
      <c r="TP47" s="17">
        <v>18</v>
      </c>
      <c r="TQ47" s="17">
        <v>15.6</v>
      </c>
      <c r="TR47" s="17">
        <v>29.36</v>
      </c>
      <c r="TS47" s="17">
        <v>-11.36</v>
      </c>
      <c r="TT47" s="17">
        <v>30.3</v>
      </c>
      <c r="TU47" s="17">
        <v>30.2</v>
      </c>
      <c r="TV47" s="17">
        <v>41.002000000000002</v>
      </c>
      <c r="TW47" s="17">
        <v>-10.702</v>
      </c>
      <c r="TX47" s="17">
        <v>0.8</v>
      </c>
      <c r="TY47" s="17">
        <v>1.9</v>
      </c>
      <c r="TZ47" s="17">
        <v>1.012</v>
      </c>
      <c r="UA47" s="17">
        <v>-0.21199999999999999</v>
      </c>
      <c r="UB47" s="17">
        <v>0.7</v>
      </c>
      <c r="UC47" s="17">
        <v>1.5389999999999999</v>
      </c>
      <c r="UD47" s="17">
        <v>1.5389999999999999</v>
      </c>
      <c r="UE47" s="17">
        <v>-0.83899999999999997</v>
      </c>
      <c r="UF47" s="17">
        <v>0</v>
      </c>
      <c r="UG47" s="17"/>
      <c r="UH47" s="17"/>
      <c r="UI47" s="17">
        <v>0</v>
      </c>
      <c r="UJ47" s="17">
        <v>19.7</v>
      </c>
      <c r="UK47" s="17">
        <v>19.436350000000001</v>
      </c>
      <c r="UL47" s="17">
        <v>19.436350000000001</v>
      </c>
      <c r="UM47" s="17">
        <v>0.26365</v>
      </c>
      <c r="UN47" s="17">
        <v>5.6</v>
      </c>
      <c r="UO47" s="17">
        <v>6</v>
      </c>
      <c r="UP47" s="17">
        <v>6</v>
      </c>
      <c r="UQ47" s="17">
        <v>-0.4</v>
      </c>
      <c r="UR47" s="17">
        <v>8.4</v>
      </c>
      <c r="US47" s="17">
        <v>7.7</v>
      </c>
      <c r="UT47" s="17">
        <v>7.7</v>
      </c>
      <c r="UU47" s="17">
        <v>0.7</v>
      </c>
      <c r="UV47" s="17">
        <v>20.399999999999999</v>
      </c>
      <c r="UW47" s="17">
        <v>19.436350000000001</v>
      </c>
      <c r="UX47" s="17">
        <v>19.436299999999999</v>
      </c>
      <c r="UY47" s="17">
        <v>0.9637</v>
      </c>
      <c r="UZ47" s="17">
        <v>20.399999999999999</v>
      </c>
      <c r="VA47" s="17">
        <v>19.436350000000001</v>
      </c>
      <c r="VB47" s="17">
        <v>19.436299999999999</v>
      </c>
      <c r="VC47" s="17">
        <v>0.9637</v>
      </c>
      <c r="VD47" s="17">
        <v>20.100000000000001</v>
      </c>
      <c r="VE47" s="17">
        <v>19.436350000000001</v>
      </c>
      <c r="VF47" s="17">
        <v>19.436299999999999</v>
      </c>
      <c r="VG47" s="17">
        <v>0.66369999999999996</v>
      </c>
      <c r="VH47" s="17">
        <v>3.6</v>
      </c>
      <c r="VI47" s="17">
        <v>3.7109999999999999</v>
      </c>
      <c r="VJ47" s="17">
        <v>3.7109999999999999</v>
      </c>
      <c r="VK47" s="17">
        <v>-0.111</v>
      </c>
      <c r="VL47" s="17">
        <v>0</v>
      </c>
      <c r="VM47" s="17"/>
      <c r="VN47" s="17"/>
      <c r="VO47" s="17">
        <v>0</v>
      </c>
      <c r="VP47" s="17">
        <v>0</v>
      </c>
      <c r="VQ47" s="17"/>
      <c r="VR47" s="17"/>
      <c r="VS47" s="17">
        <v>0</v>
      </c>
      <c r="VT47" s="17">
        <v>0</v>
      </c>
      <c r="VU47" s="17"/>
      <c r="VV47" s="17"/>
      <c r="VW47" s="17">
        <v>0</v>
      </c>
      <c r="VX47" s="17">
        <v>0.6</v>
      </c>
      <c r="VY47" s="17">
        <v>0.6</v>
      </c>
      <c r="VZ47" s="17">
        <v>0.6</v>
      </c>
      <c r="WA47" s="17">
        <v>0</v>
      </c>
      <c r="WB47" s="17">
        <v>71.3</v>
      </c>
      <c r="WC47" s="17">
        <v>40.299999999999997</v>
      </c>
      <c r="WD47" s="17">
        <v>109.342</v>
      </c>
      <c r="WE47" s="17">
        <v>-38.042000000000002</v>
      </c>
      <c r="WF47" s="17">
        <v>67.599999999999994</v>
      </c>
      <c r="WG47" s="17">
        <v>45.1</v>
      </c>
      <c r="WH47" s="17">
        <v>99.488</v>
      </c>
      <c r="WI47" s="17">
        <v>-31.888000000000002</v>
      </c>
      <c r="WJ47" s="17">
        <v>0</v>
      </c>
      <c r="WK47" s="17"/>
      <c r="WL47" s="17"/>
      <c r="WM47" s="17">
        <v>0</v>
      </c>
      <c r="WN47" s="17">
        <v>4.0999999999999996</v>
      </c>
      <c r="WO47" s="17">
        <v>4.2</v>
      </c>
      <c r="WP47" s="17">
        <v>4.2</v>
      </c>
      <c r="WQ47" s="17">
        <v>-0.1</v>
      </c>
      <c r="WR47" s="17">
        <v>2.2000000000000002</v>
      </c>
      <c r="WS47" s="17">
        <v>2.4</v>
      </c>
      <c r="WT47" s="17">
        <v>2.4</v>
      </c>
      <c r="WU47" s="17">
        <v>-0.2</v>
      </c>
      <c r="WV47" s="17">
        <v>1.2</v>
      </c>
      <c r="WW47" s="17">
        <v>1.2</v>
      </c>
      <c r="WX47" s="17">
        <v>1.2</v>
      </c>
      <c r="WY47" s="17">
        <v>0</v>
      </c>
      <c r="WZ47" s="17"/>
      <c r="XA47" s="17"/>
      <c r="XB47" s="17"/>
      <c r="XC47" s="17">
        <v>0</v>
      </c>
      <c r="XD47" s="17">
        <v>0</v>
      </c>
      <c r="XE47" s="17"/>
      <c r="XF47" s="17"/>
      <c r="XG47" s="17">
        <v>0</v>
      </c>
      <c r="XH47" s="17">
        <v>6.6</v>
      </c>
      <c r="XI47" s="17">
        <v>6.6</v>
      </c>
      <c r="XJ47" s="17">
        <v>6.6</v>
      </c>
      <c r="XK47" s="17">
        <v>0</v>
      </c>
      <c r="XL47" s="17">
        <v>19.5</v>
      </c>
      <c r="XM47" s="17">
        <v>18.46453</v>
      </c>
      <c r="XN47" s="17">
        <v>18.46453</v>
      </c>
      <c r="XO47" s="17">
        <v>1.0354699999999999</v>
      </c>
      <c r="XP47" s="17">
        <v>10.7</v>
      </c>
      <c r="XQ47" s="17">
        <v>10.7</v>
      </c>
      <c r="XR47" s="17">
        <v>10.7</v>
      </c>
      <c r="XS47" s="17">
        <v>0</v>
      </c>
      <c r="XT47" s="17"/>
      <c r="XU47" s="17"/>
      <c r="XV47" s="17"/>
      <c r="XW47" s="17">
        <v>0</v>
      </c>
      <c r="XX47" s="17"/>
      <c r="XY47" s="17"/>
      <c r="XZ47" s="17"/>
      <c r="YA47" s="17">
        <v>0</v>
      </c>
      <c r="YB47" s="17">
        <v>14.6</v>
      </c>
      <c r="YC47" s="17">
        <v>14.7</v>
      </c>
      <c r="YD47" s="17">
        <v>14.7</v>
      </c>
      <c r="YE47" s="17">
        <v>-0.1</v>
      </c>
      <c r="YF47" s="17">
        <v>19.100000000000001</v>
      </c>
      <c r="YG47" s="17">
        <v>19</v>
      </c>
      <c r="YH47" s="17">
        <v>19</v>
      </c>
      <c r="YI47" s="17">
        <v>0.1</v>
      </c>
      <c r="YJ47" s="17">
        <v>7.3</v>
      </c>
      <c r="YK47" s="17">
        <v>7.03</v>
      </c>
      <c r="YL47" s="17">
        <v>7.03</v>
      </c>
      <c r="YM47" s="17">
        <v>0.27</v>
      </c>
      <c r="YN47" s="17">
        <v>11.01</v>
      </c>
      <c r="YO47" s="17">
        <v>6.5</v>
      </c>
      <c r="YP47" s="17">
        <v>6.5</v>
      </c>
      <c r="YQ47" s="17">
        <v>4.51</v>
      </c>
      <c r="YR47" s="17">
        <v>18.7</v>
      </c>
      <c r="YS47" s="17">
        <v>23</v>
      </c>
      <c r="YT47" s="17">
        <v>23</v>
      </c>
      <c r="YU47" s="17">
        <v>-4.3</v>
      </c>
    </row>
    <row r="48" spans="1:671" ht="24" customHeight="1" x14ac:dyDescent="0.3">
      <c r="A48" s="1"/>
      <c r="B48" s="18" t="s">
        <v>61</v>
      </c>
      <c r="C48" s="18" t="s">
        <v>806</v>
      </c>
      <c r="D48" s="19">
        <v>202.5</v>
      </c>
      <c r="E48" s="19">
        <v>203.40136000000001</v>
      </c>
      <c r="F48" s="19">
        <v>203.40136000000001</v>
      </c>
      <c r="G48" s="19">
        <v>-0.90136000000000005</v>
      </c>
      <c r="H48" s="19">
        <v>617.70000000000005</v>
      </c>
      <c r="I48" s="19">
        <v>620.01085</v>
      </c>
      <c r="J48" s="19">
        <v>623.24913000000004</v>
      </c>
      <c r="K48" s="19">
        <v>-5.5491299999999999</v>
      </c>
      <c r="L48" s="19">
        <v>211.6</v>
      </c>
      <c r="M48" s="19">
        <v>201.89655999999999</v>
      </c>
      <c r="N48" s="19">
        <v>202.95106000000001</v>
      </c>
      <c r="O48" s="19">
        <v>8.6489399999999996</v>
      </c>
      <c r="P48" s="19"/>
      <c r="Q48" s="19"/>
      <c r="R48" s="19"/>
      <c r="S48" s="19">
        <v>0</v>
      </c>
      <c r="T48" s="19"/>
      <c r="U48" s="19"/>
      <c r="V48" s="19"/>
      <c r="W48" s="19">
        <v>0</v>
      </c>
      <c r="X48" s="19">
        <v>90</v>
      </c>
      <c r="Y48" s="19">
        <v>91.867829999999998</v>
      </c>
      <c r="Z48" s="19">
        <v>91.867829999999998</v>
      </c>
      <c r="AA48" s="19">
        <v>-1.8678300000000001</v>
      </c>
      <c r="AB48" s="19">
        <v>192.3</v>
      </c>
      <c r="AC48" s="19">
        <v>205.81498999999999</v>
      </c>
      <c r="AD48" s="19">
        <v>175.54778999999999</v>
      </c>
      <c r="AE48" s="19">
        <v>16.752210000000002</v>
      </c>
      <c r="AF48" s="19"/>
      <c r="AG48" s="19"/>
      <c r="AH48" s="19"/>
      <c r="AI48" s="19">
        <v>0</v>
      </c>
      <c r="AJ48" s="19"/>
      <c r="AK48" s="19"/>
      <c r="AL48" s="19"/>
      <c r="AM48" s="19">
        <v>0</v>
      </c>
      <c r="AN48" s="19">
        <v>181.1</v>
      </c>
      <c r="AO48" s="19">
        <v>177.23958999999999</v>
      </c>
      <c r="AP48" s="19">
        <v>177.23956999999999</v>
      </c>
      <c r="AQ48" s="19">
        <v>3.86043</v>
      </c>
      <c r="AR48" s="19">
        <v>203.4</v>
      </c>
      <c r="AS48" s="19">
        <v>196.93881999999999</v>
      </c>
      <c r="AT48" s="19">
        <v>196.93881999999999</v>
      </c>
      <c r="AU48" s="19">
        <v>6.4611799999999997</v>
      </c>
      <c r="AV48" s="19">
        <v>203.8</v>
      </c>
      <c r="AW48" s="19">
        <v>199.47789</v>
      </c>
      <c r="AX48" s="19">
        <v>199.47789</v>
      </c>
      <c r="AY48" s="19">
        <v>4.3221100000000003</v>
      </c>
      <c r="AZ48" s="19"/>
      <c r="BA48" s="19"/>
      <c r="BB48" s="19"/>
      <c r="BC48" s="19">
        <v>0</v>
      </c>
      <c r="BD48" s="19">
        <v>207.3</v>
      </c>
      <c r="BE48" s="19">
        <v>205.21601999999999</v>
      </c>
      <c r="BF48" s="19">
        <v>205.21601000000001</v>
      </c>
      <c r="BG48" s="19">
        <v>2.08399</v>
      </c>
      <c r="BH48" s="19"/>
      <c r="BI48" s="19"/>
      <c r="BJ48" s="19"/>
      <c r="BK48" s="19">
        <v>0</v>
      </c>
      <c r="BL48" s="19">
        <v>543.9</v>
      </c>
      <c r="BM48" s="19">
        <v>535.15584000000001</v>
      </c>
      <c r="BN48" s="19">
        <v>409.25261</v>
      </c>
      <c r="BO48" s="19">
        <v>134.64739</v>
      </c>
      <c r="BP48" s="19">
        <v>9.9</v>
      </c>
      <c r="BQ48" s="19">
        <v>10.31662</v>
      </c>
      <c r="BR48" s="19">
        <v>3.45607</v>
      </c>
      <c r="BS48" s="19">
        <v>6.4439299999999999</v>
      </c>
      <c r="BT48" s="19"/>
      <c r="BU48" s="19"/>
      <c r="BV48" s="19"/>
      <c r="BW48" s="19">
        <v>0</v>
      </c>
      <c r="BX48" s="19">
        <v>0</v>
      </c>
      <c r="BY48" s="19"/>
      <c r="BZ48" s="19"/>
      <c r="CA48" s="19">
        <v>0</v>
      </c>
      <c r="CB48" s="19"/>
      <c r="CC48" s="19"/>
      <c r="CD48" s="19"/>
      <c r="CE48" s="19">
        <v>0</v>
      </c>
      <c r="CF48" s="19"/>
      <c r="CG48" s="19"/>
      <c r="CH48" s="19"/>
      <c r="CI48" s="19">
        <v>0</v>
      </c>
      <c r="CJ48" s="19">
        <v>167.1</v>
      </c>
      <c r="CK48" s="19">
        <v>164.06706</v>
      </c>
      <c r="CL48" s="19">
        <v>164.06704999999999</v>
      </c>
      <c r="CM48" s="19">
        <v>3.03295</v>
      </c>
      <c r="CN48" s="19">
        <v>9.4</v>
      </c>
      <c r="CO48" s="19">
        <v>5.1383299999999998</v>
      </c>
      <c r="CP48" s="19">
        <v>5.1383299999999998</v>
      </c>
      <c r="CQ48" s="19">
        <v>4.2616699999999996</v>
      </c>
      <c r="CR48" s="19">
        <v>6</v>
      </c>
      <c r="CS48" s="19">
        <v>2.8205</v>
      </c>
      <c r="CT48" s="19">
        <v>2.8204899999999999</v>
      </c>
      <c r="CU48" s="19">
        <v>3.1795100000000001</v>
      </c>
      <c r="CV48" s="19">
        <v>16.899999999999999</v>
      </c>
      <c r="CW48" s="19"/>
      <c r="CX48" s="19">
        <v>11.20538</v>
      </c>
      <c r="CY48" s="19">
        <v>5.6946199999999996</v>
      </c>
      <c r="CZ48" s="19">
        <v>6.9</v>
      </c>
      <c r="DA48" s="19">
        <v>6.8787000000000003</v>
      </c>
      <c r="DB48" s="19">
        <v>6.8787000000000003</v>
      </c>
      <c r="DC48" s="19">
        <v>2.1299999999999999E-2</v>
      </c>
      <c r="DD48" s="19">
        <v>13.8</v>
      </c>
      <c r="DE48" s="19">
        <v>14.933920000000001</v>
      </c>
      <c r="DF48" s="19">
        <v>14.933920000000001</v>
      </c>
      <c r="DG48" s="19">
        <v>-1.13392</v>
      </c>
      <c r="DH48" s="19">
        <v>130.69999999999999</v>
      </c>
      <c r="DI48" s="19">
        <v>130.10896</v>
      </c>
      <c r="DJ48" s="19">
        <v>95.944609999999997</v>
      </c>
      <c r="DK48" s="19">
        <v>34.755389999999998</v>
      </c>
      <c r="DL48" s="19"/>
      <c r="DM48" s="19"/>
      <c r="DN48" s="19"/>
      <c r="DO48" s="19">
        <v>0</v>
      </c>
      <c r="DP48" s="19"/>
      <c r="DQ48" s="19"/>
      <c r="DR48" s="19"/>
      <c r="DS48" s="19">
        <v>0</v>
      </c>
      <c r="DT48" s="19">
        <v>0</v>
      </c>
      <c r="DU48" s="19"/>
      <c r="DV48" s="19"/>
      <c r="DW48" s="19">
        <v>0</v>
      </c>
      <c r="DX48" s="19"/>
      <c r="DY48" s="19"/>
      <c r="DZ48" s="19"/>
      <c r="EA48" s="19">
        <v>0</v>
      </c>
      <c r="EB48" s="19">
        <v>110.8</v>
      </c>
      <c r="EC48" s="19">
        <v>93.377200000000002</v>
      </c>
      <c r="ED48" s="19">
        <v>93.347189999999998</v>
      </c>
      <c r="EE48" s="19">
        <v>17.452809999999999</v>
      </c>
      <c r="EF48" s="19">
        <v>43.2</v>
      </c>
      <c r="EG48" s="19">
        <v>110.32463</v>
      </c>
      <c r="EH48" s="19">
        <v>127.54214</v>
      </c>
      <c r="EI48" s="19">
        <v>-84.342140000000001</v>
      </c>
      <c r="EJ48" s="19"/>
      <c r="EK48" s="19"/>
      <c r="EL48" s="19"/>
      <c r="EM48" s="19">
        <v>0</v>
      </c>
      <c r="EN48" s="19"/>
      <c r="EO48" s="19"/>
      <c r="EP48" s="19"/>
      <c r="EQ48" s="19">
        <v>0</v>
      </c>
      <c r="ER48" s="19"/>
      <c r="ES48" s="19"/>
      <c r="ET48" s="19"/>
      <c r="EU48" s="19">
        <v>0</v>
      </c>
      <c r="EV48" s="19">
        <v>6.5</v>
      </c>
      <c r="EW48" s="19">
        <v>6.39</v>
      </c>
      <c r="EX48" s="19">
        <v>6.39</v>
      </c>
      <c r="EY48" s="19">
        <v>0.11</v>
      </c>
      <c r="EZ48" s="19">
        <v>463.4</v>
      </c>
      <c r="FA48" s="19">
        <v>457.09426999999999</v>
      </c>
      <c r="FB48" s="19">
        <v>421.86040000000003</v>
      </c>
      <c r="FC48" s="19">
        <v>41.5396</v>
      </c>
      <c r="FD48" s="19">
        <v>58</v>
      </c>
      <c r="FE48" s="19">
        <v>61.122059999999998</v>
      </c>
      <c r="FF48" s="19">
        <v>61.262009999999997</v>
      </c>
      <c r="FG48" s="19">
        <v>-3.2620100000000001</v>
      </c>
      <c r="FH48" s="19">
        <v>132.1</v>
      </c>
      <c r="FI48" s="19">
        <v>128.43716000000001</v>
      </c>
      <c r="FJ48" s="19">
        <v>149.98721</v>
      </c>
      <c r="FK48" s="19">
        <v>-17.88721</v>
      </c>
      <c r="FL48" s="19">
        <v>38</v>
      </c>
      <c r="FM48" s="19">
        <v>41.89893</v>
      </c>
      <c r="FN48" s="19">
        <v>30.197009999999999</v>
      </c>
      <c r="FO48" s="19">
        <v>7.8029900000000003</v>
      </c>
      <c r="FP48" s="19">
        <v>16.100000000000001</v>
      </c>
      <c r="FQ48" s="19">
        <v>18.633959999999998</v>
      </c>
      <c r="FR48" s="19">
        <v>14.063359999999999</v>
      </c>
      <c r="FS48" s="19">
        <v>2.0366399999999998</v>
      </c>
      <c r="FT48" s="19">
        <v>18.2</v>
      </c>
      <c r="FU48" s="19">
        <v>18.075800000000001</v>
      </c>
      <c r="FV48" s="19">
        <v>18.075800000000001</v>
      </c>
      <c r="FW48" s="19">
        <v>0.1242</v>
      </c>
      <c r="FX48" s="19">
        <v>92.9</v>
      </c>
      <c r="FY48" s="19">
        <v>87.773570000000007</v>
      </c>
      <c r="FZ48" s="19">
        <v>87.773570000000007</v>
      </c>
      <c r="GA48" s="19">
        <v>5.12643</v>
      </c>
      <c r="GB48" s="19">
        <v>180.6</v>
      </c>
      <c r="GC48" s="19">
        <v>185.82039</v>
      </c>
      <c r="GD48" s="19">
        <v>185.82039</v>
      </c>
      <c r="GE48" s="19">
        <v>-5.2203900000000001</v>
      </c>
      <c r="GF48" s="19">
        <v>181</v>
      </c>
      <c r="GG48" s="19">
        <v>185.82039</v>
      </c>
      <c r="GH48" s="19">
        <v>185.82039</v>
      </c>
      <c r="GI48" s="19">
        <v>-4.8203899999999997</v>
      </c>
      <c r="GJ48" s="19">
        <v>184</v>
      </c>
      <c r="GK48" s="19">
        <v>186.37841</v>
      </c>
      <c r="GL48" s="19">
        <v>186.37841</v>
      </c>
      <c r="GM48" s="19">
        <v>-2.3784100000000001</v>
      </c>
      <c r="GN48" s="19">
        <v>108.4</v>
      </c>
      <c r="GO48" s="19">
        <v>110.48202000000001</v>
      </c>
      <c r="GP48" s="19">
        <v>110.48202000000001</v>
      </c>
      <c r="GQ48" s="19">
        <v>-2.08202</v>
      </c>
      <c r="GR48" s="19">
        <v>14.3</v>
      </c>
      <c r="GS48" s="19">
        <v>6.4192</v>
      </c>
      <c r="GT48" s="19">
        <v>18.00001</v>
      </c>
      <c r="GU48" s="19">
        <v>-3.7000099999999998</v>
      </c>
      <c r="GV48" s="19">
        <v>46</v>
      </c>
      <c r="GW48" s="19">
        <v>44.103009999999998</v>
      </c>
      <c r="GX48" s="19">
        <v>27.21574</v>
      </c>
      <c r="GY48" s="19">
        <v>18.78426</v>
      </c>
      <c r="GZ48" s="19">
        <v>0.2</v>
      </c>
      <c r="HA48" s="19">
        <v>4.4207700000000001</v>
      </c>
      <c r="HB48" s="19">
        <v>4.4207700000000001</v>
      </c>
      <c r="HC48" s="19">
        <v>-4.2207699999999999</v>
      </c>
      <c r="HD48" s="19">
        <v>31.8</v>
      </c>
      <c r="HE48" s="19">
        <v>33.364710000000002</v>
      </c>
      <c r="HF48" s="19">
        <v>33.364710000000002</v>
      </c>
      <c r="HG48" s="19">
        <v>-1.56471</v>
      </c>
      <c r="HH48" s="19">
        <v>132</v>
      </c>
      <c r="HI48" s="19">
        <v>122.90087</v>
      </c>
      <c r="HJ48" s="19">
        <v>120.54613999999999</v>
      </c>
      <c r="HK48" s="19">
        <v>11.453860000000001</v>
      </c>
      <c r="HL48" s="19"/>
      <c r="HM48" s="19"/>
      <c r="HN48" s="19"/>
      <c r="HO48" s="19">
        <v>0</v>
      </c>
      <c r="HP48" s="19"/>
      <c r="HQ48" s="19"/>
      <c r="HR48" s="19"/>
      <c r="HS48" s="19">
        <v>0</v>
      </c>
      <c r="HT48" s="19">
        <v>71.8</v>
      </c>
      <c r="HU48" s="19">
        <v>69.682969999999997</v>
      </c>
      <c r="HV48" s="19">
        <v>85.482320000000001</v>
      </c>
      <c r="HW48" s="19">
        <v>-13.682320000000001</v>
      </c>
      <c r="HX48" s="19"/>
      <c r="HY48" s="19"/>
      <c r="HZ48" s="19"/>
      <c r="IA48" s="19">
        <v>0</v>
      </c>
      <c r="IB48" s="19"/>
      <c r="IC48" s="19"/>
      <c r="ID48" s="19"/>
      <c r="IE48" s="19">
        <v>0</v>
      </c>
      <c r="IF48" s="19">
        <v>45.1</v>
      </c>
      <c r="IG48" s="19">
        <v>45.265309999999999</v>
      </c>
      <c r="IH48" s="19">
        <v>45.265300000000003</v>
      </c>
      <c r="II48" s="19">
        <v>-0.1653</v>
      </c>
      <c r="IJ48" s="19"/>
      <c r="IK48" s="19"/>
      <c r="IL48" s="19"/>
      <c r="IM48" s="19">
        <v>0</v>
      </c>
      <c r="IN48" s="19"/>
      <c r="IO48" s="19"/>
      <c r="IP48" s="19"/>
      <c r="IQ48" s="19">
        <v>0</v>
      </c>
      <c r="IR48" s="19"/>
      <c r="IS48" s="19"/>
      <c r="IT48" s="19"/>
      <c r="IU48" s="19">
        <v>0</v>
      </c>
      <c r="IV48" s="19">
        <v>127.9</v>
      </c>
      <c r="IW48" s="19">
        <v>132.83837</v>
      </c>
      <c r="IX48" s="19">
        <v>132.83822000000001</v>
      </c>
      <c r="IY48" s="19">
        <v>-4.9382200000000003</v>
      </c>
      <c r="IZ48" s="19">
        <v>170.4</v>
      </c>
      <c r="JA48" s="19">
        <v>179.76893000000001</v>
      </c>
      <c r="JB48" s="19">
        <v>179.97317000000001</v>
      </c>
      <c r="JC48" s="19">
        <v>-9.5731699999999993</v>
      </c>
      <c r="JD48" s="19">
        <v>168.2</v>
      </c>
      <c r="JE48" s="19">
        <v>179.76893000000001</v>
      </c>
      <c r="JF48" s="19">
        <v>179.97317000000001</v>
      </c>
      <c r="JG48" s="19">
        <v>-11.77317</v>
      </c>
      <c r="JH48" s="19">
        <v>202.1</v>
      </c>
      <c r="JI48" s="19">
        <v>179.76893000000001</v>
      </c>
      <c r="JJ48" s="19">
        <v>179.97317000000001</v>
      </c>
      <c r="JK48" s="19">
        <v>22.126830000000002</v>
      </c>
      <c r="JL48" s="19">
        <v>263.5</v>
      </c>
      <c r="JM48" s="19">
        <v>270.46316999999999</v>
      </c>
      <c r="JN48" s="19">
        <v>270.77044999999998</v>
      </c>
      <c r="JO48" s="19">
        <v>-7.2704500000000003</v>
      </c>
      <c r="JP48" s="19"/>
      <c r="JQ48" s="19"/>
      <c r="JR48" s="19">
        <v>74.215500000000006</v>
      </c>
      <c r="JS48" s="19">
        <v>-74.215500000000006</v>
      </c>
      <c r="JT48" s="19"/>
      <c r="JU48" s="19"/>
      <c r="JV48" s="19"/>
      <c r="JW48" s="19">
        <v>0</v>
      </c>
      <c r="JX48" s="19"/>
      <c r="JY48" s="19"/>
      <c r="JZ48" s="19"/>
      <c r="KA48" s="19">
        <v>0</v>
      </c>
      <c r="KB48" s="19"/>
      <c r="KC48" s="19"/>
      <c r="KD48" s="19"/>
      <c r="KE48" s="19">
        <v>0</v>
      </c>
      <c r="KF48" s="19"/>
      <c r="KG48" s="19"/>
      <c r="KH48" s="19"/>
      <c r="KI48" s="19">
        <v>0</v>
      </c>
      <c r="KJ48" s="19">
        <v>0</v>
      </c>
      <c r="KK48" s="19">
        <v>16</v>
      </c>
      <c r="KL48" s="19">
        <v>16</v>
      </c>
      <c r="KM48" s="19">
        <v>-16</v>
      </c>
      <c r="KN48" s="19"/>
      <c r="KO48" s="19"/>
      <c r="KP48" s="19"/>
      <c r="KQ48" s="19">
        <v>0</v>
      </c>
      <c r="KR48" s="19"/>
      <c r="KS48" s="19"/>
      <c r="KT48" s="19"/>
      <c r="KU48" s="19">
        <v>0</v>
      </c>
      <c r="KV48" s="19">
        <v>1.9</v>
      </c>
      <c r="KW48" s="19">
        <v>1.5222</v>
      </c>
      <c r="KX48" s="19">
        <v>1.5222</v>
      </c>
      <c r="KY48" s="19">
        <v>0.37780000000000002</v>
      </c>
      <c r="KZ48" s="19">
        <v>192.4</v>
      </c>
      <c r="LA48" s="19">
        <v>176.89326</v>
      </c>
      <c r="LB48" s="19">
        <v>159.57758000000001</v>
      </c>
      <c r="LC48" s="19">
        <v>32.822420000000001</v>
      </c>
      <c r="LD48" s="19">
        <v>82.6</v>
      </c>
      <c r="LE48" s="19">
        <v>91.694220000000001</v>
      </c>
      <c r="LF48" s="19">
        <v>91.333830000000006</v>
      </c>
      <c r="LG48" s="19">
        <v>-8.7338299999999993</v>
      </c>
      <c r="LH48" s="19">
        <v>65</v>
      </c>
      <c r="LI48" s="19">
        <v>67.199219999999997</v>
      </c>
      <c r="LJ48" s="19">
        <v>67.199219999999997</v>
      </c>
      <c r="LK48" s="19">
        <v>-2.19922</v>
      </c>
      <c r="LL48" s="19">
        <v>68</v>
      </c>
      <c r="LM48" s="19">
        <v>72.37388</v>
      </c>
      <c r="LN48" s="19">
        <v>71.177710000000005</v>
      </c>
      <c r="LO48" s="19">
        <v>-3.1777099999999998</v>
      </c>
      <c r="LP48" s="19">
        <v>30.2</v>
      </c>
      <c r="LQ48" s="19">
        <v>29.980560000000001</v>
      </c>
      <c r="LR48" s="19">
        <v>29.980560000000001</v>
      </c>
      <c r="LS48" s="19">
        <v>0.21944</v>
      </c>
      <c r="LT48" s="19"/>
      <c r="LU48" s="19"/>
      <c r="LV48" s="19"/>
      <c r="LW48" s="19">
        <v>0</v>
      </c>
      <c r="LX48" s="19"/>
      <c r="LY48" s="19"/>
      <c r="LZ48" s="19"/>
      <c r="MA48" s="19">
        <v>0</v>
      </c>
      <c r="MB48" s="19"/>
      <c r="MC48" s="19"/>
      <c r="MD48" s="19"/>
      <c r="ME48" s="19">
        <v>0</v>
      </c>
      <c r="MF48" s="19">
        <v>141</v>
      </c>
      <c r="MG48" s="19">
        <v>153.12568999999999</v>
      </c>
      <c r="MH48" s="19">
        <v>153.12567999999999</v>
      </c>
      <c r="MI48" s="19">
        <v>-12.125679999999999</v>
      </c>
      <c r="MJ48" s="19">
        <v>142.1</v>
      </c>
      <c r="MK48" s="19">
        <v>153.12568999999999</v>
      </c>
      <c r="ML48" s="19">
        <v>153.12567999999999</v>
      </c>
      <c r="MM48" s="19">
        <v>-11.025679999999999</v>
      </c>
      <c r="MN48" s="19">
        <v>168.7</v>
      </c>
      <c r="MO48" s="19">
        <v>153.58553000000001</v>
      </c>
      <c r="MP48" s="19">
        <v>153.58552</v>
      </c>
      <c r="MQ48" s="19">
        <v>15.11448</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210.5</v>
      </c>
      <c r="NM48" s="19">
        <v>206.49084999999999</v>
      </c>
      <c r="NN48" s="19">
        <v>206.49084999999999</v>
      </c>
      <c r="NO48" s="19">
        <v>4.00915</v>
      </c>
      <c r="NP48" s="19">
        <v>100.9</v>
      </c>
      <c r="NQ48" s="19">
        <v>103.55547</v>
      </c>
      <c r="NR48" s="19">
        <v>103.55547</v>
      </c>
      <c r="NS48" s="19">
        <v>-2.6554700000000002</v>
      </c>
      <c r="NT48" s="19">
        <v>6.4</v>
      </c>
      <c r="NU48" s="19">
        <v>3.0915400000000002</v>
      </c>
      <c r="NV48" s="19">
        <v>3.0915400000000002</v>
      </c>
      <c r="NW48" s="19">
        <v>3.3084600000000002</v>
      </c>
      <c r="NX48" s="19">
        <v>1.3</v>
      </c>
      <c r="NY48" s="19">
        <v>3.2433200000000002</v>
      </c>
      <c r="NZ48" s="19">
        <v>3.2433200000000002</v>
      </c>
      <c r="OA48" s="19">
        <v>-1.9433199999999999</v>
      </c>
      <c r="OB48" s="19">
        <v>13.4</v>
      </c>
      <c r="OC48" s="19">
        <v>15</v>
      </c>
      <c r="OD48" s="19">
        <v>11.661809999999999</v>
      </c>
      <c r="OE48" s="19">
        <v>1.7381899999999999</v>
      </c>
      <c r="OF48" s="19">
        <v>0</v>
      </c>
      <c r="OG48" s="19"/>
      <c r="OH48" s="19"/>
      <c r="OI48" s="19">
        <v>0</v>
      </c>
      <c r="OJ48" s="19">
        <v>19.899999999999999</v>
      </c>
      <c r="OK48" s="19">
        <v>21.7</v>
      </c>
      <c r="OL48" s="19">
        <v>42.634999999999998</v>
      </c>
      <c r="OM48" s="19">
        <v>-22.734999999999999</v>
      </c>
      <c r="ON48" s="19">
        <v>0</v>
      </c>
      <c r="OO48" s="19"/>
      <c r="OP48" s="19"/>
      <c r="OQ48" s="19">
        <v>0</v>
      </c>
      <c r="OR48" s="19">
        <v>1.6</v>
      </c>
      <c r="OS48" s="19">
        <v>3.0070000000000001</v>
      </c>
      <c r="OT48" s="19">
        <v>3.0070000000000001</v>
      </c>
      <c r="OU48" s="19">
        <v>-1.407</v>
      </c>
      <c r="OV48" s="19">
        <v>0</v>
      </c>
      <c r="OW48" s="19"/>
      <c r="OX48" s="19"/>
      <c r="OY48" s="19">
        <v>0</v>
      </c>
      <c r="OZ48" s="19">
        <v>15</v>
      </c>
      <c r="PA48" s="19">
        <v>19.436350000000001</v>
      </c>
      <c r="PB48" s="19">
        <v>19.436350000000001</v>
      </c>
      <c r="PC48" s="19">
        <v>-4.43635</v>
      </c>
      <c r="PD48" s="19">
        <v>9.9</v>
      </c>
      <c r="PE48" s="19">
        <v>9.9830000000000005</v>
      </c>
      <c r="PF48" s="19">
        <v>9.9830000000000005</v>
      </c>
      <c r="PG48" s="19">
        <v>-8.3000000000000004E-2</v>
      </c>
      <c r="PH48" s="19">
        <v>5.6</v>
      </c>
      <c r="PI48" s="19">
        <v>5.67</v>
      </c>
      <c r="PJ48" s="19">
        <v>5.67</v>
      </c>
      <c r="PK48" s="19">
        <v>-7.0000000000000007E-2</v>
      </c>
      <c r="PL48" s="19">
        <v>0</v>
      </c>
      <c r="PM48" s="19"/>
      <c r="PN48" s="19"/>
      <c r="PO48" s="19">
        <v>0</v>
      </c>
      <c r="PP48" s="19">
        <v>2</v>
      </c>
      <c r="PQ48" s="19">
        <v>1</v>
      </c>
      <c r="PR48" s="19">
        <v>0.99995999999999996</v>
      </c>
      <c r="PS48" s="19">
        <v>1.00004</v>
      </c>
      <c r="PT48" s="19">
        <v>3.6</v>
      </c>
      <c r="PU48" s="19">
        <v>2.5</v>
      </c>
      <c r="PV48" s="19">
        <v>2.5</v>
      </c>
      <c r="PW48" s="19">
        <v>1.1000000000000001</v>
      </c>
      <c r="PX48" s="19">
        <v>4.5</v>
      </c>
      <c r="PY48" s="19">
        <v>4.2</v>
      </c>
      <c r="PZ48" s="19">
        <v>4.2</v>
      </c>
      <c r="QA48" s="19">
        <v>0.3</v>
      </c>
      <c r="QB48" s="19">
        <v>20.8</v>
      </c>
      <c r="QC48" s="19">
        <v>20.274049999999999</v>
      </c>
      <c r="QD48" s="19">
        <v>20.274049999999999</v>
      </c>
      <c r="QE48" s="19">
        <v>0.52595000000000003</v>
      </c>
      <c r="QF48" s="19">
        <v>20</v>
      </c>
      <c r="QG48" s="19">
        <v>19.436350000000001</v>
      </c>
      <c r="QH48" s="19">
        <v>19.436350000000001</v>
      </c>
      <c r="QI48" s="19">
        <v>0.56364999999999998</v>
      </c>
      <c r="QJ48" s="19">
        <v>18.899999999999999</v>
      </c>
      <c r="QK48" s="19">
        <v>16.520890000000001</v>
      </c>
      <c r="QL48" s="19">
        <v>16.520890000000001</v>
      </c>
      <c r="QM48" s="19">
        <v>2.3791099999999998</v>
      </c>
      <c r="QN48" s="19">
        <v>3.4</v>
      </c>
      <c r="QO48" s="19">
        <v>2.5</v>
      </c>
      <c r="QP48" s="19">
        <v>2.5</v>
      </c>
      <c r="QQ48" s="19">
        <v>0.9</v>
      </c>
      <c r="QR48" s="19">
        <v>18.7</v>
      </c>
      <c r="QS48" s="19">
        <v>17.881440000000001</v>
      </c>
      <c r="QT48" s="19">
        <v>17.881440000000001</v>
      </c>
      <c r="QU48" s="19">
        <v>0.81855999999999995</v>
      </c>
      <c r="QV48" s="19">
        <v>0</v>
      </c>
      <c r="QW48" s="19"/>
      <c r="QX48" s="19"/>
      <c r="QY48" s="19">
        <v>0</v>
      </c>
      <c r="QZ48" s="19">
        <v>0</v>
      </c>
      <c r="RA48" s="19"/>
      <c r="RB48" s="19"/>
      <c r="RC48" s="19">
        <v>0</v>
      </c>
      <c r="RD48" s="19">
        <v>6</v>
      </c>
      <c r="RE48" s="19">
        <v>6.95</v>
      </c>
      <c r="RF48" s="19">
        <v>6.7279999999999998</v>
      </c>
      <c r="RG48" s="19">
        <v>-0.72799999999999998</v>
      </c>
      <c r="RH48" s="19">
        <v>20.6</v>
      </c>
      <c r="RI48" s="19">
        <v>24.32</v>
      </c>
      <c r="RJ48" s="19">
        <v>22.513999999999999</v>
      </c>
      <c r="RK48" s="19">
        <v>-1.9139999999999999</v>
      </c>
      <c r="RL48" s="19">
        <v>0</v>
      </c>
      <c r="RM48" s="19"/>
      <c r="RN48" s="19"/>
      <c r="RO48" s="19">
        <v>0</v>
      </c>
      <c r="RP48" s="19">
        <v>3.2</v>
      </c>
      <c r="RQ48" s="19">
        <v>2.5289999999999999</v>
      </c>
      <c r="RR48" s="19">
        <v>2.5289999999999999</v>
      </c>
      <c r="RS48" s="19">
        <v>0.67100000000000004</v>
      </c>
      <c r="RT48" s="19">
        <v>18.899999999999999</v>
      </c>
      <c r="RU48" s="19">
        <v>16.133880000000001</v>
      </c>
      <c r="RV48" s="19">
        <v>19.79194</v>
      </c>
      <c r="RW48" s="19">
        <v>-0.89193999999999996</v>
      </c>
      <c r="RX48" s="19">
        <v>3.04</v>
      </c>
      <c r="RY48" s="19">
        <v>2</v>
      </c>
      <c r="RZ48" s="19">
        <v>2</v>
      </c>
      <c r="SA48" s="19">
        <v>1.04</v>
      </c>
      <c r="SB48" s="19">
        <v>0.4</v>
      </c>
      <c r="SC48" s="19">
        <v>0.4</v>
      </c>
      <c r="SD48" s="19">
        <v>0.4</v>
      </c>
      <c r="SE48" s="19">
        <v>0</v>
      </c>
      <c r="SF48" s="19">
        <v>0</v>
      </c>
      <c r="SG48" s="19"/>
      <c r="SH48" s="19"/>
      <c r="SI48" s="19">
        <v>0</v>
      </c>
      <c r="SJ48" s="19">
        <v>16.899999999999999</v>
      </c>
      <c r="SK48" s="19">
        <v>19</v>
      </c>
      <c r="SL48" s="19">
        <v>13.99417</v>
      </c>
      <c r="SM48" s="19">
        <v>2.9058299999999999</v>
      </c>
      <c r="SN48" s="19">
        <v>7.1</v>
      </c>
      <c r="SO48" s="19">
        <v>7.2</v>
      </c>
      <c r="SP48" s="19">
        <v>7.2</v>
      </c>
      <c r="SQ48" s="19">
        <v>-0.1</v>
      </c>
      <c r="SR48" s="19">
        <v>20.100000000000001</v>
      </c>
      <c r="SS48" s="19">
        <v>19.436350000000001</v>
      </c>
      <c r="ST48" s="19">
        <v>19.436350000000001</v>
      </c>
      <c r="SU48" s="19">
        <v>0.66364999999999996</v>
      </c>
      <c r="SV48" s="19">
        <v>20.2</v>
      </c>
      <c r="SW48" s="19">
        <v>19.436350000000001</v>
      </c>
      <c r="SX48" s="19">
        <v>19.436350000000001</v>
      </c>
      <c r="SY48" s="19">
        <v>0.76365000000000005</v>
      </c>
      <c r="SZ48" s="19">
        <v>18.600000000000001</v>
      </c>
      <c r="TA48" s="19">
        <v>18.46453</v>
      </c>
      <c r="TB48" s="19">
        <v>18.46453</v>
      </c>
      <c r="TC48" s="19">
        <v>0.13547000000000001</v>
      </c>
      <c r="TD48" s="19">
        <v>11.7</v>
      </c>
      <c r="TE48" s="19">
        <v>14.49</v>
      </c>
      <c r="TF48" s="19">
        <v>13.819000000000001</v>
      </c>
      <c r="TG48" s="19">
        <v>-2.1190000000000002</v>
      </c>
      <c r="TH48" s="19">
        <v>78.8</v>
      </c>
      <c r="TI48" s="19">
        <v>52.08</v>
      </c>
      <c r="TJ48" s="19">
        <v>58.420999999999999</v>
      </c>
      <c r="TK48" s="19">
        <v>20.379000000000001</v>
      </c>
      <c r="TL48" s="19">
        <v>0</v>
      </c>
      <c r="TM48" s="19"/>
      <c r="TN48" s="19"/>
      <c r="TO48" s="19">
        <v>0</v>
      </c>
      <c r="TP48" s="19">
        <v>16.899999999999999</v>
      </c>
      <c r="TQ48" s="19">
        <v>14.6</v>
      </c>
      <c r="TR48" s="19">
        <v>27.404</v>
      </c>
      <c r="TS48" s="19">
        <v>-10.504</v>
      </c>
      <c r="TT48" s="19">
        <v>30.3</v>
      </c>
      <c r="TU48" s="19">
        <v>31.1</v>
      </c>
      <c r="TV48" s="19">
        <v>40.442</v>
      </c>
      <c r="TW48" s="19">
        <v>-10.141999999999999</v>
      </c>
      <c r="TX48" s="19">
        <v>1</v>
      </c>
      <c r="TY48" s="19">
        <v>1.8</v>
      </c>
      <c r="TZ48" s="19">
        <v>0.93400000000000005</v>
      </c>
      <c r="UA48" s="19">
        <v>6.6000000000000003E-2</v>
      </c>
      <c r="UB48" s="19">
        <v>0.7</v>
      </c>
      <c r="UC48" s="19">
        <v>1.3380000000000001</v>
      </c>
      <c r="UD48" s="19">
        <v>1.3380000000000001</v>
      </c>
      <c r="UE48" s="19">
        <v>-0.63800000000000001</v>
      </c>
      <c r="UF48" s="19">
        <v>0</v>
      </c>
      <c r="UG48" s="19"/>
      <c r="UH48" s="19"/>
      <c r="UI48" s="19">
        <v>0</v>
      </c>
      <c r="UJ48" s="19">
        <v>19.399999999999999</v>
      </c>
      <c r="UK48" s="19">
        <v>19.436350000000001</v>
      </c>
      <c r="UL48" s="19">
        <v>19.436350000000001</v>
      </c>
      <c r="UM48" s="19">
        <v>-3.635E-2</v>
      </c>
      <c r="UN48" s="19">
        <v>5.5</v>
      </c>
      <c r="UO48" s="19">
        <v>6</v>
      </c>
      <c r="UP48" s="19">
        <v>6</v>
      </c>
      <c r="UQ48" s="19">
        <v>-0.5</v>
      </c>
      <c r="UR48" s="19">
        <v>7.8</v>
      </c>
      <c r="US48" s="19">
        <v>7.7</v>
      </c>
      <c r="UT48" s="19">
        <v>7.7</v>
      </c>
      <c r="UU48" s="19">
        <v>0.1</v>
      </c>
      <c r="UV48" s="19">
        <v>20.399999999999999</v>
      </c>
      <c r="UW48" s="19">
        <v>19.436350000000001</v>
      </c>
      <c r="UX48" s="19">
        <v>19.436299999999999</v>
      </c>
      <c r="UY48" s="19">
        <v>0.9637</v>
      </c>
      <c r="UZ48" s="19">
        <v>20.399999999999999</v>
      </c>
      <c r="VA48" s="19">
        <v>19.436350000000001</v>
      </c>
      <c r="VB48" s="19">
        <v>19.436299999999999</v>
      </c>
      <c r="VC48" s="19">
        <v>0.9637</v>
      </c>
      <c r="VD48" s="19">
        <v>20.100000000000001</v>
      </c>
      <c r="VE48" s="19">
        <v>19.436350000000001</v>
      </c>
      <c r="VF48" s="19">
        <v>19.436299999999999</v>
      </c>
      <c r="VG48" s="19">
        <v>0.66369999999999996</v>
      </c>
      <c r="VH48" s="19">
        <v>3.4</v>
      </c>
      <c r="VI48" s="19">
        <v>3.3740000000000001</v>
      </c>
      <c r="VJ48" s="19">
        <v>3.3740000000000001</v>
      </c>
      <c r="VK48" s="19">
        <v>2.5999999999999999E-2</v>
      </c>
      <c r="VL48" s="19">
        <v>0</v>
      </c>
      <c r="VM48" s="19"/>
      <c r="VN48" s="19"/>
      <c r="VO48" s="19">
        <v>0</v>
      </c>
      <c r="VP48" s="19">
        <v>0</v>
      </c>
      <c r="VQ48" s="19"/>
      <c r="VR48" s="19"/>
      <c r="VS48" s="19">
        <v>0</v>
      </c>
      <c r="VT48" s="19">
        <v>0</v>
      </c>
      <c r="VU48" s="19"/>
      <c r="VV48" s="19"/>
      <c r="VW48" s="19">
        <v>0</v>
      </c>
      <c r="VX48" s="19">
        <v>0.6</v>
      </c>
      <c r="VY48" s="19">
        <v>0.6</v>
      </c>
      <c r="VZ48" s="19">
        <v>0.6</v>
      </c>
      <c r="WA48" s="19">
        <v>0</v>
      </c>
      <c r="WB48" s="19">
        <v>58.3</v>
      </c>
      <c r="WC48" s="19">
        <v>38.700000000000003</v>
      </c>
      <c r="WD48" s="19">
        <v>95.063999999999993</v>
      </c>
      <c r="WE48" s="19">
        <v>-36.764000000000003</v>
      </c>
      <c r="WF48" s="19">
        <v>53.2</v>
      </c>
      <c r="WG48" s="19">
        <v>41.7</v>
      </c>
      <c r="WH48" s="19">
        <v>83.512</v>
      </c>
      <c r="WI48" s="19">
        <v>-30.312000000000001</v>
      </c>
      <c r="WJ48" s="19">
        <v>0</v>
      </c>
      <c r="WK48" s="19"/>
      <c r="WL48" s="19"/>
      <c r="WM48" s="19">
        <v>0</v>
      </c>
      <c r="WN48" s="19">
        <v>4.0999999999999996</v>
      </c>
      <c r="WO48" s="19">
        <v>4.2</v>
      </c>
      <c r="WP48" s="19">
        <v>4.2</v>
      </c>
      <c r="WQ48" s="19">
        <v>-0.1</v>
      </c>
      <c r="WR48" s="19">
        <v>2.2000000000000002</v>
      </c>
      <c r="WS48" s="19">
        <v>2.4</v>
      </c>
      <c r="WT48" s="19">
        <v>2.4</v>
      </c>
      <c r="WU48" s="19">
        <v>-0.2</v>
      </c>
      <c r="WV48" s="19">
        <v>1.2</v>
      </c>
      <c r="WW48" s="19">
        <v>1.2</v>
      </c>
      <c r="WX48" s="19">
        <v>1.2</v>
      </c>
      <c r="WY48" s="19">
        <v>0</v>
      </c>
      <c r="WZ48" s="19"/>
      <c r="XA48" s="19"/>
      <c r="XB48" s="19"/>
      <c r="XC48" s="19">
        <v>0</v>
      </c>
      <c r="XD48" s="19">
        <v>0</v>
      </c>
      <c r="XE48" s="19"/>
      <c r="XF48" s="19"/>
      <c r="XG48" s="19">
        <v>0</v>
      </c>
      <c r="XH48" s="19">
        <v>6.6</v>
      </c>
      <c r="XI48" s="19">
        <v>6.6</v>
      </c>
      <c r="XJ48" s="19">
        <v>6.6</v>
      </c>
      <c r="XK48" s="19">
        <v>0</v>
      </c>
      <c r="XL48" s="19">
        <v>19.5</v>
      </c>
      <c r="XM48" s="19">
        <v>18.46453</v>
      </c>
      <c r="XN48" s="19">
        <v>18.46453</v>
      </c>
      <c r="XO48" s="19">
        <v>1.0354699999999999</v>
      </c>
      <c r="XP48" s="19">
        <v>9.1</v>
      </c>
      <c r="XQ48" s="19">
        <v>10.7</v>
      </c>
      <c r="XR48" s="19">
        <v>10.7</v>
      </c>
      <c r="XS48" s="19">
        <v>-1.6</v>
      </c>
      <c r="XT48" s="19"/>
      <c r="XU48" s="19"/>
      <c r="XV48" s="19"/>
      <c r="XW48" s="19">
        <v>0</v>
      </c>
      <c r="XX48" s="19"/>
      <c r="XY48" s="19"/>
      <c r="XZ48" s="19"/>
      <c r="YA48" s="19">
        <v>0</v>
      </c>
      <c r="YB48" s="19">
        <v>14.5</v>
      </c>
      <c r="YC48" s="19">
        <v>14.7</v>
      </c>
      <c r="YD48" s="19">
        <v>14.7</v>
      </c>
      <c r="YE48" s="19">
        <v>-0.2</v>
      </c>
      <c r="YF48" s="19">
        <v>19.100000000000001</v>
      </c>
      <c r="YG48" s="19">
        <v>19</v>
      </c>
      <c r="YH48" s="19">
        <v>19</v>
      </c>
      <c r="YI48" s="19">
        <v>0.1</v>
      </c>
      <c r="YJ48" s="19">
        <v>7.9</v>
      </c>
      <c r="YK48" s="19">
        <v>7.03</v>
      </c>
      <c r="YL48" s="19">
        <v>7.03</v>
      </c>
      <c r="YM48" s="19">
        <v>0.87</v>
      </c>
      <c r="YN48" s="19">
        <v>11.06</v>
      </c>
      <c r="YO48" s="19">
        <v>6.5</v>
      </c>
      <c r="YP48" s="19">
        <v>6.5</v>
      </c>
      <c r="YQ48" s="19">
        <v>4.5599999999999996</v>
      </c>
      <c r="YR48" s="19">
        <v>17.2</v>
      </c>
      <c r="YS48" s="19">
        <v>23</v>
      </c>
      <c r="YT48" s="19">
        <v>23</v>
      </c>
      <c r="YU48" s="19">
        <v>-5.8</v>
      </c>
    </row>
    <row r="49" spans="1:671" ht="24" customHeight="1" x14ac:dyDescent="0.3">
      <c r="A49" s="1"/>
      <c r="B49" s="13" t="s">
        <v>61</v>
      </c>
      <c r="C49" s="13" t="s">
        <v>807</v>
      </c>
      <c r="D49" s="14">
        <v>204.5</v>
      </c>
      <c r="E49" s="14">
        <v>203.40136000000001</v>
      </c>
      <c r="F49" s="14">
        <v>203.40136000000001</v>
      </c>
      <c r="G49" s="14">
        <v>1.0986400000000001</v>
      </c>
      <c r="H49" s="14">
        <v>618.5</v>
      </c>
      <c r="I49" s="14">
        <v>620.01085</v>
      </c>
      <c r="J49" s="14">
        <v>629.19268999999997</v>
      </c>
      <c r="K49" s="14">
        <v>-10.692690000000001</v>
      </c>
      <c r="L49" s="14">
        <v>211.6</v>
      </c>
      <c r="M49" s="14">
        <v>201.89655999999999</v>
      </c>
      <c r="N49" s="14">
        <v>204.88648000000001</v>
      </c>
      <c r="O49" s="14">
        <v>6.7135199999999999</v>
      </c>
      <c r="P49" s="14"/>
      <c r="Q49" s="14"/>
      <c r="R49" s="14"/>
      <c r="S49" s="14">
        <v>0</v>
      </c>
      <c r="T49" s="14"/>
      <c r="U49" s="14"/>
      <c r="V49" s="14"/>
      <c r="W49" s="14">
        <v>0</v>
      </c>
      <c r="X49" s="14">
        <v>90.9</v>
      </c>
      <c r="Y49" s="14">
        <v>91.867829999999998</v>
      </c>
      <c r="Z49" s="14">
        <v>91.867829999999998</v>
      </c>
      <c r="AA49" s="14">
        <v>-0.96782999999999997</v>
      </c>
      <c r="AB49" s="14">
        <v>192.8</v>
      </c>
      <c r="AC49" s="14">
        <v>205.81482</v>
      </c>
      <c r="AD49" s="14">
        <v>175.85897</v>
      </c>
      <c r="AE49" s="14">
        <v>16.941030000000001</v>
      </c>
      <c r="AF49" s="14"/>
      <c r="AG49" s="14"/>
      <c r="AH49" s="14"/>
      <c r="AI49" s="14">
        <v>0</v>
      </c>
      <c r="AJ49" s="14"/>
      <c r="AK49" s="14"/>
      <c r="AL49" s="14"/>
      <c r="AM49" s="14">
        <v>0</v>
      </c>
      <c r="AN49" s="14">
        <v>181.9</v>
      </c>
      <c r="AO49" s="14">
        <v>177.23958999999999</v>
      </c>
      <c r="AP49" s="14">
        <v>177.23956999999999</v>
      </c>
      <c r="AQ49" s="14">
        <v>4.6604299999999999</v>
      </c>
      <c r="AR49" s="14">
        <v>203.7</v>
      </c>
      <c r="AS49" s="14">
        <v>196.93881999999999</v>
      </c>
      <c r="AT49" s="14">
        <v>196.93881999999999</v>
      </c>
      <c r="AU49" s="14">
        <v>6.7611800000000004</v>
      </c>
      <c r="AV49" s="14">
        <v>202.7</v>
      </c>
      <c r="AW49" s="14">
        <v>199.47789</v>
      </c>
      <c r="AX49" s="14">
        <v>199.47789</v>
      </c>
      <c r="AY49" s="14">
        <v>3.2221099999999998</v>
      </c>
      <c r="AZ49" s="14"/>
      <c r="BA49" s="14"/>
      <c r="BB49" s="14"/>
      <c r="BC49" s="14">
        <v>0</v>
      </c>
      <c r="BD49" s="14">
        <v>208.3</v>
      </c>
      <c r="BE49" s="14">
        <v>205.21601999999999</v>
      </c>
      <c r="BF49" s="14">
        <v>205.21601000000001</v>
      </c>
      <c r="BG49" s="14">
        <v>3.08399</v>
      </c>
      <c r="BH49" s="14"/>
      <c r="BI49" s="14"/>
      <c r="BJ49" s="14"/>
      <c r="BK49" s="14">
        <v>0</v>
      </c>
      <c r="BL49" s="14">
        <v>541.29999999999995</v>
      </c>
      <c r="BM49" s="14">
        <v>525.09181000000001</v>
      </c>
      <c r="BN49" s="14">
        <v>420.28530999999998</v>
      </c>
      <c r="BO49" s="14">
        <v>121.01469</v>
      </c>
      <c r="BP49" s="14">
        <v>9.9</v>
      </c>
      <c r="BQ49" s="14">
        <v>10.31662</v>
      </c>
      <c r="BR49" s="14">
        <v>3.45607</v>
      </c>
      <c r="BS49" s="14">
        <v>6.4439299999999999</v>
      </c>
      <c r="BT49" s="14"/>
      <c r="BU49" s="14"/>
      <c r="BV49" s="14"/>
      <c r="BW49" s="14">
        <v>0</v>
      </c>
      <c r="BX49" s="14">
        <v>0</v>
      </c>
      <c r="BY49" s="14"/>
      <c r="BZ49" s="14"/>
      <c r="CA49" s="14">
        <v>0</v>
      </c>
      <c r="CB49" s="14"/>
      <c r="CC49" s="14"/>
      <c r="CD49" s="14"/>
      <c r="CE49" s="14">
        <v>0</v>
      </c>
      <c r="CF49" s="14"/>
      <c r="CG49" s="14"/>
      <c r="CH49" s="14"/>
      <c r="CI49" s="14">
        <v>0</v>
      </c>
      <c r="CJ49" s="14">
        <v>165.9</v>
      </c>
      <c r="CK49" s="14">
        <v>164.06706</v>
      </c>
      <c r="CL49" s="14">
        <v>164.06704999999999</v>
      </c>
      <c r="CM49" s="14">
        <v>1.8329500000000001</v>
      </c>
      <c r="CN49" s="14">
        <v>9.4</v>
      </c>
      <c r="CO49" s="14">
        <v>5.1383299999999998</v>
      </c>
      <c r="CP49" s="14">
        <v>5.1383299999999998</v>
      </c>
      <c r="CQ49" s="14">
        <v>4.2616699999999996</v>
      </c>
      <c r="CR49" s="14">
        <v>6</v>
      </c>
      <c r="CS49" s="14">
        <v>2.8205</v>
      </c>
      <c r="CT49" s="14">
        <v>2.8204899999999999</v>
      </c>
      <c r="CU49" s="14">
        <v>3.1795100000000001</v>
      </c>
      <c r="CV49" s="14">
        <v>16.899999999999999</v>
      </c>
      <c r="CW49" s="14"/>
      <c r="CX49" s="14">
        <v>11.20538</v>
      </c>
      <c r="CY49" s="14">
        <v>5.6946199999999996</v>
      </c>
      <c r="CZ49" s="14">
        <v>7</v>
      </c>
      <c r="DA49" s="14">
        <v>6.8787000000000003</v>
      </c>
      <c r="DB49" s="14">
        <v>6.8787000000000003</v>
      </c>
      <c r="DC49" s="14">
        <v>0.12130000000000001</v>
      </c>
      <c r="DD49" s="14">
        <v>13.8</v>
      </c>
      <c r="DE49" s="14">
        <v>14.933920000000001</v>
      </c>
      <c r="DF49" s="14">
        <v>14.933920000000001</v>
      </c>
      <c r="DG49" s="14">
        <v>-1.13392</v>
      </c>
      <c r="DH49" s="14">
        <v>131</v>
      </c>
      <c r="DI49" s="14">
        <v>130.76302000000001</v>
      </c>
      <c r="DJ49" s="14">
        <v>101.18662999999999</v>
      </c>
      <c r="DK49" s="14">
        <v>29.813369999999999</v>
      </c>
      <c r="DL49" s="14"/>
      <c r="DM49" s="14"/>
      <c r="DN49" s="14"/>
      <c r="DO49" s="14">
        <v>0</v>
      </c>
      <c r="DP49" s="14"/>
      <c r="DQ49" s="14"/>
      <c r="DR49" s="14"/>
      <c r="DS49" s="14">
        <v>0</v>
      </c>
      <c r="DT49" s="14">
        <v>0</v>
      </c>
      <c r="DU49" s="14"/>
      <c r="DV49" s="14"/>
      <c r="DW49" s="14">
        <v>0</v>
      </c>
      <c r="DX49" s="14"/>
      <c r="DY49" s="14"/>
      <c r="DZ49" s="14"/>
      <c r="EA49" s="14">
        <v>0</v>
      </c>
      <c r="EB49" s="14">
        <v>110.9</v>
      </c>
      <c r="EC49" s="14">
        <v>92.620360000000005</v>
      </c>
      <c r="ED49" s="14">
        <v>92.620540000000005</v>
      </c>
      <c r="EE49" s="14">
        <v>18.27946</v>
      </c>
      <c r="EF49" s="14">
        <v>43</v>
      </c>
      <c r="EG49" s="14">
        <v>112.84577</v>
      </c>
      <c r="EH49" s="14">
        <v>129.97108</v>
      </c>
      <c r="EI49" s="14">
        <v>-86.971080000000001</v>
      </c>
      <c r="EJ49" s="14"/>
      <c r="EK49" s="14"/>
      <c r="EL49" s="14"/>
      <c r="EM49" s="14">
        <v>0</v>
      </c>
      <c r="EN49" s="14"/>
      <c r="EO49" s="14"/>
      <c r="EP49" s="14"/>
      <c r="EQ49" s="14">
        <v>0</v>
      </c>
      <c r="ER49" s="14"/>
      <c r="ES49" s="14"/>
      <c r="ET49" s="14"/>
      <c r="EU49" s="14">
        <v>0</v>
      </c>
      <c r="EV49" s="14">
        <v>6.5</v>
      </c>
      <c r="EW49" s="14">
        <v>6.39</v>
      </c>
      <c r="EX49" s="14">
        <v>6.39</v>
      </c>
      <c r="EY49" s="14">
        <v>0.11</v>
      </c>
      <c r="EZ49" s="14">
        <v>461.7</v>
      </c>
      <c r="FA49" s="14">
        <v>457.09426999999999</v>
      </c>
      <c r="FB49" s="14">
        <v>424.80441999999999</v>
      </c>
      <c r="FC49" s="14">
        <v>36.895580000000002</v>
      </c>
      <c r="FD49" s="14">
        <v>57.2</v>
      </c>
      <c r="FE49" s="14">
        <v>61.122059999999998</v>
      </c>
      <c r="FF49" s="14">
        <v>61.262009999999997</v>
      </c>
      <c r="FG49" s="14">
        <v>-4.0620099999999999</v>
      </c>
      <c r="FH49" s="14">
        <v>126.6</v>
      </c>
      <c r="FI49" s="14">
        <v>128.43716000000001</v>
      </c>
      <c r="FJ49" s="14">
        <v>149.98721</v>
      </c>
      <c r="FK49" s="14">
        <v>-23.38721</v>
      </c>
      <c r="FL49" s="14">
        <v>37.799999999999997</v>
      </c>
      <c r="FM49" s="14">
        <v>41.89893</v>
      </c>
      <c r="FN49" s="14">
        <v>30.197009999999999</v>
      </c>
      <c r="FO49" s="14">
        <v>7.6029900000000001</v>
      </c>
      <c r="FP49" s="14">
        <v>16.3</v>
      </c>
      <c r="FQ49" s="14">
        <v>18.633959999999998</v>
      </c>
      <c r="FR49" s="14">
        <v>14.063359999999999</v>
      </c>
      <c r="FS49" s="14">
        <v>2.23664</v>
      </c>
      <c r="FT49" s="14">
        <v>18.2</v>
      </c>
      <c r="FU49" s="14">
        <v>18.075800000000001</v>
      </c>
      <c r="FV49" s="14">
        <v>18.075800000000001</v>
      </c>
      <c r="FW49" s="14">
        <v>0.1242</v>
      </c>
      <c r="FX49" s="14">
        <v>92.1</v>
      </c>
      <c r="FY49" s="14">
        <v>87.773570000000007</v>
      </c>
      <c r="FZ49" s="14">
        <v>87.773570000000007</v>
      </c>
      <c r="GA49" s="14">
        <v>4.3264300000000002</v>
      </c>
      <c r="GB49" s="14">
        <v>181.6</v>
      </c>
      <c r="GC49" s="14">
        <v>185.82039</v>
      </c>
      <c r="GD49" s="14">
        <v>185.82039</v>
      </c>
      <c r="GE49" s="14">
        <v>-4.2203900000000001</v>
      </c>
      <c r="GF49" s="14">
        <v>182.1</v>
      </c>
      <c r="GG49" s="14">
        <v>185.82039</v>
      </c>
      <c r="GH49" s="14">
        <v>185.82039</v>
      </c>
      <c r="GI49" s="14">
        <v>-3.7203900000000001</v>
      </c>
      <c r="GJ49" s="14">
        <v>184.2</v>
      </c>
      <c r="GK49" s="14">
        <v>186.37841</v>
      </c>
      <c r="GL49" s="14">
        <v>186.37841</v>
      </c>
      <c r="GM49" s="14">
        <v>-2.17841</v>
      </c>
      <c r="GN49" s="14">
        <v>108.2</v>
      </c>
      <c r="GO49" s="14">
        <v>110.48202000000001</v>
      </c>
      <c r="GP49" s="14">
        <v>110.48202000000001</v>
      </c>
      <c r="GQ49" s="14">
        <v>-2.2820200000000002</v>
      </c>
      <c r="GR49" s="14">
        <v>14.4</v>
      </c>
      <c r="GS49" s="14"/>
      <c r="GT49" s="14"/>
      <c r="GU49" s="14">
        <v>14.4</v>
      </c>
      <c r="GV49" s="14">
        <v>46</v>
      </c>
      <c r="GW49" s="14">
        <v>44.103009999999998</v>
      </c>
      <c r="GX49" s="14">
        <v>27.21574</v>
      </c>
      <c r="GY49" s="14">
        <v>18.78426</v>
      </c>
      <c r="GZ49" s="14">
        <v>0.2</v>
      </c>
      <c r="HA49" s="14">
        <v>4.4207700000000001</v>
      </c>
      <c r="HB49" s="14">
        <v>4.4207700000000001</v>
      </c>
      <c r="HC49" s="14">
        <v>-4.2207699999999999</v>
      </c>
      <c r="HD49" s="14">
        <v>31.8</v>
      </c>
      <c r="HE49" s="14">
        <v>33.364710000000002</v>
      </c>
      <c r="HF49" s="14">
        <v>33.364710000000002</v>
      </c>
      <c r="HG49" s="14">
        <v>-1.56471</v>
      </c>
      <c r="HH49" s="14">
        <v>100.9</v>
      </c>
      <c r="HI49" s="14">
        <v>122.90087</v>
      </c>
      <c r="HJ49" s="14">
        <v>101.06771999999999</v>
      </c>
      <c r="HK49" s="14">
        <v>-0.16772000000000001</v>
      </c>
      <c r="HL49" s="14"/>
      <c r="HM49" s="14"/>
      <c r="HN49" s="14"/>
      <c r="HO49" s="14">
        <v>0</v>
      </c>
      <c r="HP49" s="14"/>
      <c r="HQ49" s="14"/>
      <c r="HR49" s="14"/>
      <c r="HS49" s="14">
        <v>0</v>
      </c>
      <c r="HT49" s="14">
        <v>72.099999999999994</v>
      </c>
      <c r="HU49" s="14">
        <v>66.324569999999994</v>
      </c>
      <c r="HV49" s="14">
        <v>85.482339999999994</v>
      </c>
      <c r="HW49" s="14">
        <v>-13.382339999999999</v>
      </c>
      <c r="HX49" s="14"/>
      <c r="HY49" s="14"/>
      <c r="HZ49" s="14"/>
      <c r="IA49" s="14">
        <v>0</v>
      </c>
      <c r="IB49" s="14"/>
      <c r="IC49" s="14"/>
      <c r="ID49" s="14"/>
      <c r="IE49" s="14">
        <v>0</v>
      </c>
      <c r="IF49" s="14">
        <v>47.6</v>
      </c>
      <c r="IG49" s="14">
        <v>45.265309999999999</v>
      </c>
      <c r="IH49" s="14">
        <v>45.265300000000003</v>
      </c>
      <c r="II49" s="14">
        <v>2.3347000000000002</v>
      </c>
      <c r="IJ49" s="14"/>
      <c r="IK49" s="14"/>
      <c r="IL49" s="14"/>
      <c r="IM49" s="14">
        <v>0</v>
      </c>
      <c r="IN49" s="14"/>
      <c r="IO49" s="14"/>
      <c r="IP49" s="14"/>
      <c r="IQ49" s="14">
        <v>0</v>
      </c>
      <c r="IR49" s="14"/>
      <c r="IS49" s="14"/>
      <c r="IT49" s="14"/>
      <c r="IU49" s="14">
        <v>0</v>
      </c>
      <c r="IV49" s="14">
        <v>128.1</v>
      </c>
      <c r="IW49" s="14">
        <v>132.83837</v>
      </c>
      <c r="IX49" s="14">
        <v>132.83823000000001</v>
      </c>
      <c r="IY49" s="14">
        <v>-4.7382299999999997</v>
      </c>
      <c r="IZ49" s="14">
        <v>170.6</v>
      </c>
      <c r="JA49" s="14">
        <v>179.76893000000001</v>
      </c>
      <c r="JB49" s="14">
        <v>179.76893000000001</v>
      </c>
      <c r="JC49" s="14">
        <v>-9.1689299999999996</v>
      </c>
      <c r="JD49" s="14">
        <v>168.3</v>
      </c>
      <c r="JE49" s="14">
        <v>179.76893000000001</v>
      </c>
      <c r="JF49" s="14">
        <v>179.76893000000001</v>
      </c>
      <c r="JG49" s="14">
        <v>-11.46893</v>
      </c>
      <c r="JH49" s="14">
        <v>202.4</v>
      </c>
      <c r="JI49" s="14">
        <v>179.76893000000001</v>
      </c>
      <c r="JJ49" s="14">
        <v>179.76893000000001</v>
      </c>
      <c r="JK49" s="14">
        <v>22.631070000000001</v>
      </c>
      <c r="JL49" s="14">
        <v>265.39999999999998</v>
      </c>
      <c r="JM49" s="14">
        <v>270.46316999999999</v>
      </c>
      <c r="JN49" s="14">
        <v>270.46316999999999</v>
      </c>
      <c r="JO49" s="14">
        <v>-5.0631700000000004</v>
      </c>
      <c r="JP49" s="14"/>
      <c r="JQ49" s="14"/>
      <c r="JR49" s="14">
        <v>74.215500000000006</v>
      </c>
      <c r="JS49" s="14">
        <v>-74.215500000000006</v>
      </c>
      <c r="JT49" s="14"/>
      <c r="JU49" s="14"/>
      <c r="JV49" s="14"/>
      <c r="JW49" s="14">
        <v>0</v>
      </c>
      <c r="JX49" s="14"/>
      <c r="JY49" s="14"/>
      <c r="JZ49" s="14"/>
      <c r="KA49" s="14">
        <v>0</v>
      </c>
      <c r="KB49" s="14"/>
      <c r="KC49" s="14"/>
      <c r="KD49" s="14"/>
      <c r="KE49" s="14">
        <v>0</v>
      </c>
      <c r="KF49" s="14"/>
      <c r="KG49" s="14"/>
      <c r="KH49" s="14"/>
      <c r="KI49" s="14">
        <v>0</v>
      </c>
      <c r="KJ49" s="14">
        <v>0</v>
      </c>
      <c r="KK49" s="14">
        <v>16</v>
      </c>
      <c r="KL49" s="14">
        <v>16</v>
      </c>
      <c r="KM49" s="14">
        <v>-16</v>
      </c>
      <c r="KN49" s="14"/>
      <c r="KO49" s="14"/>
      <c r="KP49" s="14"/>
      <c r="KQ49" s="14">
        <v>0</v>
      </c>
      <c r="KR49" s="14"/>
      <c r="KS49" s="14"/>
      <c r="KT49" s="14"/>
      <c r="KU49" s="14">
        <v>0</v>
      </c>
      <c r="KV49" s="14">
        <v>1.9</v>
      </c>
      <c r="KW49" s="14">
        <v>1.5222</v>
      </c>
      <c r="KX49" s="14">
        <v>1.5222</v>
      </c>
      <c r="KY49" s="14">
        <v>0.37780000000000002</v>
      </c>
      <c r="KZ49" s="14">
        <v>151.9</v>
      </c>
      <c r="LA49" s="14">
        <v>176.89326</v>
      </c>
      <c r="LB49" s="14">
        <v>179.05600000000001</v>
      </c>
      <c r="LC49" s="14">
        <v>-27.155999999999999</v>
      </c>
      <c r="LD49" s="14">
        <v>74.400000000000006</v>
      </c>
      <c r="LE49" s="14">
        <v>89.4435</v>
      </c>
      <c r="LF49" s="14">
        <v>92.326729999999998</v>
      </c>
      <c r="LG49" s="14">
        <v>-17.926729999999999</v>
      </c>
      <c r="LH49" s="14">
        <v>65.2</v>
      </c>
      <c r="LI49" s="14">
        <v>67.199219999999997</v>
      </c>
      <c r="LJ49" s="14">
        <v>67.199219999999997</v>
      </c>
      <c r="LK49" s="14">
        <v>-1.99922</v>
      </c>
      <c r="LL49" s="14">
        <v>67.2</v>
      </c>
      <c r="LM49" s="14">
        <v>72.37388</v>
      </c>
      <c r="LN49" s="14">
        <v>72.098950000000002</v>
      </c>
      <c r="LO49" s="14">
        <v>-4.8989500000000001</v>
      </c>
      <c r="LP49" s="14">
        <v>30.2</v>
      </c>
      <c r="LQ49" s="14">
        <v>29.980560000000001</v>
      </c>
      <c r="LR49" s="14">
        <v>29.980560000000001</v>
      </c>
      <c r="LS49" s="14">
        <v>0.21944</v>
      </c>
      <c r="LT49" s="14"/>
      <c r="LU49" s="14"/>
      <c r="LV49" s="14"/>
      <c r="LW49" s="14">
        <v>0</v>
      </c>
      <c r="LX49" s="14"/>
      <c r="LY49" s="14"/>
      <c r="LZ49" s="14"/>
      <c r="MA49" s="14">
        <v>0</v>
      </c>
      <c r="MB49" s="14"/>
      <c r="MC49" s="14"/>
      <c r="MD49" s="14"/>
      <c r="ME49" s="14">
        <v>0</v>
      </c>
      <c r="MF49" s="14">
        <v>141.5</v>
      </c>
      <c r="MG49" s="14">
        <v>153.12568999999999</v>
      </c>
      <c r="MH49" s="14">
        <v>153.12567999999999</v>
      </c>
      <c r="MI49" s="14">
        <v>-11.625679999999999</v>
      </c>
      <c r="MJ49" s="14">
        <v>142.4</v>
      </c>
      <c r="MK49" s="14">
        <v>153.12568999999999</v>
      </c>
      <c r="ML49" s="14">
        <v>153.12567999999999</v>
      </c>
      <c r="MM49" s="14">
        <v>-10.725680000000001</v>
      </c>
      <c r="MN49" s="14">
        <v>169.5</v>
      </c>
      <c r="MO49" s="14">
        <v>153.58553000000001</v>
      </c>
      <c r="MP49" s="14">
        <v>153.58552</v>
      </c>
      <c r="MQ49" s="14">
        <v>15.914479999999999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210.7</v>
      </c>
      <c r="NM49" s="14">
        <v>206.49084999999999</v>
      </c>
      <c r="NN49" s="14">
        <v>206.49084999999999</v>
      </c>
      <c r="NO49" s="14">
        <v>4.2091500000000002</v>
      </c>
      <c r="NP49" s="14">
        <v>101</v>
      </c>
      <c r="NQ49" s="14">
        <v>103.55547</v>
      </c>
      <c r="NR49" s="14">
        <v>103.55547</v>
      </c>
      <c r="NS49" s="14">
        <v>-2.5554700000000001</v>
      </c>
      <c r="NT49" s="14">
        <v>6.4</v>
      </c>
      <c r="NU49" s="14">
        <v>3.0915400000000002</v>
      </c>
      <c r="NV49" s="14">
        <v>3.0915400000000002</v>
      </c>
      <c r="NW49" s="14">
        <v>3.3084600000000002</v>
      </c>
      <c r="NX49" s="14">
        <v>1.3</v>
      </c>
      <c r="NY49" s="14">
        <v>3.2433200000000002</v>
      </c>
      <c r="NZ49" s="14">
        <v>3.2433200000000002</v>
      </c>
      <c r="OA49" s="14">
        <v>-1.9433199999999999</v>
      </c>
      <c r="OB49" s="14">
        <v>13.2</v>
      </c>
      <c r="OC49" s="14">
        <v>15</v>
      </c>
      <c r="OD49" s="14">
        <v>11.661809999999999</v>
      </c>
      <c r="OE49" s="14">
        <v>1.5381899999999999</v>
      </c>
      <c r="OF49" s="14">
        <v>0</v>
      </c>
      <c r="OG49" s="14"/>
      <c r="OH49" s="14"/>
      <c r="OI49" s="14">
        <v>0</v>
      </c>
      <c r="OJ49" s="14">
        <v>18.600000000000001</v>
      </c>
      <c r="OK49" s="14">
        <v>20.6</v>
      </c>
      <c r="OL49" s="14">
        <v>39.304000000000002</v>
      </c>
      <c r="OM49" s="14">
        <v>-20.704000000000001</v>
      </c>
      <c r="ON49" s="14">
        <v>0</v>
      </c>
      <c r="OO49" s="14"/>
      <c r="OP49" s="14"/>
      <c r="OQ49" s="14">
        <v>0</v>
      </c>
      <c r="OR49" s="14">
        <v>2</v>
      </c>
      <c r="OS49" s="14">
        <v>2.6190000000000002</v>
      </c>
      <c r="OT49" s="14">
        <v>2.6190000000000002</v>
      </c>
      <c r="OU49" s="14">
        <v>-0.61899999999999999</v>
      </c>
      <c r="OV49" s="14">
        <v>0</v>
      </c>
      <c r="OW49" s="14"/>
      <c r="OX49" s="14"/>
      <c r="OY49" s="14">
        <v>0</v>
      </c>
      <c r="OZ49" s="14">
        <v>15</v>
      </c>
      <c r="PA49" s="14">
        <v>19.436350000000001</v>
      </c>
      <c r="PB49" s="14">
        <v>19.436350000000001</v>
      </c>
      <c r="PC49" s="14">
        <v>-4.43635</v>
      </c>
      <c r="PD49" s="14">
        <v>9.9</v>
      </c>
      <c r="PE49" s="14">
        <v>9.9830000000000005</v>
      </c>
      <c r="PF49" s="14">
        <v>9.9830000000000005</v>
      </c>
      <c r="PG49" s="14">
        <v>-8.3000000000000004E-2</v>
      </c>
      <c r="PH49" s="14">
        <v>5.4</v>
      </c>
      <c r="PI49" s="14">
        <v>5.67</v>
      </c>
      <c r="PJ49" s="14">
        <v>5.67</v>
      </c>
      <c r="PK49" s="14">
        <v>-0.27</v>
      </c>
      <c r="PL49" s="14">
        <v>0</v>
      </c>
      <c r="PM49" s="14"/>
      <c r="PN49" s="14"/>
      <c r="PO49" s="14">
        <v>0</v>
      </c>
      <c r="PP49" s="14">
        <v>2</v>
      </c>
      <c r="PQ49" s="14">
        <v>1</v>
      </c>
      <c r="PR49" s="14">
        <v>0.99995999999999996</v>
      </c>
      <c r="PS49" s="14">
        <v>1.00004</v>
      </c>
      <c r="PT49" s="14">
        <v>3.6</v>
      </c>
      <c r="PU49" s="14">
        <v>2.5</v>
      </c>
      <c r="PV49" s="14">
        <v>2.5</v>
      </c>
      <c r="PW49" s="14">
        <v>1.1000000000000001</v>
      </c>
      <c r="PX49" s="14">
        <v>4.4000000000000004</v>
      </c>
      <c r="PY49" s="14">
        <v>4.2</v>
      </c>
      <c r="PZ49" s="14">
        <v>4.2</v>
      </c>
      <c r="QA49" s="14">
        <v>0.2</v>
      </c>
      <c r="QB49" s="14">
        <v>20.7</v>
      </c>
      <c r="QC49" s="14">
        <v>20.274049999999999</v>
      </c>
      <c r="QD49" s="14">
        <v>20.274049999999999</v>
      </c>
      <c r="QE49" s="14">
        <v>0.42595</v>
      </c>
      <c r="QF49" s="14">
        <v>20</v>
      </c>
      <c r="QG49" s="14">
        <v>19.436350000000001</v>
      </c>
      <c r="QH49" s="14">
        <v>19.436350000000001</v>
      </c>
      <c r="QI49" s="14">
        <v>0.56364999999999998</v>
      </c>
      <c r="QJ49" s="14">
        <v>18.899999999999999</v>
      </c>
      <c r="QK49" s="14">
        <v>16.520890000000001</v>
      </c>
      <c r="QL49" s="14">
        <v>16.520890000000001</v>
      </c>
      <c r="QM49" s="14">
        <v>2.3791099999999998</v>
      </c>
      <c r="QN49" s="14">
        <v>3.5</v>
      </c>
      <c r="QO49" s="14">
        <v>2.5</v>
      </c>
      <c r="QP49" s="14">
        <v>2.5</v>
      </c>
      <c r="QQ49" s="14">
        <v>1</v>
      </c>
      <c r="QR49" s="14">
        <v>18.7</v>
      </c>
      <c r="QS49" s="14">
        <v>17.881440000000001</v>
      </c>
      <c r="QT49" s="14">
        <v>17.881440000000001</v>
      </c>
      <c r="QU49" s="14">
        <v>0.81855999999999995</v>
      </c>
      <c r="QV49" s="14">
        <v>0</v>
      </c>
      <c r="QW49" s="14"/>
      <c r="QX49" s="14"/>
      <c r="QY49" s="14">
        <v>0</v>
      </c>
      <c r="QZ49" s="14">
        <v>0</v>
      </c>
      <c r="RA49" s="14"/>
      <c r="RB49" s="14"/>
      <c r="RC49" s="14">
        <v>0</v>
      </c>
      <c r="RD49" s="14">
        <v>5.8</v>
      </c>
      <c r="RE49" s="14">
        <v>7.22</v>
      </c>
      <c r="RF49" s="14">
        <v>6.5389999999999997</v>
      </c>
      <c r="RG49" s="14">
        <v>-0.73899999999999999</v>
      </c>
      <c r="RH49" s="14">
        <v>19.3</v>
      </c>
      <c r="RI49" s="14">
        <v>23.36</v>
      </c>
      <c r="RJ49" s="14">
        <v>21.719000000000001</v>
      </c>
      <c r="RK49" s="14">
        <v>-2.419</v>
      </c>
      <c r="RL49" s="14">
        <v>0</v>
      </c>
      <c r="RM49" s="14"/>
      <c r="RN49" s="14"/>
      <c r="RO49" s="14">
        <v>0</v>
      </c>
      <c r="RP49" s="14">
        <v>3.2</v>
      </c>
      <c r="RQ49" s="14">
        <v>2.5289999999999999</v>
      </c>
      <c r="RR49" s="14">
        <v>2.5289999999999999</v>
      </c>
      <c r="RS49" s="14">
        <v>0.67100000000000004</v>
      </c>
      <c r="RT49" s="14">
        <v>18.899999999999999</v>
      </c>
      <c r="RU49" s="14">
        <v>15.356299999999999</v>
      </c>
      <c r="RV49" s="14">
        <v>19.79194</v>
      </c>
      <c r="RW49" s="14">
        <v>-0.89193999999999996</v>
      </c>
      <c r="RX49" s="14">
        <v>3.04</v>
      </c>
      <c r="RY49" s="14">
        <v>2</v>
      </c>
      <c r="RZ49" s="14">
        <v>2</v>
      </c>
      <c r="SA49" s="14">
        <v>1.04</v>
      </c>
      <c r="SB49" s="14">
        <v>0.4</v>
      </c>
      <c r="SC49" s="14">
        <v>0.4</v>
      </c>
      <c r="SD49" s="14">
        <v>0.4</v>
      </c>
      <c r="SE49" s="14">
        <v>0</v>
      </c>
      <c r="SF49" s="14">
        <v>0</v>
      </c>
      <c r="SG49" s="14"/>
      <c r="SH49" s="14"/>
      <c r="SI49" s="14">
        <v>0</v>
      </c>
      <c r="SJ49" s="14">
        <v>16.399999999999999</v>
      </c>
      <c r="SK49" s="14">
        <v>19</v>
      </c>
      <c r="SL49" s="14">
        <v>13.99417</v>
      </c>
      <c r="SM49" s="14">
        <v>2.4058299999999999</v>
      </c>
      <c r="SN49" s="14">
        <v>7.1</v>
      </c>
      <c r="SO49" s="14">
        <v>7.2</v>
      </c>
      <c r="SP49" s="14">
        <v>7.2</v>
      </c>
      <c r="SQ49" s="14">
        <v>-0.1</v>
      </c>
      <c r="SR49" s="14">
        <v>20.2</v>
      </c>
      <c r="SS49" s="14">
        <v>19.436350000000001</v>
      </c>
      <c r="ST49" s="14">
        <v>19.436350000000001</v>
      </c>
      <c r="SU49" s="14">
        <v>0.76365000000000005</v>
      </c>
      <c r="SV49" s="14">
        <v>20.2</v>
      </c>
      <c r="SW49" s="14">
        <v>19.436350000000001</v>
      </c>
      <c r="SX49" s="14">
        <v>19.436350000000001</v>
      </c>
      <c r="SY49" s="14">
        <v>0.76365000000000005</v>
      </c>
      <c r="SZ49" s="14">
        <v>18.5</v>
      </c>
      <c r="TA49" s="14">
        <v>18.46453</v>
      </c>
      <c r="TB49" s="14">
        <v>18.46453</v>
      </c>
      <c r="TC49" s="14">
        <v>3.5470000000000002E-2</v>
      </c>
      <c r="TD49" s="14">
        <v>12</v>
      </c>
      <c r="TE49" s="14">
        <v>13.63</v>
      </c>
      <c r="TF49" s="14">
        <v>13.731999999999999</v>
      </c>
      <c r="TG49" s="14">
        <v>-1.732</v>
      </c>
      <c r="TH49" s="14">
        <v>74</v>
      </c>
      <c r="TI49" s="14">
        <v>47.22</v>
      </c>
      <c r="TJ49" s="14">
        <v>57.034999999999997</v>
      </c>
      <c r="TK49" s="14">
        <v>16.965</v>
      </c>
      <c r="TL49" s="14">
        <v>0</v>
      </c>
      <c r="TM49" s="14"/>
      <c r="TN49" s="14"/>
      <c r="TO49" s="14">
        <v>0</v>
      </c>
      <c r="TP49" s="14">
        <v>15.4</v>
      </c>
      <c r="TQ49" s="14">
        <v>21.1</v>
      </c>
      <c r="TR49" s="14">
        <v>25.795000000000002</v>
      </c>
      <c r="TS49" s="14">
        <v>-10.395</v>
      </c>
      <c r="TT49" s="14">
        <v>29.6</v>
      </c>
      <c r="TU49" s="14">
        <v>37.6</v>
      </c>
      <c r="TV49" s="14">
        <v>39.923999999999999</v>
      </c>
      <c r="TW49" s="14">
        <v>-10.324</v>
      </c>
      <c r="TX49" s="14">
        <v>0.9</v>
      </c>
      <c r="TY49" s="14">
        <v>1.7</v>
      </c>
      <c r="TZ49" s="14">
        <v>0.86399999999999999</v>
      </c>
      <c r="UA49" s="14">
        <v>3.5999999999999997E-2</v>
      </c>
      <c r="UB49" s="14">
        <v>0.3</v>
      </c>
      <c r="UC49" s="14">
        <v>1.1419999999999999</v>
      </c>
      <c r="UD49" s="14">
        <v>1.1419999999999999</v>
      </c>
      <c r="UE49" s="14">
        <v>-0.84199999999999997</v>
      </c>
      <c r="UF49" s="14">
        <v>0</v>
      </c>
      <c r="UG49" s="14"/>
      <c r="UH49" s="14"/>
      <c r="UI49" s="14">
        <v>0</v>
      </c>
      <c r="UJ49" s="14">
        <v>19.2</v>
      </c>
      <c r="UK49" s="14">
        <v>19.436350000000001</v>
      </c>
      <c r="UL49" s="14">
        <v>19.436350000000001</v>
      </c>
      <c r="UM49" s="14">
        <v>-0.23635</v>
      </c>
      <c r="UN49" s="14">
        <v>5.5</v>
      </c>
      <c r="UO49" s="14">
        <v>6</v>
      </c>
      <c r="UP49" s="14">
        <v>6</v>
      </c>
      <c r="UQ49" s="14">
        <v>-0.5</v>
      </c>
      <c r="UR49" s="14">
        <v>7.8</v>
      </c>
      <c r="US49" s="14">
        <v>7.7</v>
      </c>
      <c r="UT49" s="14">
        <v>7.7</v>
      </c>
      <c r="UU49" s="14">
        <v>0.1</v>
      </c>
      <c r="UV49" s="14">
        <v>20.399999999999999</v>
      </c>
      <c r="UW49" s="14">
        <v>19.436350000000001</v>
      </c>
      <c r="UX49" s="14">
        <v>19.436299999999999</v>
      </c>
      <c r="UY49" s="14">
        <v>0.9637</v>
      </c>
      <c r="UZ49" s="14">
        <v>20.399999999999999</v>
      </c>
      <c r="VA49" s="14">
        <v>19.436350000000001</v>
      </c>
      <c r="VB49" s="14">
        <v>19.436299999999999</v>
      </c>
      <c r="VC49" s="14">
        <v>0.9637</v>
      </c>
      <c r="VD49" s="14">
        <v>20.100000000000001</v>
      </c>
      <c r="VE49" s="14">
        <v>19.436350000000001</v>
      </c>
      <c r="VF49" s="14">
        <v>19.436299999999999</v>
      </c>
      <c r="VG49" s="14">
        <v>0.66369999999999996</v>
      </c>
      <c r="VH49" s="14">
        <v>3.3</v>
      </c>
      <c r="VI49" s="14">
        <v>2.968</v>
      </c>
      <c r="VJ49" s="14">
        <v>2.968</v>
      </c>
      <c r="VK49" s="14">
        <v>0.33200000000000002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64.2</v>
      </c>
      <c r="WC49" s="14">
        <v>33.1</v>
      </c>
      <c r="WD49" s="14">
        <v>81.98</v>
      </c>
      <c r="WE49" s="14">
        <v>-17.78</v>
      </c>
      <c r="WF49" s="14">
        <v>56.5</v>
      </c>
      <c r="WG49" s="14">
        <v>37.4</v>
      </c>
      <c r="WH49" s="14">
        <v>68.798000000000002</v>
      </c>
      <c r="WI49" s="14">
        <v>-12.298</v>
      </c>
      <c r="WJ49" s="14">
        <v>0</v>
      </c>
      <c r="WK49" s="14"/>
      <c r="WL49" s="14"/>
      <c r="WM49" s="14">
        <v>0</v>
      </c>
      <c r="WN49" s="14">
        <v>4.0999999999999996</v>
      </c>
      <c r="WO49" s="14">
        <v>4.2</v>
      </c>
      <c r="WP49" s="14">
        <v>4.2</v>
      </c>
      <c r="WQ49" s="14">
        <v>-0.1</v>
      </c>
      <c r="WR49" s="14">
        <v>2.2000000000000002</v>
      </c>
      <c r="WS49" s="14">
        <v>2.4</v>
      </c>
      <c r="WT49" s="14">
        <v>2.4</v>
      </c>
      <c r="WU49" s="14">
        <v>-0.2</v>
      </c>
      <c r="WV49" s="14">
        <v>1.2</v>
      </c>
      <c r="WW49" s="14">
        <v>1.2</v>
      </c>
      <c r="WX49" s="14">
        <v>1.2</v>
      </c>
      <c r="WY49" s="14">
        <v>0</v>
      </c>
      <c r="WZ49" s="14"/>
      <c r="XA49" s="14"/>
      <c r="XB49" s="14"/>
      <c r="XC49" s="14">
        <v>0</v>
      </c>
      <c r="XD49" s="14">
        <v>0</v>
      </c>
      <c r="XE49" s="14"/>
      <c r="XF49" s="14"/>
      <c r="XG49" s="14">
        <v>0</v>
      </c>
      <c r="XH49" s="14">
        <v>6.6</v>
      </c>
      <c r="XI49" s="14">
        <v>6.6</v>
      </c>
      <c r="XJ49" s="14">
        <v>6.6</v>
      </c>
      <c r="XK49" s="14">
        <v>0</v>
      </c>
      <c r="XL49" s="14">
        <v>19.5</v>
      </c>
      <c r="XM49" s="14">
        <v>18.46453</v>
      </c>
      <c r="XN49" s="14">
        <v>18.46453</v>
      </c>
      <c r="XO49" s="14">
        <v>1.0354699999999999</v>
      </c>
      <c r="XP49" s="14">
        <v>10.199999999999999</v>
      </c>
      <c r="XQ49" s="14">
        <v>10.7</v>
      </c>
      <c r="XR49" s="14">
        <v>10.7</v>
      </c>
      <c r="XS49" s="14">
        <v>-0.5</v>
      </c>
      <c r="XT49" s="14"/>
      <c r="XU49" s="14"/>
      <c r="XV49" s="14"/>
      <c r="XW49" s="14">
        <v>0</v>
      </c>
      <c r="XX49" s="14"/>
      <c r="XY49" s="14"/>
      <c r="XZ49" s="14"/>
      <c r="YA49" s="14">
        <v>0</v>
      </c>
      <c r="YB49" s="14">
        <v>14.3</v>
      </c>
      <c r="YC49" s="14">
        <v>14.7</v>
      </c>
      <c r="YD49" s="14">
        <v>14.7</v>
      </c>
      <c r="YE49" s="14">
        <v>-0.4</v>
      </c>
      <c r="YF49" s="14">
        <v>19.100000000000001</v>
      </c>
      <c r="YG49" s="14">
        <v>19</v>
      </c>
      <c r="YH49" s="14">
        <v>19</v>
      </c>
      <c r="YI49" s="14">
        <v>0.1</v>
      </c>
      <c r="YJ49" s="14">
        <v>8.6</v>
      </c>
      <c r="YK49" s="14">
        <v>7.03</v>
      </c>
      <c r="YL49" s="14">
        <v>7.03</v>
      </c>
      <c r="YM49" s="14">
        <v>1.57</v>
      </c>
      <c r="YN49" s="14">
        <v>11.09</v>
      </c>
      <c r="YO49" s="14">
        <v>6.5</v>
      </c>
      <c r="YP49" s="14">
        <v>6.5</v>
      </c>
      <c r="YQ49" s="14">
        <v>4.59</v>
      </c>
      <c r="YR49" s="14">
        <v>17.3</v>
      </c>
      <c r="YS49" s="14">
        <v>23</v>
      </c>
      <c r="YT49" s="14">
        <v>23</v>
      </c>
      <c r="YU49" s="14">
        <v>-5.7</v>
      </c>
    </row>
    <row r="50" spans="1:671" ht="24" customHeight="1" x14ac:dyDescent="0.3">
      <c r="A50" s="1"/>
      <c r="B50" s="16" t="s">
        <v>61</v>
      </c>
      <c r="C50" s="16" t="s">
        <v>808</v>
      </c>
      <c r="D50" s="17">
        <v>202.3</v>
      </c>
      <c r="E50" s="17">
        <v>203.40136000000001</v>
      </c>
      <c r="F50" s="17">
        <v>203.40136000000001</v>
      </c>
      <c r="G50" s="17">
        <v>-1.1013599999999999</v>
      </c>
      <c r="H50" s="17">
        <v>617.6</v>
      </c>
      <c r="I50" s="17">
        <v>620.01085</v>
      </c>
      <c r="J50" s="17">
        <v>620.30611999999996</v>
      </c>
      <c r="K50" s="17">
        <v>-2.7061199999999999</v>
      </c>
      <c r="L50" s="17">
        <v>211.1</v>
      </c>
      <c r="M50" s="17">
        <v>201.89655999999999</v>
      </c>
      <c r="N50" s="17">
        <v>201.99270999999999</v>
      </c>
      <c r="O50" s="17">
        <v>9.1072900000000008</v>
      </c>
      <c r="P50" s="17"/>
      <c r="Q50" s="17"/>
      <c r="R50" s="17"/>
      <c r="S50" s="17">
        <v>0</v>
      </c>
      <c r="T50" s="17"/>
      <c r="U50" s="17"/>
      <c r="V50" s="17"/>
      <c r="W50" s="17">
        <v>0</v>
      </c>
      <c r="X50" s="17">
        <v>89.9</v>
      </c>
      <c r="Y50" s="17">
        <v>91.867829999999998</v>
      </c>
      <c r="Z50" s="17">
        <v>91.867829999999998</v>
      </c>
      <c r="AA50" s="17">
        <v>-1.96783</v>
      </c>
      <c r="AB50" s="17">
        <v>193.1</v>
      </c>
      <c r="AC50" s="17">
        <v>205.61992000000001</v>
      </c>
      <c r="AD50" s="17">
        <v>175.50631999999999</v>
      </c>
      <c r="AE50" s="17">
        <v>17.593679999999999</v>
      </c>
      <c r="AF50" s="17"/>
      <c r="AG50" s="17"/>
      <c r="AH50" s="17"/>
      <c r="AI50" s="17">
        <v>0</v>
      </c>
      <c r="AJ50" s="17"/>
      <c r="AK50" s="17"/>
      <c r="AL50" s="17"/>
      <c r="AM50" s="17">
        <v>0</v>
      </c>
      <c r="AN50" s="17">
        <v>181.9</v>
      </c>
      <c r="AO50" s="17">
        <v>177.23958999999999</v>
      </c>
      <c r="AP50" s="17">
        <v>177.23956999999999</v>
      </c>
      <c r="AQ50" s="17">
        <v>4.6604299999999999</v>
      </c>
      <c r="AR50" s="17">
        <v>204.7</v>
      </c>
      <c r="AS50" s="17">
        <v>196.93881999999999</v>
      </c>
      <c r="AT50" s="17">
        <v>196.93881999999999</v>
      </c>
      <c r="AU50" s="17">
        <v>7.7611800000000004</v>
      </c>
      <c r="AV50" s="17">
        <v>202.8</v>
      </c>
      <c r="AW50" s="17">
        <v>199.47789</v>
      </c>
      <c r="AX50" s="17">
        <v>199.47789</v>
      </c>
      <c r="AY50" s="17">
        <v>3.3221099999999999</v>
      </c>
      <c r="AZ50" s="17"/>
      <c r="BA50" s="17"/>
      <c r="BB50" s="17"/>
      <c r="BC50" s="17">
        <v>0</v>
      </c>
      <c r="BD50" s="17">
        <v>208.5</v>
      </c>
      <c r="BE50" s="17">
        <v>205.21601999999999</v>
      </c>
      <c r="BF50" s="17">
        <v>205.21601000000001</v>
      </c>
      <c r="BG50" s="17">
        <v>3.2839900000000002</v>
      </c>
      <c r="BH50" s="17"/>
      <c r="BI50" s="17"/>
      <c r="BJ50" s="17"/>
      <c r="BK50" s="17">
        <v>0</v>
      </c>
      <c r="BL50" s="17">
        <v>540.29999999999995</v>
      </c>
      <c r="BM50" s="17">
        <v>529.08603000000005</v>
      </c>
      <c r="BN50" s="17">
        <v>428.01335</v>
      </c>
      <c r="BO50" s="17">
        <v>112.28664999999999</v>
      </c>
      <c r="BP50" s="17">
        <v>9.8000000000000007</v>
      </c>
      <c r="BQ50" s="17">
        <v>10.31662</v>
      </c>
      <c r="BR50" s="17">
        <v>3.45607</v>
      </c>
      <c r="BS50" s="17">
        <v>6.3439300000000003</v>
      </c>
      <c r="BT50" s="17"/>
      <c r="BU50" s="17"/>
      <c r="BV50" s="17"/>
      <c r="BW50" s="17">
        <v>0</v>
      </c>
      <c r="BX50" s="17">
        <v>0</v>
      </c>
      <c r="BY50" s="17"/>
      <c r="BZ50" s="17"/>
      <c r="CA50" s="17">
        <v>0</v>
      </c>
      <c r="CB50" s="17"/>
      <c r="CC50" s="17"/>
      <c r="CD50" s="17"/>
      <c r="CE50" s="17">
        <v>0</v>
      </c>
      <c r="CF50" s="17"/>
      <c r="CG50" s="17"/>
      <c r="CH50" s="17"/>
      <c r="CI50" s="17">
        <v>0</v>
      </c>
      <c r="CJ50" s="17">
        <v>169.3</v>
      </c>
      <c r="CK50" s="17">
        <v>164.06706</v>
      </c>
      <c r="CL50" s="17">
        <v>164.06704999999999</v>
      </c>
      <c r="CM50" s="17">
        <v>5.2329499999999998</v>
      </c>
      <c r="CN50" s="17">
        <v>9.4</v>
      </c>
      <c r="CO50" s="17">
        <v>5.1383299999999998</v>
      </c>
      <c r="CP50" s="17">
        <v>5.1383299999999998</v>
      </c>
      <c r="CQ50" s="17">
        <v>4.2616699999999996</v>
      </c>
      <c r="CR50" s="17">
        <v>6</v>
      </c>
      <c r="CS50" s="17">
        <v>2.8205</v>
      </c>
      <c r="CT50" s="17">
        <v>2.8204899999999999</v>
      </c>
      <c r="CU50" s="17">
        <v>3.1795100000000001</v>
      </c>
      <c r="CV50" s="17">
        <v>16.899999999999999</v>
      </c>
      <c r="CW50" s="17"/>
      <c r="CX50" s="17">
        <v>11.20538</v>
      </c>
      <c r="CY50" s="17">
        <v>5.6946199999999996</v>
      </c>
      <c r="CZ50" s="17">
        <v>7</v>
      </c>
      <c r="DA50" s="17">
        <v>6.8787000000000003</v>
      </c>
      <c r="DB50" s="17">
        <v>6.8787000000000003</v>
      </c>
      <c r="DC50" s="17">
        <v>0.12130000000000001</v>
      </c>
      <c r="DD50" s="17">
        <v>14.2</v>
      </c>
      <c r="DE50" s="17">
        <v>14.933920000000001</v>
      </c>
      <c r="DF50" s="17">
        <v>14.933920000000001</v>
      </c>
      <c r="DG50" s="17">
        <v>-0.73392000000000002</v>
      </c>
      <c r="DH50" s="17">
        <v>130.6</v>
      </c>
      <c r="DI50" s="17">
        <v>129.8792</v>
      </c>
      <c r="DJ50" s="17">
        <v>100.69524</v>
      </c>
      <c r="DK50" s="17">
        <v>29.90476</v>
      </c>
      <c r="DL50" s="17"/>
      <c r="DM50" s="17"/>
      <c r="DN50" s="17"/>
      <c r="DO50" s="17">
        <v>0</v>
      </c>
      <c r="DP50" s="17"/>
      <c r="DQ50" s="17"/>
      <c r="DR50" s="17"/>
      <c r="DS50" s="17">
        <v>0</v>
      </c>
      <c r="DT50" s="17">
        <v>0</v>
      </c>
      <c r="DU50" s="17"/>
      <c r="DV50" s="17"/>
      <c r="DW50" s="17">
        <v>0</v>
      </c>
      <c r="DX50" s="17"/>
      <c r="DY50" s="17"/>
      <c r="DZ50" s="17"/>
      <c r="EA50" s="17">
        <v>0</v>
      </c>
      <c r="EB50" s="17">
        <v>110.7</v>
      </c>
      <c r="EC50" s="17">
        <v>92.110069999999993</v>
      </c>
      <c r="ED50" s="17">
        <v>92.109930000000006</v>
      </c>
      <c r="EE50" s="17">
        <v>18.590070000000001</v>
      </c>
      <c r="EF50" s="17">
        <v>151.9</v>
      </c>
      <c r="EG50" s="17">
        <v>111.5852</v>
      </c>
      <c r="EH50" s="17">
        <v>128.17191</v>
      </c>
      <c r="EI50" s="17">
        <v>23.728090000000002</v>
      </c>
      <c r="EJ50" s="17"/>
      <c r="EK50" s="17"/>
      <c r="EL50" s="17"/>
      <c r="EM50" s="17">
        <v>0</v>
      </c>
      <c r="EN50" s="17"/>
      <c r="EO50" s="17"/>
      <c r="EP50" s="17"/>
      <c r="EQ50" s="17">
        <v>0</v>
      </c>
      <c r="ER50" s="17"/>
      <c r="ES50" s="17"/>
      <c r="ET50" s="17"/>
      <c r="EU50" s="17">
        <v>0</v>
      </c>
      <c r="EV50" s="17">
        <v>6.5</v>
      </c>
      <c r="EW50" s="17">
        <v>6.39</v>
      </c>
      <c r="EX50" s="17">
        <v>6.39</v>
      </c>
      <c r="EY50" s="17">
        <v>0.11</v>
      </c>
      <c r="EZ50" s="17">
        <v>457.1</v>
      </c>
      <c r="FA50" s="17">
        <v>457.09426999999999</v>
      </c>
      <c r="FB50" s="17">
        <v>420.00519000000003</v>
      </c>
      <c r="FC50" s="17">
        <v>37.094810000000003</v>
      </c>
      <c r="FD50" s="17">
        <v>57</v>
      </c>
      <c r="FE50" s="17">
        <v>61.122059999999998</v>
      </c>
      <c r="FF50" s="17">
        <v>61.262009999999997</v>
      </c>
      <c r="FG50" s="17">
        <v>-4.2620100000000001</v>
      </c>
      <c r="FH50" s="17">
        <v>121.5</v>
      </c>
      <c r="FI50" s="17">
        <v>128.43716000000001</v>
      </c>
      <c r="FJ50" s="17">
        <v>149.98721</v>
      </c>
      <c r="FK50" s="17">
        <v>-28.487210000000001</v>
      </c>
      <c r="FL50" s="17">
        <v>37.9</v>
      </c>
      <c r="FM50" s="17">
        <v>41.89893</v>
      </c>
      <c r="FN50" s="17">
        <v>30.197009999999999</v>
      </c>
      <c r="FO50" s="17">
        <v>7.7029899999999998</v>
      </c>
      <c r="FP50" s="17">
        <v>16.399999999999999</v>
      </c>
      <c r="FQ50" s="17">
        <v>18.633959999999998</v>
      </c>
      <c r="FR50" s="17">
        <v>14.063359999999999</v>
      </c>
      <c r="FS50" s="17">
        <v>2.3366400000000001</v>
      </c>
      <c r="FT50" s="17">
        <v>18.2</v>
      </c>
      <c r="FU50" s="17">
        <v>18.075800000000001</v>
      </c>
      <c r="FV50" s="17">
        <v>18.075800000000001</v>
      </c>
      <c r="FW50" s="17">
        <v>0.1242</v>
      </c>
      <c r="FX50" s="17">
        <v>89.2</v>
      </c>
      <c r="FY50" s="17">
        <v>87.773570000000007</v>
      </c>
      <c r="FZ50" s="17">
        <v>87.773570000000007</v>
      </c>
      <c r="GA50" s="17">
        <v>1.4264300000000001</v>
      </c>
      <c r="GB50" s="17">
        <v>180.3</v>
      </c>
      <c r="GC50" s="17">
        <v>185.82039</v>
      </c>
      <c r="GD50" s="17">
        <v>185.82039</v>
      </c>
      <c r="GE50" s="17">
        <v>-5.5203899999999999</v>
      </c>
      <c r="GF50" s="17">
        <v>181.2</v>
      </c>
      <c r="GG50" s="17">
        <v>185.82039</v>
      </c>
      <c r="GH50" s="17">
        <v>185.82039</v>
      </c>
      <c r="GI50" s="17">
        <v>-4.6203900000000004</v>
      </c>
      <c r="GJ50" s="17">
        <v>183.8</v>
      </c>
      <c r="GK50" s="17">
        <v>186.37841</v>
      </c>
      <c r="GL50" s="17">
        <v>186.37841</v>
      </c>
      <c r="GM50" s="17">
        <v>-2.5784099999999999</v>
      </c>
      <c r="GN50" s="17">
        <v>108.2</v>
      </c>
      <c r="GO50" s="17">
        <v>110.48202000000001</v>
      </c>
      <c r="GP50" s="17">
        <v>110.48202000000001</v>
      </c>
      <c r="GQ50" s="17">
        <v>-2.2820200000000002</v>
      </c>
      <c r="GR50" s="17">
        <v>14</v>
      </c>
      <c r="GS50" s="17"/>
      <c r="GT50" s="17">
        <v>18.00001</v>
      </c>
      <c r="GU50" s="17">
        <v>-4.0000099999999996</v>
      </c>
      <c r="GV50" s="17">
        <v>45.1</v>
      </c>
      <c r="GW50" s="17">
        <v>44.103009999999998</v>
      </c>
      <c r="GX50" s="17">
        <v>27.21574</v>
      </c>
      <c r="GY50" s="17">
        <v>17.884260000000001</v>
      </c>
      <c r="GZ50" s="17">
        <v>0.2</v>
      </c>
      <c r="HA50" s="17">
        <v>4.4207700000000001</v>
      </c>
      <c r="HB50" s="17">
        <v>4.4207700000000001</v>
      </c>
      <c r="HC50" s="17">
        <v>-4.2207699999999999</v>
      </c>
      <c r="HD50" s="17">
        <v>31.8</v>
      </c>
      <c r="HE50" s="17">
        <v>33.364710000000002</v>
      </c>
      <c r="HF50" s="17">
        <v>33.364710000000002</v>
      </c>
      <c r="HG50" s="17">
        <v>-1.56471</v>
      </c>
      <c r="HH50" s="17">
        <v>45.3</v>
      </c>
      <c r="HI50" s="17">
        <v>122.90087</v>
      </c>
      <c r="HJ50" s="17">
        <v>115.75142</v>
      </c>
      <c r="HK50" s="17">
        <v>-70.451419999999999</v>
      </c>
      <c r="HL50" s="17"/>
      <c r="HM50" s="17"/>
      <c r="HN50" s="17"/>
      <c r="HO50" s="17">
        <v>0</v>
      </c>
      <c r="HP50" s="17"/>
      <c r="HQ50" s="17"/>
      <c r="HR50" s="17"/>
      <c r="HS50" s="17">
        <v>0</v>
      </c>
      <c r="HT50" s="17">
        <v>71.900000000000006</v>
      </c>
      <c r="HU50" s="17">
        <v>68.917249999999996</v>
      </c>
      <c r="HV50" s="17">
        <v>85.482339999999994</v>
      </c>
      <c r="HW50" s="17">
        <v>-13.58234</v>
      </c>
      <c r="HX50" s="17"/>
      <c r="HY50" s="17"/>
      <c r="HZ50" s="17"/>
      <c r="IA50" s="17">
        <v>0</v>
      </c>
      <c r="IB50" s="17"/>
      <c r="IC50" s="17"/>
      <c r="ID50" s="17"/>
      <c r="IE50" s="17">
        <v>0</v>
      </c>
      <c r="IF50" s="17">
        <v>47.1</v>
      </c>
      <c r="IG50" s="17">
        <v>45.265309999999999</v>
      </c>
      <c r="IH50" s="17">
        <v>45.265300000000003</v>
      </c>
      <c r="II50" s="17">
        <v>1.8347</v>
      </c>
      <c r="IJ50" s="17"/>
      <c r="IK50" s="17"/>
      <c r="IL50" s="17"/>
      <c r="IM50" s="17">
        <v>0</v>
      </c>
      <c r="IN50" s="17"/>
      <c r="IO50" s="17"/>
      <c r="IP50" s="17"/>
      <c r="IQ50" s="17">
        <v>0</v>
      </c>
      <c r="IR50" s="17"/>
      <c r="IS50" s="17"/>
      <c r="IT50" s="17"/>
      <c r="IU50" s="17">
        <v>0</v>
      </c>
      <c r="IV50" s="17">
        <v>128</v>
      </c>
      <c r="IW50" s="17">
        <v>132.83837</v>
      </c>
      <c r="IX50" s="17">
        <v>132.83821</v>
      </c>
      <c r="IY50" s="17">
        <v>-4.8382100000000001</v>
      </c>
      <c r="IZ50" s="17">
        <v>170.4</v>
      </c>
      <c r="JA50" s="17">
        <v>179.76893000000001</v>
      </c>
      <c r="JB50" s="17">
        <v>179.76893000000001</v>
      </c>
      <c r="JC50" s="17">
        <v>-9.3689300000000006</v>
      </c>
      <c r="JD50" s="17">
        <v>168.2</v>
      </c>
      <c r="JE50" s="17">
        <v>179.76893000000001</v>
      </c>
      <c r="JF50" s="17">
        <v>179.76893000000001</v>
      </c>
      <c r="JG50" s="17">
        <v>-11.56893</v>
      </c>
      <c r="JH50" s="17">
        <v>201.2</v>
      </c>
      <c r="JI50" s="17">
        <v>179.76893000000001</v>
      </c>
      <c r="JJ50" s="17">
        <v>179.76893000000001</v>
      </c>
      <c r="JK50" s="17">
        <v>21.431069999999998</v>
      </c>
      <c r="JL50" s="17">
        <v>264.5</v>
      </c>
      <c r="JM50" s="17">
        <v>270.46316999999999</v>
      </c>
      <c r="JN50" s="17">
        <v>270.46316999999999</v>
      </c>
      <c r="JO50" s="17">
        <v>-5.9631699999999999</v>
      </c>
      <c r="JP50" s="17"/>
      <c r="JQ50" s="17"/>
      <c r="JR50" s="17">
        <v>74.215500000000006</v>
      </c>
      <c r="JS50" s="17">
        <v>-74.215500000000006</v>
      </c>
      <c r="JT50" s="17"/>
      <c r="JU50" s="17"/>
      <c r="JV50" s="17"/>
      <c r="JW50" s="17">
        <v>0</v>
      </c>
      <c r="JX50" s="17"/>
      <c r="JY50" s="17"/>
      <c r="JZ50" s="17"/>
      <c r="KA50" s="17">
        <v>0</v>
      </c>
      <c r="KB50" s="17"/>
      <c r="KC50" s="17"/>
      <c r="KD50" s="17"/>
      <c r="KE50" s="17">
        <v>0</v>
      </c>
      <c r="KF50" s="17"/>
      <c r="KG50" s="17"/>
      <c r="KH50" s="17"/>
      <c r="KI50" s="17">
        <v>0</v>
      </c>
      <c r="KJ50" s="17">
        <v>0</v>
      </c>
      <c r="KK50" s="17">
        <v>16</v>
      </c>
      <c r="KL50" s="17">
        <v>16</v>
      </c>
      <c r="KM50" s="17">
        <v>-16</v>
      </c>
      <c r="KN50" s="17"/>
      <c r="KO50" s="17"/>
      <c r="KP50" s="17"/>
      <c r="KQ50" s="17">
        <v>0</v>
      </c>
      <c r="KR50" s="17"/>
      <c r="KS50" s="17"/>
      <c r="KT50" s="17"/>
      <c r="KU50" s="17">
        <v>0</v>
      </c>
      <c r="KV50" s="17">
        <v>1.9</v>
      </c>
      <c r="KW50" s="17">
        <v>1.5222</v>
      </c>
      <c r="KX50" s="17">
        <v>1.5222</v>
      </c>
      <c r="KY50" s="17">
        <v>0.37780000000000002</v>
      </c>
      <c r="KZ50" s="17">
        <v>86.4</v>
      </c>
      <c r="LA50" s="17">
        <v>176.89326</v>
      </c>
      <c r="LB50" s="17">
        <v>164.3723</v>
      </c>
      <c r="LC50" s="17">
        <v>-77.972300000000004</v>
      </c>
      <c r="LD50" s="17">
        <v>68.7</v>
      </c>
      <c r="LE50" s="17">
        <v>92.740250000000003</v>
      </c>
      <c r="LF50" s="17">
        <v>96.599410000000006</v>
      </c>
      <c r="LG50" s="17">
        <v>-27.89941</v>
      </c>
      <c r="LH50" s="17">
        <v>65</v>
      </c>
      <c r="LI50" s="17">
        <v>67.199219999999997</v>
      </c>
      <c r="LJ50" s="17">
        <v>67.199219999999997</v>
      </c>
      <c r="LK50" s="17">
        <v>-2.19922</v>
      </c>
      <c r="LL50" s="17">
        <v>67</v>
      </c>
      <c r="LM50" s="17">
        <v>72.37388</v>
      </c>
      <c r="LN50" s="17">
        <v>74.02055</v>
      </c>
      <c r="LO50" s="17">
        <v>-7.0205500000000001</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141.30000000000001</v>
      </c>
      <c r="MG50" s="17">
        <v>153.12568999999999</v>
      </c>
      <c r="MH50" s="17">
        <v>153.12567999999999</v>
      </c>
      <c r="MI50" s="17">
        <v>-11.82568</v>
      </c>
      <c r="MJ50" s="17">
        <v>142.19999999999999</v>
      </c>
      <c r="MK50" s="17">
        <v>153.12568999999999</v>
      </c>
      <c r="ML50" s="17">
        <v>153.12567999999999</v>
      </c>
      <c r="MM50" s="17">
        <v>-10.92568</v>
      </c>
      <c r="MN50" s="17">
        <v>169.5</v>
      </c>
      <c r="MO50" s="17">
        <v>153.58553000000001</v>
      </c>
      <c r="MP50" s="17">
        <v>153.58552</v>
      </c>
      <c r="MQ50" s="17">
        <v>15.914479999999999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211</v>
      </c>
      <c r="NM50" s="17">
        <v>206.49084999999999</v>
      </c>
      <c r="NN50" s="17">
        <v>206.49084999999999</v>
      </c>
      <c r="NO50" s="17">
        <v>4.50915</v>
      </c>
      <c r="NP50" s="17">
        <v>100.8</v>
      </c>
      <c r="NQ50" s="17">
        <v>103.55547</v>
      </c>
      <c r="NR50" s="17">
        <v>103.55547</v>
      </c>
      <c r="NS50" s="17">
        <v>-2.7554699999999999</v>
      </c>
      <c r="NT50" s="17">
        <v>6.4</v>
      </c>
      <c r="NU50" s="17">
        <v>3.0915400000000002</v>
      </c>
      <c r="NV50" s="17">
        <v>3.0915400000000002</v>
      </c>
      <c r="NW50" s="17">
        <v>3.3084600000000002</v>
      </c>
      <c r="NX50" s="17">
        <v>1.3</v>
      </c>
      <c r="NY50" s="17">
        <v>3.2433200000000002</v>
      </c>
      <c r="NZ50" s="17">
        <v>3.2433200000000002</v>
      </c>
      <c r="OA50" s="17">
        <v>-1.9433199999999999</v>
      </c>
      <c r="OB50" s="17">
        <v>13.2</v>
      </c>
      <c r="OC50" s="17">
        <v>15</v>
      </c>
      <c r="OD50" s="17">
        <v>11.661809999999999</v>
      </c>
      <c r="OE50" s="17">
        <v>1.5381899999999999</v>
      </c>
      <c r="OF50" s="17">
        <v>0</v>
      </c>
      <c r="OG50" s="17"/>
      <c r="OH50" s="17"/>
      <c r="OI50" s="17">
        <v>0</v>
      </c>
      <c r="OJ50" s="17">
        <v>20.399999999999999</v>
      </c>
      <c r="OK50" s="17">
        <v>19.899999999999999</v>
      </c>
      <c r="OL50" s="17">
        <v>36.637</v>
      </c>
      <c r="OM50" s="17">
        <v>-16.236999999999998</v>
      </c>
      <c r="ON50" s="17">
        <v>0</v>
      </c>
      <c r="OO50" s="17"/>
      <c r="OP50" s="17"/>
      <c r="OQ50" s="17">
        <v>0</v>
      </c>
      <c r="OR50" s="17">
        <v>2.2000000000000002</v>
      </c>
      <c r="OS50" s="17">
        <v>1.984</v>
      </c>
      <c r="OT50" s="17">
        <v>1.984</v>
      </c>
      <c r="OU50" s="17">
        <v>0.216</v>
      </c>
      <c r="OV50" s="17">
        <v>0</v>
      </c>
      <c r="OW50" s="17"/>
      <c r="OX50" s="17"/>
      <c r="OY50" s="17">
        <v>0</v>
      </c>
      <c r="OZ50" s="17">
        <v>14.8</v>
      </c>
      <c r="PA50" s="17">
        <v>19.436350000000001</v>
      </c>
      <c r="PB50" s="17">
        <v>19.436350000000001</v>
      </c>
      <c r="PC50" s="17">
        <v>-4.6363500000000002</v>
      </c>
      <c r="PD50" s="17">
        <v>9.9</v>
      </c>
      <c r="PE50" s="17">
        <v>9.9830000000000005</v>
      </c>
      <c r="PF50" s="17">
        <v>9.9830000000000005</v>
      </c>
      <c r="PG50" s="17">
        <v>-8.3000000000000004E-2</v>
      </c>
      <c r="PH50" s="17">
        <v>5.5</v>
      </c>
      <c r="PI50" s="17">
        <v>5.67</v>
      </c>
      <c r="PJ50" s="17">
        <v>5.67</v>
      </c>
      <c r="PK50" s="17">
        <v>-0.17</v>
      </c>
      <c r="PL50" s="17">
        <v>0</v>
      </c>
      <c r="PM50" s="17"/>
      <c r="PN50" s="17"/>
      <c r="PO50" s="17">
        <v>0</v>
      </c>
      <c r="PP50" s="17">
        <v>2</v>
      </c>
      <c r="PQ50" s="17">
        <v>1</v>
      </c>
      <c r="PR50" s="17">
        <v>0.99995999999999996</v>
      </c>
      <c r="PS50" s="17">
        <v>1.00004</v>
      </c>
      <c r="PT50" s="17">
        <v>3.6</v>
      </c>
      <c r="PU50" s="17">
        <v>2.5</v>
      </c>
      <c r="PV50" s="17">
        <v>2.5</v>
      </c>
      <c r="PW50" s="17">
        <v>1.1000000000000001</v>
      </c>
      <c r="PX50" s="17">
        <v>4.3</v>
      </c>
      <c r="PY50" s="17">
        <v>4.2</v>
      </c>
      <c r="PZ50" s="17">
        <v>4.2</v>
      </c>
      <c r="QA50" s="17">
        <v>0.1</v>
      </c>
      <c r="QB50" s="17">
        <v>20.8</v>
      </c>
      <c r="QC50" s="17">
        <v>20.274049999999999</v>
      </c>
      <c r="QD50" s="17">
        <v>20.274049999999999</v>
      </c>
      <c r="QE50" s="17">
        <v>0.52595000000000003</v>
      </c>
      <c r="QF50" s="17">
        <v>20</v>
      </c>
      <c r="QG50" s="17">
        <v>19.436350000000001</v>
      </c>
      <c r="QH50" s="17">
        <v>19.436350000000001</v>
      </c>
      <c r="QI50" s="17">
        <v>0.56364999999999998</v>
      </c>
      <c r="QJ50" s="17">
        <v>18.899999999999999</v>
      </c>
      <c r="QK50" s="17">
        <v>16.520890000000001</v>
      </c>
      <c r="QL50" s="17">
        <v>16.520890000000001</v>
      </c>
      <c r="QM50" s="17">
        <v>2.3791099999999998</v>
      </c>
      <c r="QN50" s="17">
        <v>3.4</v>
      </c>
      <c r="QO50" s="17">
        <v>2.5</v>
      </c>
      <c r="QP50" s="17">
        <v>2.5</v>
      </c>
      <c r="QQ50" s="17">
        <v>0.9</v>
      </c>
      <c r="QR50" s="17">
        <v>18.7</v>
      </c>
      <c r="QS50" s="17">
        <v>17.881440000000001</v>
      </c>
      <c r="QT50" s="17">
        <v>17.881440000000001</v>
      </c>
      <c r="QU50" s="17">
        <v>0.81855999999999995</v>
      </c>
      <c r="QV50" s="17">
        <v>0</v>
      </c>
      <c r="QW50" s="17"/>
      <c r="QX50" s="17"/>
      <c r="QY50" s="17">
        <v>0</v>
      </c>
      <c r="QZ50" s="17">
        <v>0</v>
      </c>
      <c r="RA50" s="17"/>
      <c r="RB50" s="17"/>
      <c r="RC50" s="17">
        <v>0</v>
      </c>
      <c r="RD50" s="17">
        <v>5.7</v>
      </c>
      <c r="RE50" s="17">
        <v>7.4</v>
      </c>
      <c r="RF50" s="17">
        <v>6.6749999999999998</v>
      </c>
      <c r="RG50" s="17">
        <v>-0.97499999999999998</v>
      </c>
      <c r="RH50" s="17">
        <v>18.100000000000001</v>
      </c>
      <c r="RI50" s="17">
        <v>22.58</v>
      </c>
      <c r="RJ50" s="17">
        <v>21.178000000000001</v>
      </c>
      <c r="RK50" s="17">
        <v>-3.0779999999999998</v>
      </c>
      <c r="RL50" s="17">
        <v>0</v>
      </c>
      <c r="RM50" s="17"/>
      <c r="RN50" s="17"/>
      <c r="RO50" s="17">
        <v>0</v>
      </c>
      <c r="RP50" s="17">
        <v>3.2</v>
      </c>
      <c r="RQ50" s="17">
        <v>2.5289999999999999</v>
      </c>
      <c r="RR50" s="17">
        <v>2.5289999999999999</v>
      </c>
      <c r="RS50" s="17">
        <v>0.67100000000000004</v>
      </c>
      <c r="RT50" s="17">
        <v>19</v>
      </c>
      <c r="RU50" s="17">
        <v>15.95659</v>
      </c>
      <c r="RV50" s="17">
        <v>19.79195</v>
      </c>
      <c r="RW50" s="17">
        <v>-0.79195000000000004</v>
      </c>
      <c r="RX50" s="17">
        <v>3.04</v>
      </c>
      <c r="RY50" s="17">
        <v>2</v>
      </c>
      <c r="RZ50" s="17">
        <v>2</v>
      </c>
      <c r="SA50" s="17">
        <v>1.04</v>
      </c>
      <c r="SB50" s="17">
        <v>0.4</v>
      </c>
      <c r="SC50" s="17">
        <v>0.4</v>
      </c>
      <c r="SD50" s="17">
        <v>0.4</v>
      </c>
      <c r="SE50" s="17">
        <v>0</v>
      </c>
      <c r="SF50" s="17">
        <v>0</v>
      </c>
      <c r="SG50" s="17"/>
      <c r="SH50" s="17"/>
      <c r="SI50" s="17">
        <v>0</v>
      </c>
      <c r="SJ50" s="17">
        <v>16</v>
      </c>
      <c r="SK50" s="17">
        <v>19</v>
      </c>
      <c r="SL50" s="17">
        <v>13.99417</v>
      </c>
      <c r="SM50" s="17">
        <v>2.00583</v>
      </c>
      <c r="SN50" s="17">
        <v>7.1</v>
      </c>
      <c r="SO50" s="17">
        <v>7.2</v>
      </c>
      <c r="SP50" s="17">
        <v>7.2</v>
      </c>
      <c r="SQ50" s="17">
        <v>-0.1</v>
      </c>
      <c r="SR50" s="17">
        <v>20.100000000000001</v>
      </c>
      <c r="SS50" s="17">
        <v>19.436350000000001</v>
      </c>
      <c r="ST50" s="17">
        <v>19.436350000000001</v>
      </c>
      <c r="SU50" s="17">
        <v>0.66364999999999996</v>
      </c>
      <c r="SV50" s="17">
        <v>20.2</v>
      </c>
      <c r="SW50" s="17">
        <v>19.436350000000001</v>
      </c>
      <c r="SX50" s="17">
        <v>19.436350000000001</v>
      </c>
      <c r="SY50" s="17">
        <v>0.76365000000000005</v>
      </c>
      <c r="SZ50" s="17">
        <v>18.600000000000001</v>
      </c>
      <c r="TA50" s="17">
        <v>18.46453</v>
      </c>
      <c r="TB50" s="17">
        <v>18.46453</v>
      </c>
      <c r="TC50" s="17">
        <v>0.13547000000000001</v>
      </c>
      <c r="TD50" s="17">
        <v>13.3</v>
      </c>
      <c r="TE50" s="17">
        <v>12.86</v>
      </c>
      <c r="TF50" s="17">
        <v>13.218999999999999</v>
      </c>
      <c r="TG50" s="17">
        <v>8.1000000000000003E-2</v>
      </c>
      <c r="TH50" s="17">
        <v>68.099999999999994</v>
      </c>
      <c r="TI50" s="17">
        <v>42.69</v>
      </c>
      <c r="TJ50" s="17">
        <v>53.96</v>
      </c>
      <c r="TK50" s="17">
        <v>14.14</v>
      </c>
      <c r="TL50" s="17">
        <v>0</v>
      </c>
      <c r="TM50" s="17"/>
      <c r="TN50" s="17"/>
      <c r="TO50" s="17">
        <v>0</v>
      </c>
      <c r="TP50" s="17">
        <v>17.2</v>
      </c>
      <c r="TQ50" s="17">
        <v>22.2</v>
      </c>
      <c r="TR50" s="17">
        <v>25.228000000000002</v>
      </c>
      <c r="TS50" s="17">
        <v>-8.0280000000000005</v>
      </c>
      <c r="TT50" s="17">
        <v>29.6</v>
      </c>
      <c r="TU50" s="17">
        <v>38.700000000000003</v>
      </c>
      <c r="TV50" s="17">
        <v>39.527999999999999</v>
      </c>
      <c r="TW50" s="17">
        <v>-9.9280000000000008</v>
      </c>
      <c r="TX50" s="17">
        <v>0.3</v>
      </c>
      <c r="TY50" s="17">
        <v>1.6</v>
      </c>
      <c r="TZ50" s="17">
        <v>0.81799999999999995</v>
      </c>
      <c r="UA50" s="17">
        <v>-0.51800000000000002</v>
      </c>
      <c r="UB50" s="17">
        <v>0.2</v>
      </c>
      <c r="UC50" s="17">
        <v>0.96299999999999997</v>
      </c>
      <c r="UD50" s="17">
        <v>0.96299999999999997</v>
      </c>
      <c r="UE50" s="17">
        <v>-0.76300000000000001</v>
      </c>
      <c r="UF50" s="17">
        <v>0</v>
      </c>
      <c r="UG50" s="17"/>
      <c r="UH50" s="17"/>
      <c r="UI50" s="17">
        <v>0</v>
      </c>
      <c r="UJ50" s="17">
        <v>19.2</v>
      </c>
      <c r="UK50" s="17">
        <v>19.436350000000001</v>
      </c>
      <c r="UL50" s="17">
        <v>19.436350000000001</v>
      </c>
      <c r="UM50" s="17">
        <v>-0.23635</v>
      </c>
      <c r="UN50" s="17">
        <v>5.5</v>
      </c>
      <c r="UO50" s="17">
        <v>6</v>
      </c>
      <c r="UP50" s="17">
        <v>6</v>
      </c>
      <c r="UQ50" s="17">
        <v>-0.5</v>
      </c>
      <c r="UR50" s="17">
        <v>8</v>
      </c>
      <c r="US50" s="17">
        <v>7.7</v>
      </c>
      <c r="UT50" s="17">
        <v>7.7</v>
      </c>
      <c r="UU50" s="17">
        <v>0.3</v>
      </c>
      <c r="UV50" s="17">
        <v>20.399999999999999</v>
      </c>
      <c r="UW50" s="17">
        <v>19.436350000000001</v>
      </c>
      <c r="UX50" s="17">
        <v>19.436299999999999</v>
      </c>
      <c r="UY50" s="17">
        <v>0.9637</v>
      </c>
      <c r="UZ50" s="17">
        <v>20.399999999999999</v>
      </c>
      <c r="VA50" s="17">
        <v>19.436350000000001</v>
      </c>
      <c r="VB50" s="17">
        <v>19.436299999999999</v>
      </c>
      <c r="VC50" s="17">
        <v>0.9637</v>
      </c>
      <c r="VD50" s="17">
        <v>20.100000000000001</v>
      </c>
      <c r="VE50" s="17">
        <v>19.436350000000001</v>
      </c>
      <c r="VF50" s="17">
        <v>19.436299999999999</v>
      </c>
      <c r="VG50" s="17">
        <v>0.66369999999999996</v>
      </c>
      <c r="VH50" s="17">
        <v>4</v>
      </c>
      <c r="VI50" s="17">
        <v>2.3580000000000001</v>
      </c>
      <c r="VJ50" s="17">
        <v>2.3580000000000001</v>
      </c>
      <c r="VK50" s="17">
        <v>1.6419999999999999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52.4</v>
      </c>
      <c r="WC50" s="17">
        <v>28.1</v>
      </c>
      <c r="WD50" s="17">
        <v>72.475999999999999</v>
      </c>
      <c r="WE50" s="17">
        <v>-20.076000000000001</v>
      </c>
      <c r="WF50" s="17">
        <v>48.6</v>
      </c>
      <c r="WG50" s="17">
        <v>24</v>
      </c>
      <c r="WH50" s="17">
        <v>57.874000000000002</v>
      </c>
      <c r="WI50" s="17">
        <v>-9.2739999999999991</v>
      </c>
      <c r="WJ50" s="17">
        <v>0</v>
      </c>
      <c r="WK50" s="17"/>
      <c r="WL50" s="17"/>
      <c r="WM50" s="17">
        <v>0</v>
      </c>
      <c r="WN50" s="17">
        <v>4.0999999999999996</v>
      </c>
      <c r="WO50" s="17">
        <v>4.2</v>
      </c>
      <c r="WP50" s="17">
        <v>4.2</v>
      </c>
      <c r="WQ50" s="17">
        <v>-0.1</v>
      </c>
      <c r="WR50" s="17">
        <v>2.2000000000000002</v>
      </c>
      <c r="WS50" s="17">
        <v>2.4</v>
      </c>
      <c r="WT50" s="17">
        <v>2.4</v>
      </c>
      <c r="WU50" s="17">
        <v>-0.2</v>
      </c>
      <c r="WV50" s="17">
        <v>1.2</v>
      </c>
      <c r="WW50" s="17">
        <v>1.2</v>
      </c>
      <c r="WX50" s="17">
        <v>1.2</v>
      </c>
      <c r="WY50" s="17">
        <v>0</v>
      </c>
      <c r="WZ50" s="17"/>
      <c r="XA50" s="17"/>
      <c r="XB50" s="17"/>
      <c r="XC50" s="17">
        <v>0</v>
      </c>
      <c r="XD50" s="17">
        <v>0</v>
      </c>
      <c r="XE50" s="17"/>
      <c r="XF50" s="17"/>
      <c r="XG50" s="17">
        <v>0</v>
      </c>
      <c r="XH50" s="17">
        <v>6.6</v>
      </c>
      <c r="XI50" s="17">
        <v>6.6</v>
      </c>
      <c r="XJ50" s="17">
        <v>6.6</v>
      </c>
      <c r="XK50" s="17">
        <v>0</v>
      </c>
      <c r="XL50" s="17">
        <v>19.5</v>
      </c>
      <c r="XM50" s="17">
        <v>18.46453</v>
      </c>
      <c r="XN50" s="17">
        <v>18.46453</v>
      </c>
      <c r="XO50" s="17">
        <v>1.0354699999999999</v>
      </c>
      <c r="XP50" s="17">
        <v>9.1999999999999993</v>
      </c>
      <c r="XQ50" s="17">
        <v>10.7</v>
      </c>
      <c r="XR50" s="17">
        <v>10.7</v>
      </c>
      <c r="XS50" s="17">
        <v>-1.5</v>
      </c>
      <c r="XT50" s="17"/>
      <c r="XU50" s="17"/>
      <c r="XV50" s="17"/>
      <c r="XW50" s="17">
        <v>0</v>
      </c>
      <c r="XX50" s="17"/>
      <c r="XY50" s="17"/>
      <c r="XZ50" s="17"/>
      <c r="YA50" s="17">
        <v>0</v>
      </c>
      <c r="YB50" s="17">
        <v>14.3</v>
      </c>
      <c r="YC50" s="17">
        <v>14.7</v>
      </c>
      <c r="YD50" s="17">
        <v>14.7</v>
      </c>
      <c r="YE50" s="17">
        <v>-0.4</v>
      </c>
      <c r="YF50" s="17">
        <v>19.100000000000001</v>
      </c>
      <c r="YG50" s="17">
        <v>19</v>
      </c>
      <c r="YH50" s="17">
        <v>19</v>
      </c>
      <c r="YI50" s="17">
        <v>0.1</v>
      </c>
      <c r="YJ50" s="17">
        <v>8.5</v>
      </c>
      <c r="YK50" s="17">
        <v>7.03</v>
      </c>
      <c r="YL50" s="17">
        <v>7.03</v>
      </c>
      <c r="YM50" s="17">
        <v>1.47</v>
      </c>
      <c r="YN50" s="17">
        <v>11.09</v>
      </c>
      <c r="YO50" s="17">
        <v>6.5</v>
      </c>
      <c r="YP50" s="17">
        <v>6.5</v>
      </c>
      <c r="YQ50" s="17">
        <v>4.59</v>
      </c>
      <c r="YR50" s="17">
        <v>17.100000000000001</v>
      </c>
      <c r="YS50" s="17">
        <v>23</v>
      </c>
      <c r="YT50" s="17">
        <v>23</v>
      </c>
      <c r="YU50" s="17">
        <v>-5.9</v>
      </c>
    </row>
    <row r="51" spans="1:671" ht="24" customHeight="1" x14ac:dyDescent="0.3">
      <c r="A51" s="1"/>
      <c r="B51" s="16" t="s">
        <v>61</v>
      </c>
      <c r="C51" s="16" t="s">
        <v>809</v>
      </c>
      <c r="D51" s="17">
        <v>199.6</v>
      </c>
      <c r="E51" s="17">
        <v>203.40136000000001</v>
      </c>
      <c r="F51" s="17">
        <v>203.40136000000001</v>
      </c>
      <c r="G51" s="17">
        <v>-3.8013599999999999</v>
      </c>
      <c r="H51" s="17">
        <v>617.5</v>
      </c>
      <c r="I51" s="17">
        <v>620.01085</v>
      </c>
      <c r="J51" s="17">
        <v>624.83001000000002</v>
      </c>
      <c r="K51" s="17">
        <v>-7.3300099999999997</v>
      </c>
      <c r="L51" s="17">
        <v>211.6</v>
      </c>
      <c r="M51" s="17">
        <v>201.89655999999999</v>
      </c>
      <c r="N51" s="17">
        <v>203.46584999999999</v>
      </c>
      <c r="O51" s="17">
        <v>8.13415</v>
      </c>
      <c r="P51" s="17"/>
      <c r="Q51" s="17"/>
      <c r="R51" s="17"/>
      <c r="S51" s="17">
        <v>0</v>
      </c>
      <c r="T51" s="17"/>
      <c r="U51" s="17"/>
      <c r="V51" s="17"/>
      <c r="W51" s="17">
        <v>0</v>
      </c>
      <c r="X51" s="17">
        <v>89.5</v>
      </c>
      <c r="Y51" s="17">
        <v>91.867829999999998</v>
      </c>
      <c r="Z51" s="17">
        <v>91.867829999999998</v>
      </c>
      <c r="AA51" s="17">
        <v>-2.3678300000000001</v>
      </c>
      <c r="AB51" s="17">
        <v>192.2</v>
      </c>
      <c r="AC51" s="17">
        <v>206.0102</v>
      </c>
      <c r="AD51" s="17">
        <v>175.89451</v>
      </c>
      <c r="AE51" s="17">
        <v>16.305489999999999</v>
      </c>
      <c r="AF51" s="17"/>
      <c r="AG51" s="17"/>
      <c r="AH51" s="17"/>
      <c r="AI51" s="17">
        <v>0</v>
      </c>
      <c r="AJ51" s="17"/>
      <c r="AK51" s="17"/>
      <c r="AL51" s="17"/>
      <c r="AM51" s="17">
        <v>0</v>
      </c>
      <c r="AN51" s="17">
        <v>181.6</v>
      </c>
      <c r="AO51" s="17">
        <v>177.23958999999999</v>
      </c>
      <c r="AP51" s="17">
        <v>177.23956999999999</v>
      </c>
      <c r="AQ51" s="17">
        <v>4.36043</v>
      </c>
      <c r="AR51" s="17">
        <v>204.7</v>
      </c>
      <c r="AS51" s="17">
        <v>196.93881999999999</v>
      </c>
      <c r="AT51" s="17">
        <v>196.93881999999999</v>
      </c>
      <c r="AU51" s="17">
        <v>7.7611800000000004</v>
      </c>
      <c r="AV51" s="17">
        <v>202.6</v>
      </c>
      <c r="AW51" s="17">
        <v>199.47789</v>
      </c>
      <c r="AX51" s="17">
        <v>199.47789</v>
      </c>
      <c r="AY51" s="17">
        <v>3.1221100000000002</v>
      </c>
      <c r="AZ51" s="17"/>
      <c r="BA51" s="17"/>
      <c r="BB51" s="17"/>
      <c r="BC51" s="17">
        <v>0</v>
      </c>
      <c r="BD51" s="17">
        <v>209.7</v>
      </c>
      <c r="BE51" s="17">
        <v>205.21601999999999</v>
      </c>
      <c r="BF51" s="17">
        <v>205.21601000000001</v>
      </c>
      <c r="BG51" s="17">
        <v>4.4839900000000004</v>
      </c>
      <c r="BH51" s="17"/>
      <c r="BI51" s="17"/>
      <c r="BJ51" s="17"/>
      <c r="BK51" s="17">
        <v>0</v>
      </c>
      <c r="BL51" s="17">
        <v>318.89999999999998</v>
      </c>
      <c r="BM51" s="17">
        <v>530.66476999999998</v>
      </c>
      <c r="BN51" s="17">
        <v>436.05329</v>
      </c>
      <c r="BO51" s="17">
        <v>-117.15329</v>
      </c>
      <c r="BP51" s="17">
        <v>9.6999999999999993</v>
      </c>
      <c r="BQ51" s="17">
        <v>10.31662</v>
      </c>
      <c r="BR51" s="17">
        <v>3.45607</v>
      </c>
      <c r="BS51" s="17">
        <v>6.2439299999999998</v>
      </c>
      <c r="BT51" s="17"/>
      <c r="BU51" s="17"/>
      <c r="BV51" s="17"/>
      <c r="BW51" s="17">
        <v>0</v>
      </c>
      <c r="BX51" s="17">
        <v>0</v>
      </c>
      <c r="BY51" s="17"/>
      <c r="BZ51" s="17"/>
      <c r="CA51" s="17">
        <v>0</v>
      </c>
      <c r="CB51" s="17"/>
      <c r="CC51" s="17"/>
      <c r="CD51" s="17"/>
      <c r="CE51" s="17">
        <v>0</v>
      </c>
      <c r="CF51" s="17"/>
      <c r="CG51" s="17"/>
      <c r="CH51" s="17"/>
      <c r="CI51" s="17">
        <v>0</v>
      </c>
      <c r="CJ51" s="17">
        <v>167</v>
      </c>
      <c r="CK51" s="17">
        <v>164.06706</v>
      </c>
      <c r="CL51" s="17">
        <v>164.06704999999999</v>
      </c>
      <c r="CM51" s="17">
        <v>2.9329499999999999</v>
      </c>
      <c r="CN51" s="17">
        <v>7.7</v>
      </c>
      <c r="CO51" s="17">
        <v>5.1383299999999998</v>
      </c>
      <c r="CP51" s="17">
        <v>5.1383299999999998</v>
      </c>
      <c r="CQ51" s="17">
        <v>2.5616699999999999</v>
      </c>
      <c r="CR51" s="17">
        <v>6</v>
      </c>
      <c r="CS51" s="17">
        <v>2.8205</v>
      </c>
      <c r="CT51" s="17">
        <v>2.8204899999999999</v>
      </c>
      <c r="CU51" s="17">
        <v>3.1795100000000001</v>
      </c>
      <c r="CV51" s="17">
        <v>16.899999999999999</v>
      </c>
      <c r="CW51" s="17"/>
      <c r="CX51" s="17">
        <v>11.20538</v>
      </c>
      <c r="CY51" s="17">
        <v>5.6946199999999996</v>
      </c>
      <c r="CZ51" s="17">
        <v>6.9</v>
      </c>
      <c r="DA51" s="17">
        <v>6.8787000000000003</v>
      </c>
      <c r="DB51" s="17">
        <v>6.8787000000000003</v>
      </c>
      <c r="DC51" s="17">
        <v>2.1299999999999999E-2</v>
      </c>
      <c r="DD51" s="17">
        <v>14</v>
      </c>
      <c r="DE51" s="17">
        <v>14.933920000000001</v>
      </c>
      <c r="DF51" s="17">
        <v>14.933920000000001</v>
      </c>
      <c r="DG51" s="17">
        <v>-0.93391999999999997</v>
      </c>
      <c r="DH51" s="17">
        <v>130.1</v>
      </c>
      <c r="DI51" s="17">
        <v>127.83347999999999</v>
      </c>
      <c r="DJ51" s="17">
        <v>101.4084</v>
      </c>
      <c r="DK51" s="17">
        <v>28.691600000000001</v>
      </c>
      <c r="DL51" s="17"/>
      <c r="DM51" s="17"/>
      <c r="DN51" s="17"/>
      <c r="DO51" s="17">
        <v>0</v>
      </c>
      <c r="DP51" s="17"/>
      <c r="DQ51" s="17"/>
      <c r="DR51" s="17"/>
      <c r="DS51" s="17">
        <v>0</v>
      </c>
      <c r="DT51" s="17">
        <v>0</v>
      </c>
      <c r="DU51" s="17"/>
      <c r="DV51" s="17"/>
      <c r="DW51" s="17">
        <v>0</v>
      </c>
      <c r="DX51" s="17"/>
      <c r="DY51" s="17"/>
      <c r="DZ51" s="17"/>
      <c r="EA51" s="17">
        <v>0</v>
      </c>
      <c r="EB51" s="17">
        <v>110.5</v>
      </c>
      <c r="EC51" s="17">
        <v>91.518249999999995</v>
      </c>
      <c r="ED51" s="17">
        <v>91.519180000000006</v>
      </c>
      <c r="EE51" s="17">
        <v>18.980820000000001</v>
      </c>
      <c r="EF51" s="17">
        <v>170.8</v>
      </c>
      <c r="EG51" s="17">
        <v>111.5852</v>
      </c>
      <c r="EH51" s="17">
        <v>129.03886</v>
      </c>
      <c r="EI51" s="17">
        <v>41.761139999999997</v>
      </c>
      <c r="EJ51" s="17"/>
      <c r="EK51" s="17"/>
      <c r="EL51" s="17"/>
      <c r="EM51" s="17">
        <v>0</v>
      </c>
      <c r="EN51" s="17"/>
      <c r="EO51" s="17"/>
      <c r="EP51" s="17"/>
      <c r="EQ51" s="17">
        <v>0</v>
      </c>
      <c r="ER51" s="17"/>
      <c r="ES51" s="17"/>
      <c r="ET51" s="17"/>
      <c r="EU51" s="17">
        <v>0</v>
      </c>
      <c r="EV51" s="17">
        <v>6.5</v>
      </c>
      <c r="EW51" s="17">
        <v>6.39</v>
      </c>
      <c r="EX51" s="17">
        <v>6.39</v>
      </c>
      <c r="EY51" s="17">
        <v>0.11</v>
      </c>
      <c r="EZ51" s="17">
        <v>459.8</v>
      </c>
      <c r="FA51" s="17">
        <v>457.09426999999999</v>
      </c>
      <c r="FB51" s="17">
        <v>421.19308999999998</v>
      </c>
      <c r="FC51" s="17">
        <v>38.606909999999999</v>
      </c>
      <c r="FD51" s="17">
        <v>57</v>
      </c>
      <c r="FE51" s="17">
        <v>61.122059999999998</v>
      </c>
      <c r="FF51" s="17">
        <v>61.262009999999997</v>
      </c>
      <c r="FG51" s="17">
        <v>-4.2620100000000001</v>
      </c>
      <c r="FH51" s="17">
        <v>126.8</v>
      </c>
      <c r="FI51" s="17">
        <v>128.43716000000001</v>
      </c>
      <c r="FJ51" s="17">
        <v>149.98721</v>
      </c>
      <c r="FK51" s="17">
        <v>-23.18721</v>
      </c>
      <c r="FL51" s="17">
        <v>37.5</v>
      </c>
      <c r="FM51" s="17">
        <v>41.89893</v>
      </c>
      <c r="FN51" s="17">
        <v>30.197009999999999</v>
      </c>
      <c r="FO51" s="17">
        <v>7.3029900000000003</v>
      </c>
      <c r="FP51" s="17">
        <v>16.399999999999999</v>
      </c>
      <c r="FQ51" s="17">
        <v>18.633959999999998</v>
      </c>
      <c r="FR51" s="17">
        <v>14.063359999999999</v>
      </c>
      <c r="FS51" s="17">
        <v>2.3366400000000001</v>
      </c>
      <c r="FT51" s="17">
        <v>18.100000000000001</v>
      </c>
      <c r="FU51" s="17">
        <v>18.075800000000001</v>
      </c>
      <c r="FV51" s="17">
        <v>18.075800000000001</v>
      </c>
      <c r="FW51" s="17">
        <v>2.4199999999999999E-2</v>
      </c>
      <c r="FX51" s="17">
        <v>87.3</v>
      </c>
      <c r="FY51" s="17">
        <v>87.773570000000007</v>
      </c>
      <c r="FZ51" s="17">
        <v>87.773570000000007</v>
      </c>
      <c r="GA51" s="17">
        <v>-0.47356999999999999</v>
      </c>
      <c r="GB51" s="17">
        <v>178.7</v>
      </c>
      <c r="GC51" s="17">
        <v>185.82039</v>
      </c>
      <c r="GD51" s="17">
        <v>185.82039</v>
      </c>
      <c r="GE51" s="17">
        <v>-7.1203900000000004</v>
      </c>
      <c r="GF51" s="17">
        <v>179.4</v>
      </c>
      <c r="GG51" s="17">
        <v>185.82039</v>
      </c>
      <c r="GH51" s="17">
        <v>185.82039</v>
      </c>
      <c r="GI51" s="17">
        <v>-6.4203900000000003</v>
      </c>
      <c r="GJ51" s="17">
        <v>183.7</v>
      </c>
      <c r="GK51" s="17">
        <v>186.37841</v>
      </c>
      <c r="GL51" s="17">
        <v>186.37841</v>
      </c>
      <c r="GM51" s="17">
        <v>-2.67841</v>
      </c>
      <c r="GN51" s="17">
        <v>108.4</v>
      </c>
      <c r="GO51" s="17">
        <v>110.48202000000001</v>
      </c>
      <c r="GP51" s="17">
        <v>110.48202000000001</v>
      </c>
      <c r="GQ51" s="17">
        <v>-2.08202</v>
      </c>
      <c r="GR51" s="17">
        <v>13.1</v>
      </c>
      <c r="GS51" s="17"/>
      <c r="GT51" s="17">
        <v>18.00001</v>
      </c>
      <c r="GU51" s="17">
        <v>-4.90001</v>
      </c>
      <c r="GV51" s="17">
        <v>44</v>
      </c>
      <c r="GW51" s="17">
        <v>44.103009999999998</v>
      </c>
      <c r="GX51" s="17">
        <v>27.21574</v>
      </c>
      <c r="GY51" s="17">
        <v>16.78426</v>
      </c>
      <c r="GZ51" s="17">
        <v>0.2</v>
      </c>
      <c r="HA51" s="17">
        <v>4.4207700000000001</v>
      </c>
      <c r="HB51" s="17">
        <v>4.4207700000000001</v>
      </c>
      <c r="HC51" s="17">
        <v>-4.2207699999999999</v>
      </c>
      <c r="HD51" s="17">
        <v>31.8</v>
      </c>
      <c r="HE51" s="17">
        <v>33.364710000000002</v>
      </c>
      <c r="HF51" s="17">
        <v>33.364710000000002</v>
      </c>
      <c r="HG51" s="17">
        <v>-1.56471</v>
      </c>
      <c r="HH51" s="17">
        <v>109.9</v>
      </c>
      <c r="HI51" s="17">
        <v>122.90087</v>
      </c>
      <c r="HJ51" s="17">
        <v>120.21799</v>
      </c>
      <c r="HK51" s="17">
        <v>-10.31799</v>
      </c>
      <c r="HL51" s="17"/>
      <c r="HM51" s="17"/>
      <c r="HN51" s="17"/>
      <c r="HO51" s="17">
        <v>0</v>
      </c>
      <c r="HP51" s="17"/>
      <c r="HQ51" s="17"/>
      <c r="HR51" s="17"/>
      <c r="HS51" s="17">
        <v>0</v>
      </c>
      <c r="HT51" s="17">
        <v>71.599999999999994</v>
      </c>
      <c r="HU51" s="17">
        <v>69.663889999999995</v>
      </c>
      <c r="HV51" s="17">
        <v>85.48236</v>
      </c>
      <c r="HW51" s="17">
        <v>-13.88236</v>
      </c>
      <c r="HX51" s="17"/>
      <c r="HY51" s="17"/>
      <c r="HZ51" s="17"/>
      <c r="IA51" s="17">
        <v>0</v>
      </c>
      <c r="IB51" s="17"/>
      <c r="IC51" s="17"/>
      <c r="ID51" s="17"/>
      <c r="IE51" s="17">
        <v>0</v>
      </c>
      <c r="IF51" s="17">
        <v>47.3</v>
      </c>
      <c r="IG51" s="17">
        <v>45.265309999999999</v>
      </c>
      <c r="IH51" s="17">
        <v>45.265300000000003</v>
      </c>
      <c r="II51" s="17">
        <v>2.0347</v>
      </c>
      <c r="IJ51" s="17"/>
      <c r="IK51" s="17"/>
      <c r="IL51" s="17"/>
      <c r="IM51" s="17">
        <v>0</v>
      </c>
      <c r="IN51" s="17"/>
      <c r="IO51" s="17"/>
      <c r="IP51" s="17"/>
      <c r="IQ51" s="17">
        <v>0</v>
      </c>
      <c r="IR51" s="17"/>
      <c r="IS51" s="17"/>
      <c r="IT51" s="17"/>
      <c r="IU51" s="17">
        <v>0</v>
      </c>
      <c r="IV51" s="17">
        <v>128.19999999999999</v>
      </c>
      <c r="IW51" s="17">
        <v>132.83837</v>
      </c>
      <c r="IX51" s="17">
        <v>132.83821</v>
      </c>
      <c r="IY51" s="17">
        <v>-4.6382099999999999</v>
      </c>
      <c r="IZ51" s="17">
        <v>170.5</v>
      </c>
      <c r="JA51" s="17">
        <v>179.34934999999999</v>
      </c>
      <c r="JB51" s="17">
        <v>179.76893000000001</v>
      </c>
      <c r="JC51" s="17">
        <v>-9.2689299999999992</v>
      </c>
      <c r="JD51" s="17">
        <v>168.1</v>
      </c>
      <c r="JE51" s="17">
        <v>179.34934999999999</v>
      </c>
      <c r="JF51" s="17">
        <v>179.76893000000001</v>
      </c>
      <c r="JG51" s="17">
        <v>-11.66893</v>
      </c>
      <c r="JH51" s="17">
        <v>200.8</v>
      </c>
      <c r="JI51" s="17">
        <v>179.34934999999999</v>
      </c>
      <c r="JJ51" s="17">
        <v>179.76893000000001</v>
      </c>
      <c r="JK51" s="17">
        <v>21.03107</v>
      </c>
      <c r="JL51" s="17">
        <v>265.2</v>
      </c>
      <c r="JM51" s="17">
        <v>269.83190999999999</v>
      </c>
      <c r="JN51" s="17">
        <v>270.46316999999999</v>
      </c>
      <c r="JO51" s="17">
        <v>-5.2631699999999997</v>
      </c>
      <c r="JP51" s="17"/>
      <c r="JQ51" s="17"/>
      <c r="JR51" s="17">
        <v>74.215500000000006</v>
      </c>
      <c r="JS51" s="17">
        <v>-74.215500000000006</v>
      </c>
      <c r="JT51" s="17"/>
      <c r="JU51" s="17"/>
      <c r="JV51" s="17"/>
      <c r="JW51" s="17">
        <v>0</v>
      </c>
      <c r="JX51" s="17"/>
      <c r="JY51" s="17"/>
      <c r="JZ51" s="17"/>
      <c r="KA51" s="17">
        <v>0</v>
      </c>
      <c r="KB51" s="17"/>
      <c r="KC51" s="17"/>
      <c r="KD51" s="17"/>
      <c r="KE51" s="17">
        <v>0</v>
      </c>
      <c r="KF51" s="17"/>
      <c r="KG51" s="17"/>
      <c r="KH51" s="17"/>
      <c r="KI51" s="17">
        <v>0</v>
      </c>
      <c r="KJ51" s="17">
        <v>0</v>
      </c>
      <c r="KK51" s="17">
        <v>16</v>
      </c>
      <c r="KL51" s="17">
        <v>16</v>
      </c>
      <c r="KM51" s="17">
        <v>-16</v>
      </c>
      <c r="KN51" s="17"/>
      <c r="KO51" s="17"/>
      <c r="KP51" s="17"/>
      <c r="KQ51" s="17">
        <v>0</v>
      </c>
      <c r="KR51" s="17"/>
      <c r="KS51" s="17"/>
      <c r="KT51" s="17"/>
      <c r="KU51" s="17">
        <v>0</v>
      </c>
      <c r="KV51" s="17">
        <v>1.9</v>
      </c>
      <c r="KW51" s="17">
        <v>1.5222</v>
      </c>
      <c r="KX51" s="17">
        <v>1.5222</v>
      </c>
      <c r="KY51" s="17">
        <v>0.37780000000000002</v>
      </c>
      <c r="KZ51" s="17">
        <v>158.9</v>
      </c>
      <c r="LA51" s="17">
        <v>176.89326</v>
      </c>
      <c r="LB51" s="17">
        <v>159.90574000000001</v>
      </c>
      <c r="LC51" s="17">
        <v>-1.0057400000000001</v>
      </c>
      <c r="LD51" s="17">
        <v>73.599999999999994</v>
      </c>
      <c r="LE51" s="17">
        <v>92.899000000000001</v>
      </c>
      <c r="LF51" s="17">
        <v>98.707710000000006</v>
      </c>
      <c r="LG51" s="17">
        <v>-25.107710000000001</v>
      </c>
      <c r="LH51" s="17">
        <v>62.9</v>
      </c>
      <c r="LI51" s="17">
        <v>67.199219999999997</v>
      </c>
      <c r="LJ51" s="17">
        <v>67.199219999999997</v>
      </c>
      <c r="LK51" s="17">
        <v>-4.29922</v>
      </c>
      <c r="LL51" s="17">
        <v>67</v>
      </c>
      <c r="LM51" s="17">
        <v>72.37388</v>
      </c>
      <c r="LN51" s="17">
        <v>74.840410000000006</v>
      </c>
      <c r="LO51" s="17">
        <v>-7.8404100000000003</v>
      </c>
      <c r="LP51" s="17">
        <v>30.1</v>
      </c>
      <c r="LQ51" s="17">
        <v>29.980560000000001</v>
      </c>
      <c r="LR51" s="17">
        <v>29.980560000000001</v>
      </c>
      <c r="LS51" s="17">
        <v>0.11944</v>
      </c>
      <c r="LT51" s="17"/>
      <c r="LU51" s="17"/>
      <c r="LV51" s="17"/>
      <c r="LW51" s="17">
        <v>0</v>
      </c>
      <c r="LX51" s="17"/>
      <c r="LY51" s="17"/>
      <c r="LZ51" s="17"/>
      <c r="MA51" s="17">
        <v>0</v>
      </c>
      <c r="MB51" s="17"/>
      <c r="MC51" s="17"/>
      <c r="MD51" s="17"/>
      <c r="ME51" s="17">
        <v>0</v>
      </c>
      <c r="MF51" s="17">
        <v>141.5</v>
      </c>
      <c r="MG51" s="17">
        <v>153.12568999999999</v>
      </c>
      <c r="MH51" s="17">
        <v>153.12567999999999</v>
      </c>
      <c r="MI51" s="17">
        <v>-11.625679999999999</v>
      </c>
      <c r="MJ51" s="17">
        <v>142.9</v>
      </c>
      <c r="MK51" s="17">
        <v>153.12568999999999</v>
      </c>
      <c r="ML51" s="17">
        <v>153.12567999999999</v>
      </c>
      <c r="MM51" s="17">
        <v>-10.225680000000001</v>
      </c>
      <c r="MN51" s="17">
        <v>169.5</v>
      </c>
      <c r="MO51" s="17">
        <v>153.58553000000001</v>
      </c>
      <c r="MP51" s="17">
        <v>153.58552</v>
      </c>
      <c r="MQ51" s="17">
        <v>15.914479999999999</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210.9</v>
      </c>
      <c r="NM51" s="17">
        <v>206.49084999999999</v>
      </c>
      <c r="NN51" s="17">
        <v>206.49084999999999</v>
      </c>
      <c r="NO51" s="17">
        <v>4.4091500000000003</v>
      </c>
      <c r="NP51" s="17">
        <v>100.7</v>
      </c>
      <c r="NQ51" s="17">
        <v>103.55547</v>
      </c>
      <c r="NR51" s="17">
        <v>103.55547</v>
      </c>
      <c r="NS51" s="17">
        <v>-2.85547</v>
      </c>
      <c r="NT51" s="17">
        <v>6.4</v>
      </c>
      <c r="NU51" s="17">
        <v>3.0915400000000002</v>
      </c>
      <c r="NV51" s="17">
        <v>3.0915400000000002</v>
      </c>
      <c r="NW51" s="17">
        <v>3.3084600000000002</v>
      </c>
      <c r="NX51" s="17">
        <v>1.3</v>
      </c>
      <c r="NY51" s="17">
        <v>3.2433200000000002</v>
      </c>
      <c r="NZ51" s="17">
        <v>3.2433200000000002</v>
      </c>
      <c r="OA51" s="17">
        <v>-1.9433199999999999</v>
      </c>
      <c r="OB51" s="17">
        <v>13.2</v>
      </c>
      <c r="OC51" s="17">
        <v>15</v>
      </c>
      <c r="OD51" s="17">
        <v>11.661809999999999</v>
      </c>
      <c r="OE51" s="17">
        <v>1.5381899999999999</v>
      </c>
      <c r="OF51" s="17">
        <v>0</v>
      </c>
      <c r="OG51" s="17"/>
      <c r="OH51" s="17"/>
      <c r="OI51" s="17">
        <v>0</v>
      </c>
      <c r="OJ51" s="17">
        <v>28</v>
      </c>
      <c r="OK51" s="17">
        <v>20.3</v>
      </c>
      <c r="OL51" s="17">
        <v>34.265999999999998</v>
      </c>
      <c r="OM51" s="17">
        <v>-6.266</v>
      </c>
      <c r="ON51" s="17">
        <v>0</v>
      </c>
      <c r="OO51" s="17"/>
      <c r="OP51" s="17"/>
      <c r="OQ51" s="17">
        <v>0</v>
      </c>
      <c r="OR51" s="17">
        <v>1.8</v>
      </c>
      <c r="OS51" s="17">
        <v>1.4279999999999999</v>
      </c>
      <c r="OT51" s="17">
        <v>1.4279999999999999</v>
      </c>
      <c r="OU51" s="17">
        <v>0.372</v>
      </c>
      <c r="OV51" s="17">
        <v>0</v>
      </c>
      <c r="OW51" s="17"/>
      <c r="OX51" s="17"/>
      <c r="OY51" s="17">
        <v>0</v>
      </c>
      <c r="OZ51" s="17">
        <v>14.8</v>
      </c>
      <c r="PA51" s="17">
        <v>19.436350000000001</v>
      </c>
      <c r="PB51" s="17">
        <v>19.436350000000001</v>
      </c>
      <c r="PC51" s="17">
        <v>-4.6363500000000002</v>
      </c>
      <c r="PD51" s="17">
        <v>10</v>
      </c>
      <c r="PE51" s="17">
        <v>9.9830000000000005</v>
      </c>
      <c r="PF51" s="17">
        <v>9.9830000000000005</v>
      </c>
      <c r="PG51" s="17">
        <v>1.7000000000000001E-2</v>
      </c>
      <c r="PH51" s="17">
        <v>5.5</v>
      </c>
      <c r="PI51" s="17">
        <v>5.67</v>
      </c>
      <c r="PJ51" s="17">
        <v>5.67</v>
      </c>
      <c r="PK51" s="17">
        <v>-0.17</v>
      </c>
      <c r="PL51" s="17">
        <v>0</v>
      </c>
      <c r="PM51" s="17"/>
      <c r="PN51" s="17"/>
      <c r="PO51" s="17">
        <v>0</v>
      </c>
      <c r="PP51" s="17">
        <v>2</v>
      </c>
      <c r="PQ51" s="17">
        <v>1</v>
      </c>
      <c r="PR51" s="17">
        <v>0.99995999999999996</v>
      </c>
      <c r="PS51" s="17">
        <v>1.00004</v>
      </c>
      <c r="PT51" s="17">
        <v>3.6</v>
      </c>
      <c r="PU51" s="17">
        <v>2.5</v>
      </c>
      <c r="PV51" s="17">
        <v>2.5</v>
      </c>
      <c r="PW51" s="17">
        <v>1.1000000000000001</v>
      </c>
      <c r="PX51" s="17">
        <v>4.2</v>
      </c>
      <c r="PY51" s="17">
        <v>4.2</v>
      </c>
      <c r="PZ51" s="17">
        <v>4.2</v>
      </c>
      <c r="QA51" s="17">
        <v>0</v>
      </c>
      <c r="QB51" s="17">
        <v>20.8</v>
      </c>
      <c r="QC51" s="17">
        <v>20.274049999999999</v>
      </c>
      <c r="QD51" s="17">
        <v>20.274049999999999</v>
      </c>
      <c r="QE51" s="17">
        <v>0.52595000000000003</v>
      </c>
      <c r="QF51" s="17">
        <v>20</v>
      </c>
      <c r="QG51" s="17">
        <v>19.436350000000001</v>
      </c>
      <c r="QH51" s="17">
        <v>19.436350000000001</v>
      </c>
      <c r="QI51" s="17">
        <v>0.56364999999999998</v>
      </c>
      <c r="QJ51" s="17">
        <v>19</v>
      </c>
      <c r="QK51" s="17">
        <v>16.520890000000001</v>
      </c>
      <c r="QL51" s="17">
        <v>16.520890000000001</v>
      </c>
      <c r="QM51" s="17">
        <v>2.4791099999999999</v>
      </c>
      <c r="QN51" s="17">
        <v>3.5</v>
      </c>
      <c r="QO51" s="17">
        <v>2.5</v>
      </c>
      <c r="QP51" s="17">
        <v>2.5</v>
      </c>
      <c r="QQ51" s="17">
        <v>1</v>
      </c>
      <c r="QR51" s="17">
        <v>18.7</v>
      </c>
      <c r="QS51" s="17">
        <v>17.881440000000001</v>
      </c>
      <c r="QT51" s="17">
        <v>17.881440000000001</v>
      </c>
      <c r="QU51" s="17">
        <v>0.81855999999999995</v>
      </c>
      <c r="QV51" s="17">
        <v>0</v>
      </c>
      <c r="QW51" s="17"/>
      <c r="QX51" s="17"/>
      <c r="QY51" s="17">
        <v>0</v>
      </c>
      <c r="QZ51" s="17">
        <v>0</v>
      </c>
      <c r="RA51" s="17"/>
      <c r="RB51" s="17"/>
      <c r="RC51" s="17">
        <v>0</v>
      </c>
      <c r="RD51" s="17">
        <v>5.6</v>
      </c>
      <c r="RE51" s="17">
        <v>7.34</v>
      </c>
      <c r="RF51" s="17">
        <v>6.7110000000000003</v>
      </c>
      <c r="RG51" s="17">
        <v>-1.111</v>
      </c>
      <c r="RH51" s="17">
        <v>16.8</v>
      </c>
      <c r="RI51" s="17">
        <v>22.42</v>
      </c>
      <c r="RJ51" s="17">
        <v>20.562000000000001</v>
      </c>
      <c r="RK51" s="17">
        <v>-3.762</v>
      </c>
      <c r="RL51" s="17">
        <v>0</v>
      </c>
      <c r="RM51" s="17"/>
      <c r="RN51" s="17"/>
      <c r="RO51" s="17">
        <v>0</v>
      </c>
      <c r="RP51" s="17">
        <v>3.3</v>
      </c>
      <c r="RQ51" s="17">
        <v>2.5289999999999999</v>
      </c>
      <c r="RR51" s="17">
        <v>2.5289999999999999</v>
      </c>
      <c r="RS51" s="17">
        <v>0.77100000000000002</v>
      </c>
      <c r="RT51" s="17">
        <v>19.2</v>
      </c>
      <c r="RU51" s="17">
        <v>16.129460000000002</v>
      </c>
      <c r="RV51" s="17">
        <v>19.79195</v>
      </c>
      <c r="RW51" s="17">
        <v>-0.59194999999999998</v>
      </c>
      <c r="RX51" s="17">
        <v>3</v>
      </c>
      <c r="RY51" s="17">
        <v>2</v>
      </c>
      <c r="RZ51" s="17">
        <v>2</v>
      </c>
      <c r="SA51" s="17">
        <v>1</v>
      </c>
      <c r="SB51" s="17">
        <v>0.4</v>
      </c>
      <c r="SC51" s="17">
        <v>0.4</v>
      </c>
      <c r="SD51" s="17">
        <v>0.4</v>
      </c>
      <c r="SE51" s="17">
        <v>0</v>
      </c>
      <c r="SF51" s="17">
        <v>0</v>
      </c>
      <c r="SG51" s="17"/>
      <c r="SH51" s="17"/>
      <c r="SI51" s="17">
        <v>0</v>
      </c>
      <c r="SJ51" s="17">
        <v>16</v>
      </c>
      <c r="SK51" s="17">
        <v>19</v>
      </c>
      <c r="SL51" s="17">
        <v>13.99417</v>
      </c>
      <c r="SM51" s="17">
        <v>2.00583</v>
      </c>
      <c r="SN51" s="17">
        <v>7</v>
      </c>
      <c r="SO51" s="17">
        <v>7.2</v>
      </c>
      <c r="SP51" s="17">
        <v>7.2</v>
      </c>
      <c r="SQ51" s="17">
        <v>-0.2</v>
      </c>
      <c r="SR51" s="17">
        <v>20.2</v>
      </c>
      <c r="SS51" s="17">
        <v>19.436350000000001</v>
      </c>
      <c r="ST51" s="17">
        <v>19.436350000000001</v>
      </c>
      <c r="SU51" s="17">
        <v>0.76365000000000005</v>
      </c>
      <c r="SV51" s="17">
        <v>20.2</v>
      </c>
      <c r="SW51" s="17">
        <v>19.436350000000001</v>
      </c>
      <c r="SX51" s="17">
        <v>19.436350000000001</v>
      </c>
      <c r="SY51" s="17">
        <v>0.76365000000000005</v>
      </c>
      <c r="SZ51" s="17">
        <v>18.7</v>
      </c>
      <c r="TA51" s="17">
        <v>18.46453</v>
      </c>
      <c r="TB51" s="17">
        <v>18.46453</v>
      </c>
      <c r="TC51" s="17">
        <v>0.23547000000000001</v>
      </c>
      <c r="TD51" s="17">
        <v>8.6999999999999993</v>
      </c>
      <c r="TE51" s="17">
        <v>12.4</v>
      </c>
      <c r="TF51" s="17">
        <v>12.882</v>
      </c>
      <c r="TG51" s="17">
        <v>-4.1820000000000004</v>
      </c>
      <c r="TH51" s="17">
        <v>63.7</v>
      </c>
      <c r="TI51" s="17">
        <v>39.21</v>
      </c>
      <c r="TJ51" s="17">
        <v>50.423000000000002</v>
      </c>
      <c r="TK51" s="17">
        <v>13.276999999999999</v>
      </c>
      <c r="TL51" s="17">
        <v>0</v>
      </c>
      <c r="TM51" s="17"/>
      <c r="TN51" s="17"/>
      <c r="TO51" s="17">
        <v>0</v>
      </c>
      <c r="TP51" s="17">
        <v>18.7</v>
      </c>
      <c r="TQ51" s="17">
        <v>21.8</v>
      </c>
      <c r="TR51" s="17">
        <v>25.062000000000001</v>
      </c>
      <c r="TS51" s="17">
        <v>-6.3620000000000001</v>
      </c>
      <c r="TT51" s="17">
        <v>38.200000000000003</v>
      </c>
      <c r="TU51" s="17">
        <v>38.200000000000003</v>
      </c>
      <c r="TV51" s="17">
        <v>39.430999999999997</v>
      </c>
      <c r="TW51" s="17">
        <v>-1.2310000000000001</v>
      </c>
      <c r="TX51" s="17">
        <v>0.9</v>
      </c>
      <c r="TY51" s="17">
        <v>1.6</v>
      </c>
      <c r="TZ51" s="17">
        <v>0.79200000000000004</v>
      </c>
      <c r="UA51" s="17">
        <v>0.108</v>
      </c>
      <c r="UB51" s="17">
        <v>0.5</v>
      </c>
      <c r="UC51" s="17">
        <v>0.82799999999999996</v>
      </c>
      <c r="UD51" s="17">
        <v>0.82799999999999996</v>
      </c>
      <c r="UE51" s="17">
        <v>-0.32800000000000001</v>
      </c>
      <c r="UF51" s="17">
        <v>0</v>
      </c>
      <c r="UG51" s="17"/>
      <c r="UH51" s="17"/>
      <c r="UI51" s="17">
        <v>0</v>
      </c>
      <c r="UJ51" s="17">
        <v>19.2</v>
      </c>
      <c r="UK51" s="17">
        <v>19.436350000000001</v>
      </c>
      <c r="UL51" s="17">
        <v>19.436350000000001</v>
      </c>
      <c r="UM51" s="17">
        <v>-0.23635</v>
      </c>
      <c r="UN51" s="17">
        <v>5.4</v>
      </c>
      <c r="UO51" s="17">
        <v>6</v>
      </c>
      <c r="UP51" s="17">
        <v>6</v>
      </c>
      <c r="UQ51" s="17">
        <v>-0.6</v>
      </c>
      <c r="UR51" s="17">
        <v>8</v>
      </c>
      <c r="US51" s="17">
        <v>7.7</v>
      </c>
      <c r="UT51" s="17">
        <v>7.7</v>
      </c>
      <c r="UU51" s="17">
        <v>0.3</v>
      </c>
      <c r="UV51" s="17">
        <v>20.399999999999999</v>
      </c>
      <c r="UW51" s="17">
        <v>19.436350000000001</v>
      </c>
      <c r="UX51" s="17">
        <v>19.436299999999999</v>
      </c>
      <c r="UY51" s="17">
        <v>0.9637</v>
      </c>
      <c r="UZ51" s="17">
        <v>20.399999999999999</v>
      </c>
      <c r="VA51" s="17">
        <v>19.436350000000001</v>
      </c>
      <c r="VB51" s="17">
        <v>19.436299999999999</v>
      </c>
      <c r="VC51" s="17">
        <v>0.9637</v>
      </c>
      <c r="VD51" s="17">
        <v>20.100000000000001</v>
      </c>
      <c r="VE51" s="17">
        <v>19.436350000000001</v>
      </c>
      <c r="VF51" s="17">
        <v>19.436299999999999</v>
      </c>
      <c r="VG51" s="17">
        <v>0.66369999999999996</v>
      </c>
      <c r="VH51" s="17">
        <v>4.7</v>
      </c>
      <c r="VI51" s="17">
        <v>1.841</v>
      </c>
      <c r="VJ51" s="17">
        <v>1.841</v>
      </c>
      <c r="VK51" s="17">
        <v>2.859</v>
      </c>
      <c r="VL51" s="17">
        <v>0</v>
      </c>
      <c r="VM51" s="17"/>
      <c r="VN51" s="17"/>
      <c r="VO51" s="17">
        <v>0</v>
      </c>
      <c r="VP51" s="17">
        <v>0</v>
      </c>
      <c r="VQ51" s="17"/>
      <c r="VR51" s="17"/>
      <c r="VS51" s="17">
        <v>0</v>
      </c>
      <c r="VT51" s="17">
        <v>0</v>
      </c>
      <c r="VU51" s="17"/>
      <c r="VV51" s="17"/>
      <c r="VW51" s="17">
        <v>0</v>
      </c>
      <c r="VX51" s="17">
        <v>0.6</v>
      </c>
      <c r="VY51" s="17">
        <v>0.6</v>
      </c>
      <c r="VZ51" s="17">
        <v>0.6</v>
      </c>
      <c r="WA51" s="17">
        <v>0</v>
      </c>
      <c r="WB51" s="17">
        <v>36.299999999999997</v>
      </c>
      <c r="WC51" s="17">
        <v>25</v>
      </c>
      <c r="WD51" s="17">
        <v>62.095999999999997</v>
      </c>
      <c r="WE51" s="17">
        <v>-25.795999999999999</v>
      </c>
      <c r="WF51" s="17">
        <v>29.9</v>
      </c>
      <c r="WG51" s="17">
        <v>23.8</v>
      </c>
      <c r="WH51" s="17">
        <v>47.322000000000003</v>
      </c>
      <c r="WI51" s="17">
        <v>-17.422000000000001</v>
      </c>
      <c r="WJ51" s="17">
        <v>0</v>
      </c>
      <c r="WK51" s="17"/>
      <c r="WL51" s="17"/>
      <c r="WM51" s="17">
        <v>0</v>
      </c>
      <c r="WN51" s="17">
        <v>4.0999999999999996</v>
      </c>
      <c r="WO51" s="17">
        <v>4.2</v>
      </c>
      <c r="WP51" s="17">
        <v>4.2</v>
      </c>
      <c r="WQ51" s="17">
        <v>-0.1</v>
      </c>
      <c r="WR51" s="17">
        <v>2.2000000000000002</v>
      </c>
      <c r="WS51" s="17">
        <v>2.4</v>
      </c>
      <c r="WT51" s="17">
        <v>2.4</v>
      </c>
      <c r="WU51" s="17">
        <v>-0.2</v>
      </c>
      <c r="WV51" s="17">
        <v>1.2</v>
      </c>
      <c r="WW51" s="17">
        <v>1.2</v>
      </c>
      <c r="WX51" s="17">
        <v>1.2</v>
      </c>
      <c r="WY51" s="17">
        <v>0</v>
      </c>
      <c r="WZ51" s="17"/>
      <c r="XA51" s="17"/>
      <c r="XB51" s="17"/>
      <c r="XC51" s="17">
        <v>0</v>
      </c>
      <c r="XD51" s="17">
        <v>0</v>
      </c>
      <c r="XE51" s="17"/>
      <c r="XF51" s="17"/>
      <c r="XG51" s="17">
        <v>0</v>
      </c>
      <c r="XH51" s="17">
        <v>6.6</v>
      </c>
      <c r="XI51" s="17">
        <v>6.6</v>
      </c>
      <c r="XJ51" s="17">
        <v>6.6</v>
      </c>
      <c r="XK51" s="17">
        <v>0</v>
      </c>
      <c r="XL51" s="17">
        <v>19.5</v>
      </c>
      <c r="XM51" s="17">
        <v>18.46453</v>
      </c>
      <c r="XN51" s="17">
        <v>18.46453</v>
      </c>
      <c r="XO51" s="17">
        <v>1.0354699999999999</v>
      </c>
      <c r="XP51" s="17">
        <v>10.3</v>
      </c>
      <c r="XQ51" s="17">
        <v>10.7</v>
      </c>
      <c r="XR51" s="17">
        <v>10.7</v>
      </c>
      <c r="XS51" s="17">
        <v>-0.4</v>
      </c>
      <c r="XT51" s="17"/>
      <c r="XU51" s="17"/>
      <c r="XV51" s="17"/>
      <c r="XW51" s="17">
        <v>0</v>
      </c>
      <c r="XX51" s="17"/>
      <c r="XY51" s="17"/>
      <c r="XZ51" s="17"/>
      <c r="YA51" s="17">
        <v>0</v>
      </c>
      <c r="YB51" s="17">
        <v>15</v>
      </c>
      <c r="YC51" s="17">
        <v>14.7</v>
      </c>
      <c r="YD51" s="17">
        <v>14.7</v>
      </c>
      <c r="YE51" s="17">
        <v>0.3</v>
      </c>
      <c r="YF51" s="17">
        <v>19.100000000000001</v>
      </c>
      <c r="YG51" s="17">
        <v>19</v>
      </c>
      <c r="YH51" s="17">
        <v>19</v>
      </c>
      <c r="YI51" s="17">
        <v>0.1</v>
      </c>
      <c r="YJ51" s="17">
        <v>8.3000000000000007</v>
      </c>
      <c r="YK51" s="17">
        <v>7.03</v>
      </c>
      <c r="YL51" s="17">
        <v>7.03</v>
      </c>
      <c r="YM51" s="17">
        <v>1.27</v>
      </c>
      <c r="YN51" s="17">
        <v>11.08</v>
      </c>
      <c r="YO51" s="17">
        <v>6.5</v>
      </c>
      <c r="YP51" s="17">
        <v>6.5</v>
      </c>
      <c r="YQ51" s="17">
        <v>4.58</v>
      </c>
      <c r="YR51" s="17">
        <v>20</v>
      </c>
      <c r="YS51" s="17">
        <v>23</v>
      </c>
      <c r="YT51" s="17">
        <v>23</v>
      </c>
      <c r="YU51" s="17">
        <v>-3</v>
      </c>
    </row>
    <row r="52" spans="1:671" ht="24" customHeight="1" x14ac:dyDescent="0.3">
      <c r="A52" s="1"/>
      <c r="B52" s="16" t="s">
        <v>61</v>
      </c>
      <c r="C52" s="16" t="s">
        <v>810</v>
      </c>
      <c r="D52" s="17">
        <v>202.7</v>
      </c>
      <c r="E52" s="17">
        <v>203.40136000000001</v>
      </c>
      <c r="F52" s="17">
        <v>203.40136000000001</v>
      </c>
      <c r="G52" s="17">
        <v>-0.70135999999999998</v>
      </c>
      <c r="H52" s="17">
        <v>618.79999999999995</v>
      </c>
      <c r="I52" s="17">
        <v>620.01085</v>
      </c>
      <c r="J52" s="17">
        <v>636.90506000000005</v>
      </c>
      <c r="K52" s="17">
        <v>-18.105060000000002</v>
      </c>
      <c r="L52" s="17">
        <v>211.6</v>
      </c>
      <c r="M52" s="17">
        <v>201.89655999999999</v>
      </c>
      <c r="N52" s="17">
        <v>207.39788999999999</v>
      </c>
      <c r="O52" s="17">
        <v>4.2021100000000002</v>
      </c>
      <c r="P52" s="17"/>
      <c r="Q52" s="17"/>
      <c r="R52" s="17"/>
      <c r="S52" s="17">
        <v>0</v>
      </c>
      <c r="T52" s="17"/>
      <c r="U52" s="17"/>
      <c r="V52" s="17"/>
      <c r="W52" s="17">
        <v>0</v>
      </c>
      <c r="X52" s="17">
        <v>90.3</v>
      </c>
      <c r="Y52" s="17">
        <v>91.867829999999998</v>
      </c>
      <c r="Z52" s="17">
        <v>91.867829999999998</v>
      </c>
      <c r="AA52" s="17">
        <v>-1.5678300000000001</v>
      </c>
      <c r="AB52" s="17">
        <v>192.4</v>
      </c>
      <c r="AC52" s="17">
        <v>205.81497999999999</v>
      </c>
      <c r="AD52" s="17">
        <v>175.69999000000001</v>
      </c>
      <c r="AE52" s="17">
        <v>16.700009999999999</v>
      </c>
      <c r="AF52" s="17"/>
      <c r="AG52" s="17"/>
      <c r="AH52" s="17"/>
      <c r="AI52" s="17">
        <v>0</v>
      </c>
      <c r="AJ52" s="17"/>
      <c r="AK52" s="17"/>
      <c r="AL52" s="17"/>
      <c r="AM52" s="17">
        <v>0</v>
      </c>
      <c r="AN52" s="17">
        <v>182.3</v>
      </c>
      <c r="AO52" s="17">
        <v>177.23958999999999</v>
      </c>
      <c r="AP52" s="17">
        <v>177.23956999999999</v>
      </c>
      <c r="AQ52" s="17">
        <v>5.0604300000000002</v>
      </c>
      <c r="AR52" s="17">
        <v>204.6</v>
      </c>
      <c r="AS52" s="17">
        <v>196.93881999999999</v>
      </c>
      <c r="AT52" s="17">
        <v>196.93881999999999</v>
      </c>
      <c r="AU52" s="17">
        <v>7.6611799999999999</v>
      </c>
      <c r="AV52" s="17">
        <v>203.5</v>
      </c>
      <c r="AW52" s="17">
        <v>199.47789</v>
      </c>
      <c r="AX52" s="17">
        <v>199.47789</v>
      </c>
      <c r="AY52" s="17">
        <v>4.0221099999999996</v>
      </c>
      <c r="AZ52" s="17"/>
      <c r="BA52" s="17"/>
      <c r="BB52" s="17"/>
      <c r="BC52" s="17">
        <v>0</v>
      </c>
      <c r="BD52" s="17">
        <v>209.2</v>
      </c>
      <c r="BE52" s="17">
        <v>205.21601999999999</v>
      </c>
      <c r="BF52" s="17">
        <v>205.21601000000001</v>
      </c>
      <c r="BG52" s="17">
        <v>3.9839899999999999</v>
      </c>
      <c r="BH52" s="17"/>
      <c r="BI52" s="17"/>
      <c r="BJ52" s="17"/>
      <c r="BK52" s="17">
        <v>0</v>
      </c>
      <c r="BL52" s="17">
        <v>418.3</v>
      </c>
      <c r="BM52" s="17">
        <v>472.32961999999998</v>
      </c>
      <c r="BN52" s="17">
        <v>414.48642999999998</v>
      </c>
      <c r="BO52" s="17">
        <v>3.8135699999999999</v>
      </c>
      <c r="BP52" s="17">
        <v>9.6999999999999993</v>
      </c>
      <c r="BQ52" s="17">
        <v>10.31662</v>
      </c>
      <c r="BR52" s="17">
        <v>3.45607</v>
      </c>
      <c r="BS52" s="17">
        <v>6.2439299999999998</v>
      </c>
      <c r="BT52" s="17"/>
      <c r="BU52" s="17"/>
      <c r="BV52" s="17"/>
      <c r="BW52" s="17">
        <v>0</v>
      </c>
      <c r="BX52" s="17">
        <v>0</v>
      </c>
      <c r="BY52" s="17"/>
      <c r="BZ52" s="17"/>
      <c r="CA52" s="17">
        <v>0</v>
      </c>
      <c r="CB52" s="17"/>
      <c r="CC52" s="17"/>
      <c r="CD52" s="17"/>
      <c r="CE52" s="17">
        <v>0</v>
      </c>
      <c r="CF52" s="17"/>
      <c r="CG52" s="17"/>
      <c r="CH52" s="17"/>
      <c r="CI52" s="17">
        <v>0</v>
      </c>
      <c r="CJ52" s="17">
        <v>165.6</v>
      </c>
      <c r="CK52" s="17">
        <v>164.06706</v>
      </c>
      <c r="CL52" s="17">
        <v>164.06704999999999</v>
      </c>
      <c r="CM52" s="17">
        <v>1.53295</v>
      </c>
      <c r="CN52" s="17">
        <v>7.7</v>
      </c>
      <c r="CO52" s="17">
        <v>5.1383299999999998</v>
      </c>
      <c r="CP52" s="17">
        <v>5.1383299999999998</v>
      </c>
      <c r="CQ52" s="17">
        <v>2.5616699999999999</v>
      </c>
      <c r="CR52" s="17">
        <v>6</v>
      </c>
      <c r="CS52" s="17">
        <v>2.8205</v>
      </c>
      <c r="CT52" s="17">
        <v>2.8204899999999999</v>
      </c>
      <c r="CU52" s="17">
        <v>3.1795100000000001</v>
      </c>
      <c r="CV52" s="17">
        <v>17</v>
      </c>
      <c r="CW52" s="17"/>
      <c r="CX52" s="17">
        <v>11.20538</v>
      </c>
      <c r="CY52" s="17">
        <v>5.7946200000000001</v>
      </c>
      <c r="CZ52" s="17">
        <v>7</v>
      </c>
      <c r="DA52" s="17">
        <v>6.8787000000000003</v>
      </c>
      <c r="DB52" s="17">
        <v>6.8787000000000003</v>
      </c>
      <c r="DC52" s="17">
        <v>0.12130000000000001</v>
      </c>
      <c r="DD52" s="17">
        <v>14.2</v>
      </c>
      <c r="DE52" s="17">
        <v>14.933920000000001</v>
      </c>
      <c r="DF52" s="17">
        <v>14.933920000000001</v>
      </c>
      <c r="DG52" s="17">
        <v>-0.73392000000000002</v>
      </c>
      <c r="DH52" s="17">
        <v>81</v>
      </c>
      <c r="DI52" s="17">
        <v>111.9106</v>
      </c>
      <c r="DJ52" s="17">
        <v>87.799530000000004</v>
      </c>
      <c r="DK52" s="17">
        <v>-6.7995299999999999</v>
      </c>
      <c r="DL52" s="17"/>
      <c r="DM52" s="17"/>
      <c r="DN52" s="17"/>
      <c r="DO52" s="17">
        <v>0</v>
      </c>
      <c r="DP52" s="17"/>
      <c r="DQ52" s="17"/>
      <c r="DR52" s="17"/>
      <c r="DS52" s="17">
        <v>0</v>
      </c>
      <c r="DT52" s="17">
        <v>0</v>
      </c>
      <c r="DU52" s="17"/>
      <c r="DV52" s="17"/>
      <c r="DW52" s="17">
        <v>0</v>
      </c>
      <c r="DX52" s="17"/>
      <c r="DY52" s="17"/>
      <c r="DZ52" s="17"/>
      <c r="EA52" s="17">
        <v>0</v>
      </c>
      <c r="EB52" s="17">
        <v>110.7</v>
      </c>
      <c r="EC52" s="17">
        <v>88.911950000000004</v>
      </c>
      <c r="ED52" s="17">
        <v>88.912859999999995</v>
      </c>
      <c r="EE52" s="17">
        <v>21.787140000000001</v>
      </c>
      <c r="EF52" s="17">
        <v>202.3</v>
      </c>
      <c r="EG52" s="17">
        <v>111.5852</v>
      </c>
      <c r="EH52" s="17">
        <v>102.63199</v>
      </c>
      <c r="EI52" s="17">
        <v>99.668009999999995</v>
      </c>
      <c r="EJ52" s="17"/>
      <c r="EK52" s="17"/>
      <c r="EL52" s="17"/>
      <c r="EM52" s="17">
        <v>0</v>
      </c>
      <c r="EN52" s="17"/>
      <c r="EO52" s="17"/>
      <c r="EP52" s="17"/>
      <c r="EQ52" s="17">
        <v>0</v>
      </c>
      <c r="ER52" s="17"/>
      <c r="ES52" s="17"/>
      <c r="ET52" s="17"/>
      <c r="EU52" s="17">
        <v>0</v>
      </c>
      <c r="EV52" s="17">
        <v>6.5</v>
      </c>
      <c r="EW52" s="17">
        <v>6.39</v>
      </c>
      <c r="EX52" s="17">
        <v>6.39</v>
      </c>
      <c r="EY52" s="17">
        <v>0.11</v>
      </c>
      <c r="EZ52" s="17">
        <v>457.9</v>
      </c>
      <c r="FA52" s="17">
        <v>457.09426999999999</v>
      </c>
      <c r="FB52" s="17">
        <v>407.63911000000002</v>
      </c>
      <c r="FC52" s="17">
        <v>50.260890000000003</v>
      </c>
      <c r="FD52" s="17">
        <v>56.3</v>
      </c>
      <c r="FE52" s="17">
        <v>61.122059999999998</v>
      </c>
      <c r="FF52" s="17">
        <v>61.262009999999997</v>
      </c>
      <c r="FG52" s="17">
        <v>-4.9620100000000003</v>
      </c>
      <c r="FH52" s="17">
        <v>126.7</v>
      </c>
      <c r="FI52" s="17">
        <v>128.43716000000001</v>
      </c>
      <c r="FJ52" s="17">
        <v>149.98721</v>
      </c>
      <c r="FK52" s="17">
        <v>-23.287210000000002</v>
      </c>
      <c r="FL52" s="17">
        <v>37.6</v>
      </c>
      <c r="FM52" s="17">
        <v>41.89893</v>
      </c>
      <c r="FN52" s="17">
        <v>30.197009999999999</v>
      </c>
      <c r="FO52" s="17">
        <v>7.40299</v>
      </c>
      <c r="FP52" s="17">
        <v>16.600000000000001</v>
      </c>
      <c r="FQ52" s="17">
        <v>18.633959999999998</v>
      </c>
      <c r="FR52" s="17">
        <v>14.063359999999999</v>
      </c>
      <c r="FS52" s="17">
        <v>2.5366399999999998</v>
      </c>
      <c r="FT52" s="17">
        <v>18.2</v>
      </c>
      <c r="FU52" s="17">
        <v>18.075800000000001</v>
      </c>
      <c r="FV52" s="17">
        <v>18.075800000000001</v>
      </c>
      <c r="FW52" s="17">
        <v>0.1242</v>
      </c>
      <c r="FX52" s="17">
        <v>92.4</v>
      </c>
      <c r="FY52" s="17">
        <v>87.773570000000007</v>
      </c>
      <c r="FZ52" s="17">
        <v>87.773570000000007</v>
      </c>
      <c r="GA52" s="17">
        <v>4.62643</v>
      </c>
      <c r="GB52" s="17">
        <v>179.8</v>
      </c>
      <c r="GC52" s="17">
        <v>185.82039</v>
      </c>
      <c r="GD52" s="17">
        <v>185.82039</v>
      </c>
      <c r="GE52" s="17">
        <v>-6.0203899999999999</v>
      </c>
      <c r="GF52" s="17">
        <v>180.6</v>
      </c>
      <c r="GG52" s="17">
        <v>185.82039</v>
      </c>
      <c r="GH52" s="17">
        <v>185.82039</v>
      </c>
      <c r="GI52" s="17">
        <v>-5.2203900000000001</v>
      </c>
      <c r="GJ52" s="17">
        <v>184</v>
      </c>
      <c r="GK52" s="17">
        <v>186.37841</v>
      </c>
      <c r="GL52" s="17">
        <v>186.37841</v>
      </c>
      <c r="GM52" s="17">
        <v>-2.3784100000000001</v>
      </c>
      <c r="GN52" s="17">
        <v>108.7</v>
      </c>
      <c r="GO52" s="17">
        <v>110.48202000000001</v>
      </c>
      <c r="GP52" s="17">
        <v>110.48202000000001</v>
      </c>
      <c r="GQ52" s="17">
        <v>-1.7820199999999999</v>
      </c>
      <c r="GR52" s="17">
        <v>14.1</v>
      </c>
      <c r="GS52" s="17"/>
      <c r="GT52" s="17"/>
      <c r="GU52" s="17">
        <v>14.1</v>
      </c>
      <c r="GV52" s="17">
        <v>44.1</v>
      </c>
      <c r="GW52" s="17">
        <v>44.103009999999998</v>
      </c>
      <c r="GX52" s="17">
        <v>27.21574</v>
      </c>
      <c r="GY52" s="17">
        <v>16.884260000000001</v>
      </c>
      <c r="GZ52" s="17">
        <v>0.2</v>
      </c>
      <c r="HA52" s="17">
        <v>4.4207700000000001</v>
      </c>
      <c r="HB52" s="17">
        <v>4.4207700000000001</v>
      </c>
      <c r="HC52" s="17">
        <v>-4.2207699999999999</v>
      </c>
      <c r="HD52" s="17">
        <v>31.8</v>
      </c>
      <c r="HE52" s="17">
        <v>33.364710000000002</v>
      </c>
      <c r="HF52" s="17">
        <v>33.364710000000002</v>
      </c>
      <c r="HG52" s="17">
        <v>-1.56471</v>
      </c>
      <c r="HH52" s="17">
        <v>101.7</v>
      </c>
      <c r="HI52" s="17">
        <v>122.90087</v>
      </c>
      <c r="HJ52" s="17">
        <v>101.06516999999999</v>
      </c>
      <c r="HK52" s="17">
        <v>0.63483000000000001</v>
      </c>
      <c r="HL52" s="17"/>
      <c r="HM52" s="17"/>
      <c r="HN52" s="17"/>
      <c r="HO52" s="17">
        <v>0</v>
      </c>
      <c r="HP52" s="17"/>
      <c r="HQ52" s="17"/>
      <c r="HR52" s="17"/>
      <c r="HS52" s="17">
        <v>0</v>
      </c>
      <c r="HT52" s="17">
        <v>71.900000000000006</v>
      </c>
      <c r="HU52" s="17">
        <v>43.538910000000001</v>
      </c>
      <c r="HV52" s="17">
        <v>85.482110000000006</v>
      </c>
      <c r="HW52" s="17">
        <v>-13.58211</v>
      </c>
      <c r="HX52" s="17"/>
      <c r="HY52" s="17"/>
      <c r="HZ52" s="17"/>
      <c r="IA52" s="17">
        <v>0</v>
      </c>
      <c r="IB52" s="17"/>
      <c r="IC52" s="17"/>
      <c r="ID52" s="17"/>
      <c r="IE52" s="17">
        <v>0</v>
      </c>
      <c r="IF52" s="17">
        <v>46.6</v>
      </c>
      <c r="IG52" s="17">
        <v>45.265309999999999</v>
      </c>
      <c r="IH52" s="17">
        <v>45.265300000000003</v>
      </c>
      <c r="II52" s="17">
        <v>1.3347</v>
      </c>
      <c r="IJ52" s="17"/>
      <c r="IK52" s="17"/>
      <c r="IL52" s="17"/>
      <c r="IM52" s="17">
        <v>0</v>
      </c>
      <c r="IN52" s="17"/>
      <c r="IO52" s="17"/>
      <c r="IP52" s="17"/>
      <c r="IQ52" s="17">
        <v>0</v>
      </c>
      <c r="IR52" s="17"/>
      <c r="IS52" s="17"/>
      <c r="IT52" s="17"/>
      <c r="IU52" s="17">
        <v>0</v>
      </c>
      <c r="IV52" s="17">
        <v>128.30000000000001</v>
      </c>
      <c r="IW52" s="17">
        <v>132.83837</v>
      </c>
      <c r="IX52" s="17">
        <v>132.83813000000001</v>
      </c>
      <c r="IY52" s="17">
        <v>-4.5381299999999998</v>
      </c>
      <c r="IZ52" s="17">
        <v>171</v>
      </c>
      <c r="JA52" s="17">
        <v>179.13623000000001</v>
      </c>
      <c r="JB52" s="17">
        <v>179.34934999999999</v>
      </c>
      <c r="JC52" s="17">
        <v>-8.3493499999999994</v>
      </c>
      <c r="JD52" s="17">
        <v>168.5</v>
      </c>
      <c r="JE52" s="17">
        <v>179.13623000000001</v>
      </c>
      <c r="JF52" s="17">
        <v>179.34934999999999</v>
      </c>
      <c r="JG52" s="17">
        <v>-10.849349999999999</v>
      </c>
      <c r="JH52" s="17">
        <v>202.4</v>
      </c>
      <c r="JI52" s="17">
        <v>179.13623000000001</v>
      </c>
      <c r="JJ52" s="17">
        <v>179.34934999999999</v>
      </c>
      <c r="JK52" s="17">
        <v>23.050650000000001</v>
      </c>
      <c r="JL52" s="17">
        <v>265.7</v>
      </c>
      <c r="JM52" s="17">
        <v>269.51127000000002</v>
      </c>
      <c r="JN52" s="17">
        <v>269.83190999999999</v>
      </c>
      <c r="JO52" s="17">
        <v>-4.1319100000000004</v>
      </c>
      <c r="JP52" s="17"/>
      <c r="JQ52" s="17"/>
      <c r="JR52" s="17">
        <v>74.215500000000006</v>
      </c>
      <c r="JS52" s="17">
        <v>-74.215500000000006</v>
      </c>
      <c r="JT52" s="17"/>
      <c r="JU52" s="17"/>
      <c r="JV52" s="17"/>
      <c r="JW52" s="17">
        <v>0</v>
      </c>
      <c r="JX52" s="17"/>
      <c r="JY52" s="17"/>
      <c r="JZ52" s="17"/>
      <c r="KA52" s="17">
        <v>0</v>
      </c>
      <c r="KB52" s="17"/>
      <c r="KC52" s="17"/>
      <c r="KD52" s="17"/>
      <c r="KE52" s="17">
        <v>0</v>
      </c>
      <c r="KF52" s="17"/>
      <c r="KG52" s="17"/>
      <c r="KH52" s="17"/>
      <c r="KI52" s="17">
        <v>0</v>
      </c>
      <c r="KJ52" s="17">
        <v>0</v>
      </c>
      <c r="KK52" s="17">
        <v>16</v>
      </c>
      <c r="KL52" s="17">
        <v>16</v>
      </c>
      <c r="KM52" s="17">
        <v>-16</v>
      </c>
      <c r="KN52" s="17"/>
      <c r="KO52" s="17"/>
      <c r="KP52" s="17"/>
      <c r="KQ52" s="17">
        <v>0</v>
      </c>
      <c r="KR52" s="17"/>
      <c r="KS52" s="17"/>
      <c r="KT52" s="17"/>
      <c r="KU52" s="17">
        <v>0</v>
      </c>
      <c r="KV52" s="17">
        <v>1.9</v>
      </c>
      <c r="KW52" s="17">
        <v>1.5222</v>
      </c>
      <c r="KX52" s="17">
        <v>1.5222</v>
      </c>
      <c r="KY52" s="17">
        <v>0.37780000000000002</v>
      </c>
      <c r="KZ52" s="17">
        <v>153.5</v>
      </c>
      <c r="LA52" s="17">
        <v>176.89326</v>
      </c>
      <c r="LB52" s="17">
        <v>179.05855</v>
      </c>
      <c r="LC52" s="17">
        <v>-25.55855</v>
      </c>
      <c r="LD52" s="17">
        <v>74.2</v>
      </c>
      <c r="LE52" s="17">
        <v>91.694239999999994</v>
      </c>
      <c r="LF52" s="17">
        <v>88.307699999999997</v>
      </c>
      <c r="LG52" s="17">
        <v>-14.107699999999999</v>
      </c>
      <c r="LH52" s="17">
        <v>63.1</v>
      </c>
      <c r="LI52" s="17">
        <v>67.199219999999997</v>
      </c>
      <c r="LJ52" s="17">
        <v>67.199219999999997</v>
      </c>
      <c r="LK52" s="17">
        <v>-4.0992199999999999</v>
      </c>
      <c r="LL52" s="17">
        <v>67</v>
      </c>
      <c r="LM52" s="17">
        <v>72.373869999999997</v>
      </c>
      <c r="LN52" s="17">
        <v>70.740210000000005</v>
      </c>
      <c r="LO52" s="17">
        <v>-3.7402099999999998</v>
      </c>
      <c r="LP52" s="17">
        <v>30.2</v>
      </c>
      <c r="LQ52" s="17">
        <v>29.980560000000001</v>
      </c>
      <c r="LR52" s="17">
        <v>29.980560000000001</v>
      </c>
      <c r="LS52" s="17">
        <v>0.21944</v>
      </c>
      <c r="LT52" s="17"/>
      <c r="LU52" s="17"/>
      <c r="LV52" s="17"/>
      <c r="LW52" s="17">
        <v>0</v>
      </c>
      <c r="LX52" s="17"/>
      <c r="LY52" s="17"/>
      <c r="LZ52" s="17"/>
      <c r="MA52" s="17">
        <v>0</v>
      </c>
      <c r="MB52" s="17"/>
      <c r="MC52" s="17"/>
      <c r="MD52" s="17"/>
      <c r="ME52" s="17">
        <v>0</v>
      </c>
      <c r="MF52" s="17">
        <v>141.69999999999999</v>
      </c>
      <c r="MG52" s="17">
        <v>153.12568999999999</v>
      </c>
      <c r="MH52" s="17">
        <v>153.12567999999999</v>
      </c>
      <c r="MI52" s="17">
        <v>-11.42568</v>
      </c>
      <c r="MJ52" s="17">
        <v>142.9</v>
      </c>
      <c r="MK52" s="17">
        <v>153.12568999999999</v>
      </c>
      <c r="ML52" s="17">
        <v>153.12567999999999</v>
      </c>
      <c r="MM52" s="17">
        <v>-10.225680000000001</v>
      </c>
      <c r="MN52" s="17">
        <v>169.5</v>
      </c>
      <c r="MO52" s="17">
        <v>153.58553000000001</v>
      </c>
      <c r="MP52" s="17">
        <v>153.58552</v>
      </c>
      <c r="MQ52" s="17">
        <v>15.914479999999999</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211</v>
      </c>
      <c r="NM52" s="17">
        <v>206.49084999999999</v>
      </c>
      <c r="NN52" s="17">
        <v>206.49084999999999</v>
      </c>
      <c r="NO52" s="17">
        <v>4.50915</v>
      </c>
      <c r="NP52" s="17">
        <v>101</v>
      </c>
      <c r="NQ52" s="17">
        <v>103.55547</v>
      </c>
      <c r="NR52" s="17">
        <v>103.55547</v>
      </c>
      <c r="NS52" s="17">
        <v>-2.5554700000000001</v>
      </c>
      <c r="NT52" s="17">
        <v>6.2</v>
      </c>
      <c r="NU52" s="17">
        <v>3.0915400000000002</v>
      </c>
      <c r="NV52" s="17">
        <v>3.0915400000000002</v>
      </c>
      <c r="NW52" s="17">
        <v>3.10846</v>
      </c>
      <c r="NX52" s="17">
        <v>1.3</v>
      </c>
      <c r="NY52" s="17">
        <v>3.2433200000000002</v>
      </c>
      <c r="NZ52" s="17">
        <v>3.2433200000000002</v>
      </c>
      <c r="OA52" s="17">
        <v>-1.9433199999999999</v>
      </c>
      <c r="OB52" s="17">
        <v>13.2</v>
      </c>
      <c r="OC52" s="17">
        <v>15</v>
      </c>
      <c r="OD52" s="17">
        <v>11.661809999999999</v>
      </c>
      <c r="OE52" s="17">
        <v>1.5381899999999999</v>
      </c>
      <c r="OF52" s="17">
        <v>0</v>
      </c>
      <c r="OG52" s="17"/>
      <c r="OH52" s="17"/>
      <c r="OI52" s="17">
        <v>0</v>
      </c>
      <c r="OJ52" s="17">
        <v>29.9</v>
      </c>
      <c r="OK52" s="17">
        <v>20.100000000000001</v>
      </c>
      <c r="OL52" s="17">
        <v>32.783999999999999</v>
      </c>
      <c r="OM52" s="17">
        <v>-2.8839999999999999</v>
      </c>
      <c r="ON52" s="17">
        <v>0</v>
      </c>
      <c r="OO52" s="17"/>
      <c r="OP52" s="17"/>
      <c r="OQ52" s="17">
        <v>0</v>
      </c>
      <c r="OR52" s="17">
        <v>1</v>
      </c>
      <c r="OS52" s="17">
        <v>1.109</v>
      </c>
      <c r="OT52" s="17">
        <v>1.109</v>
      </c>
      <c r="OU52" s="17">
        <v>-0.109</v>
      </c>
      <c r="OV52" s="17">
        <v>0</v>
      </c>
      <c r="OW52" s="17"/>
      <c r="OX52" s="17"/>
      <c r="OY52" s="17">
        <v>0</v>
      </c>
      <c r="OZ52" s="17">
        <v>14.5</v>
      </c>
      <c r="PA52" s="17">
        <v>19.436350000000001</v>
      </c>
      <c r="PB52" s="17">
        <v>19.436350000000001</v>
      </c>
      <c r="PC52" s="17">
        <v>-4.93635</v>
      </c>
      <c r="PD52" s="17">
        <v>10</v>
      </c>
      <c r="PE52" s="17">
        <v>9.9830000000000005</v>
      </c>
      <c r="PF52" s="17">
        <v>9.9830000000000005</v>
      </c>
      <c r="PG52" s="17">
        <v>1.7000000000000001E-2</v>
      </c>
      <c r="PH52" s="17">
        <v>5.5</v>
      </c>
      <c r="PI52" s="17">
        <v>5.67</v>
      </c>
      <c r="PJ52" s="17">
        <v>5.67</v>
      </c>
      <c r="PK52" s="17">
        <v>-0.17</v>
      </c>
      <c r="PL52" s="17">
        <v>0</v>
      </c>
      <c r="PM52" s="17"/>
      <c r="PN52" s="17"/>
      <c r="PO52" s="17">
        <v>0</v>
      </c>
      <c r="PP52" s="17">
        <v>2</v>
      </c>
      <c r="PQ52" s="17">
        <v>1</v>
      </c>
      <c r="PR52" s="17">
        <v>0.99995999999999996</v>
      </c>
      <c r="PS52" s="17">
        <v>1.00004</v>
      </c>
      <c r="PT52" s="17">
        <v>3.5</v>
      </c>
      <c r="PU52" s="17">
        <v>2.5</v>
      </c>
      <c r="PV52" s="17">
        <v>2.5</v>
      </c>
      <c r="PW52" s="17">
        <v>1</v>
      </c>
      <c r="PX52" s="17">
        <v>4.2</v>
      </c>
      <c r="PY52" s="17">
        <v>4.2</v>
      </c>
      <c r="PZ52" s="17">
        <v>4.2</v>
      </c>
      <c r="QA52" s="17">
        <v>0</v>
      </c>
      <c r="QB52" s="17">
        <v>20.8</v>
      </c>
      <c r="QC52" s="17">
        <v>20.274049999999999</v>
      </c>
      <c r="QD52" s="17">
        <v>20.274049999999999</v>
      </c>
      <c r="QE52" s="17">
        <v>0.52595000000000003</v>
      </c>
      <c r="QF52" s="17">
        <v>20</v>
      </c>
      <c r="QG52" s="17">
        <v>19.436350000000001</v>
      </c>
      <c r="QH52" s="17">
        <v>19.436350000000001</v>
      </c>
      <c r="QI52" s="17">
        <v>0.56364999999999998</v>
      </c>
      <c r="QJ52" s="17">
        <v>19</v>
      </c>
      <c r="QK52" s="17">
        <v>16.520890000000001</v>
      </c>
      <c r="QL52" s="17">
        <v>16.520890000000001</v>
      </c>
      <c r="QM52" s="17">
        <v>2.4791099999999999</v>
      </c>
      <c r="QN52" s="17">
        <v>3.4</v>
      </c>
      <c r="QO52" s="17">
        <v>2.5</v>
      </c>
      <c r="QP52" s="17">
        <v>2.5</v>
      </c>
      <c r="QQ52" s="17">
        <v>0.9</v>
      </c>
      <c r="QR52" s="17">
        <v>18.7</v>
      </c>
      <c r="QS52" s="17">
        <v>17.881440000000001</v>
      </c>
      <c r="QT52" s="17">
        <v>17.881440000000001</v>
      </c>
      <c r="QU52" s="17">
        <v>0.81855999999999995</v>
      </c>
      <c r="QV52" s="17">
        <v>0</v>
      </c>
      <c r="QW52" s="17"/>
      <c r="QX52" s="17"/>
      <c r="QY52" s="17">
        <v>0</v>
      </c>
      <c r="QZ52" s="17">
        <v>0</v>
      </c>
      <c r="RA52" s="17"/>
      <c r="RB52" s="17"/>
      <c r="RC52" s="17">
        <v>0</v>
      </c>
      <c r="RD52" s="17">
        <v>5.7</v>
      </c>
      <c r="RE52" s="17">
        <v>7.15</v>
      </c>
      <c r="RF52" s="17">
        <v>6.4480000000000004</v>
      </c>
      <c r="RG52" s="17">
        <v>-0.748</v>
      </c>
      <c r="RH52" s="17">
        <v>16.3</v>
      </c>
      <c r="RI52" s="17">
        <v>21.76</v>
      </c>
      <c r="RJ52" s="17">
        <v>19.724</v>
      </c>
      <c r="RK52" s="17">
        <v>-3.4239999999999999</v>
      </c>
      <c r="RL52" s="17">
        <v>0</v>
      </c>
      <c r="RM52" s="17"/>
      <c r="RN52" s="17"/>
      <c r="RO52" s="17">
        <v>0</v>
      </c>
      <c r="RP52" s="17">
        <v>3.3</v>
      </c>
      <c r="RQ52" s="17">
        <v>2.5289999999999999</v>
      </c>
      <c r="RR52" s="17">
        <v>2.5289999999999999</v>
      </c>
      <c r="RS52" s="17">
        <v>0.77100000000000002</v>
      </c>
      <c r="RT52" s="17">
        <v>19.2</v>
      </c>
      <c r="RU52" s="17">
        <v>10.08067</v>
      </c>
      <c r="RV52" s="17">
        <v>19.791889999999999</v>
      </c>
      <c r="RW52" s="17">
        <v>-0.59189000000000003</v>
      </c>
      <c r="RX52" s="17">
        <v>3</v>
      </c>
      <c r="RY52" s="17">
        <v>2</v>
      </c>
      <c r="RZ52" s="17">
        <v>2</v>
      </c>
      <c r="SA52" s="17">
        <v>1</v>
      </c>
      <c r="SB52" s="17">
        <v>0.4</v>
      </c>
      <c r="SC52" s="17">
        <v>0.4</v>
      </c>
      <c r="SD52" s="17">
        <v>0.4</v>
      </c>
      <c r="SE52" s="17">
        <v>0</v>
      </c>
      <c r="SF52" s="17">
        <v>0</v>
      </c>
      <c r="SG52" s="17"/>
      <c r="SH52" s="17"/>
      <c r="SI52" s="17">
        <v>0</v>
      </c>
      <c r="SJ52" s="17">
        <v>16</v>
      </c>
      <c r="SK52" s="17">
        <v>19</v>
      </c>
      <c r="SL52" s="17">
        <v>13.99417</v>
      </c>
      <c r="SM52" s="17">
        <v>2.00583</v>
      </c>
      <c r="SN52" s="17">
        <v>7.2</v>
      </c>
      <c r="SO52" s="17">
        <v>7.2</v>
      </c>
      <c r="SP52" s="17">
        <v>7.2</v>
      </c>
      <c r="SQ52" s="17">
        <v>0</v>
      </c>
      <c r="SR52" s="17">
        <v>20.2</v>
      </c>
      <c r="SS52" s="17">
        <v>19.436350000000001</v>
      </c>
      <c r="ST52" s="17">
        <v>19.436350000000001</v>
      </c>
      <c r="SU52" s="17">
        <v>0.76365000000000005</v>
      </c>
      <c r="SV52" s="17">
        <v>20.2</v>
      </c>
      <c r="SW52" s="17">
        <v>19.436350000000001</v>
      </c>
      <c r="SX52" s="17">
        <v>19.436350000000001</v>
      </c>
      <c r="SY52" s="17">
        <v>0.76365000000000005</v>
      </c>
      <c r="SZ52" s="17">
        <v>18.5</v>
      </c>
      <c r="TA52" s="17">
        <v>18.46453</v>
      </c>
      <c r="TB52" s="17">
        <v>18.46453</v>
      </c>
      <c r="TC52" s="17">
        <v>3.5470000000000002E-2</v>
      </c>
      <c r="TD52" s="17">
        <v>6.4</v>
      </c>
      <c r="TE52" s="17">
        <v>11.98</v>
      </c>
      <c r="TF52" s="17">
        <v>13.071</v>
      </c>
      <c r="TG52" s="17">
        <v>-6.6710000000000003</v>
      </c>
      <c r="TH52" s="17">
        <v>50.7</v>
      </c>
      <c r="TI52" s="17">
        <v>35.340000000000003</v>
      </c>
      <c r="TJ52" s="17">
        <v>45.497</v>
      </c>
      <c r="TK52" s="17">
        <v>5.2030000000000003</v>
      </c>
      <c r="TL52" s="17">
        <v>0</v>
      </c>
      <c r="TM52" s="17"/>
      <c r="TN52" s="17"/>
      <c r="TO52" s="17">
        <v>0</v>
      </c>
      <c r="TP52" s="17">
        <v>17.600000000000001</v>
      </c>
      <c r="TQ52" s="17">
        <v>21.3</v>
      </c>
      <c r="TR52" s="17">
        <v>26.097999999999999</v>
      </c>
      <c r="TS52" s="17">
        <v>-8.4979999999999993</v>
      </c>
      <c r="TT52" s="17">
        <v>36</v>
      </c>
      <c r="TU52" s="17">
        <v>37.299999999999997</v>
      </c>
      <c r="TV52" s="17">
        <v>40.225000000000001</v>
      </c>
      <c r="TW52" s="17">
        <v>-4.2249999999999996</v>
      </c>
      <c r="TX52" s="17">
        <v>0</v>
      </c>
      <c r="TY52" s="17">
        <v>1.6</v>
      </c>
      <c r="TZ52" s="17">
        <v>0.82499999999999996</v>
      </c>
      <c r="UA52" s="17">
        <v>-0.82499999999999996</v>
      </c>
      <c r="UB52" s="17">
        <v>0.1</v>
      </c>
      <c r="UC52" s="17">
        <v>0.82499999999999996</v>
      </c>
      <c r="UD52" s="17">
        <v>0.82499999999999996</v>
      </c>
      <c r="UE52" s="17">
        <v>-0.72499999999999998</v>
      </c>
      <c r="UF52" s="17">
        <v>0</v>
      </c>
      <c r="UG52" s="17"/>
      <c r="UH52" s="17"/>
      <c r="UI52" s="17">
        <v>0</v>
      </c>
      <c r="UJ52" s="17">
        <v>19</v>
      </c>
      <c r="UK52" s="17">
        <v>19.436350000000001</v>
      </c>
      <c r="UL52" s="17">
        <v>19.436350000000001</v>
      </c>
      <c r="UM52" s="17">
        <v>-0.43635000000000002</v>
      </c>
      <c r="UN52" s="17">
        <v>5.4</v>
      </c>
      <c r="UO52" s="17">
        <v>6</v>
      </c>
      <c r="UP52" s="17">
        <v>6</v>
      </c>
      <c r="UQ52" s="17">
        <v>-0.6</v>
      </c>
      <c r="UR52" s="17">
        <v>8.1</v>
      </c>
      <c r="US52" s="17">
        <v>7.7</v>
      </c>
      <c r="UT52" s="17">
        <v>7.7</v>
      </c>
      <c r="UU52" s="17">
        <v>0.4</v>
      </c>
      <c r="UV52" s="17">
        <v>20.399999999999999</v>
      </c>
      <c r="UW52" s="17">
        <v>19.436350000000001</v>
      </c>
      <c r="UX52" s="17">
        <v>19.436299999999999</v>
      </c>
      <c r="UY52" s="17">
        <v>0.9637</v>
      </c>
      <c r="UZ52" s="17">
        <v>20.399999999999999</v>
      </c>
      <c r="VA52" s="17">
        <v>19.436350000000001</v>
      </c>
      <c r="VB52" s="17">
        <v>19.436299999999999</v>
      </c>
      <c r="VC52" s="17">
        <v>0.9637</v>
      </c>
      <c r="VD52" s="17">
        <v>20.100000000000001</v>
      </c>
      <c r="VE52" s="17">
        <v>19.436350000000001</v>
      </c>
      <c r="VF52" s="17">
        <v>19.436299999999999</v>
      </c>
      <c r="VG52" s="17">
        <v>0.66369999999999996</v>
      </c>
      <c r="VH52" s="17">
        <v>2.7</v>
      </c>
      <c r="VI52" s="17">
        <v>1.603</v>
      </c>
      <c r="VJ52" s="17">
        <v>1.603</v>
      </c>
      <c r="VK52" s="17">
        <v>1.097</v>
      </c>
      <c r="VL52" s="17">
        <v>0</v>
      </c>
      <c r="VM52" s="17"/>
      <c r="VN52" s="17"/>
      <c r="VO52" s="17">
        <v>0</v>
      </c>
      <c r="VP52" s="17">
        <v>0</v>
      </c>
      <c r="VQ52" s="17"/>
      <c r="VR52" s="17"/>
      <c r="VS52" s="17">
        <v>0</v>
      </c>
      <c r="VT52" s="17">
        <v>0</v>
      </c>
      <c r="VU52" s="17"/>
      <c r="VV52" s="17"/>
      <c r="VW52" s="17">
        <v>0</v>
      </c>
      <c r="VX52" s="17">
        <v>0.6</v>
      </c>
      <c r="VY52" s="17">
        <v>0.6</v>
      </c>
      <c r="VZ52" s="17">
        <v>0.6</v>
      </c>
      <c r="WA52" s="17">
        <v>0</v>
      </c>
      <c r="WB52" s="17">
        <v>28.9</v>
      </c>
      <c r="WC52" s="17">
        <v>23.3</v>
      </c>
      <c r="WD52" s="17">
        <v>49.088000000000001</v>
      </c>
      <c r="WE52" s="17">
        <v>-20.187999999999999</v>
      </c>
      <c r="WF52" s="17">
        <v>18.2</v>
      </c>
      <c r="WG52" s="17">
        <v>19.8</v>
      </c>
      <c r="WH52" s="17">
        <v>37.89</v>
      </c>
      <c r="WI52" s="17">
        <v>-19.690000000000001</v>
      </c>
      <c r="WJ52" s="17">
        <v>0</v>
      </c>
      <c r="WK52" s="17"/>
      <c r="WL52" s="17"/>
      <c r="WM52" s="17">
        <v>0</v>
      </c>
      <c r="WN52" s="17">
        <v>4.2</v>
      </c>
      <c r="WO52" s="17">
        <v>4.2</v>
      </c>
      <c r="WP52" s="17">
        <v>4.2</v>
      </c>
      <c r="WQ52" s="17">
        <v>0</v>
      </c>
      <c r="WR52" s="17">
        <v>2.2000000000000002</v>
      </c>
      <c r="WS52" s="17">
        <v>2.4</v>
      </c>
      <c r="WT52" s="17">
        <v>2.4</v>
      </c>
      <c r="WU52" s="17">
        <v>-0.2</v>
      </c>
      <c r="WV52" s="17">
        <v>1.2</v>
      </c>
      <c r="WW52" s="17">
        <v>1.2</v>
      </c>
      <c r="WX52" s="17">
        <v>1.2</v>
      </c>
      <c r="WY52" s="17">
        <v>0</v>
      </c>
      <c r="WZ52" s="17"/>
      <c r="XA52" s="17"/>
      <c r="XB52" s="17"/>
      <c r="XC52" s="17">
        <v>0</v>
      </c>
      <c r="XD52" s="17">
        <v>0</v>
      </c>
      <c r="XE52" s="17"/>
      <c r="XF52" s="17"/>
      <c r="XG52" s="17">
        <v>0</v>
      </c>
      <c r="XH52" s="17">
        <v>6.6</v>
      </c>
      <c r="XI52" s="17">
        <v>6.6</v>
      </c>
      <c r="XJ52" s="17">
        <v>6.6</v>
      </c>
      <c r="XK52" s="17">
        <v>0</v>
      </c>
      <c r="XL52" s="17">
        <v>19.5</v>
      </c>
      <c r="XM52" s="17">
        <v>18.46453</v>
      </c>
      <c r="XN52" s="17">
        <v>18.46453</v>
      </c>
      <c r="XO52" s="17">
        <v>1.0354699999999999</v>
      </c>
      <c r="XP52" s="17">
        <v>9.6999999999999993</v>
      </c>
      <c r="XQ52" s="17">
        <v>10.7</v>
      </c>
      <c r="XR52" s="17">
        <v>10.7</v>
      </c>
      <c r="XS52" s="17">
        <v>-1</v>
      </c>
      <c r="XT52" s="17"/>
      <c r="XU52" s="17"/>
      <c r="XV52" s="17"/>
      <c r="XW52" s="17">
        <v>0</v>
      </c>
      <c r="XX52" s="17"/>
      <c r="XY52" s="17"/>
      <c r="XZ52" s="17"/>
      <c r="YA52" s="17">
        <v>0</v>
      </c>
      <c r="YB52" s="17">
        <v>14.9</v>
      </c>
      <c r="YC52" s="17">
        <v>14.7</v>
      </c>
      <c r="YD52" s="17">
        <v>14.7</v>
      </c>
      <c r="YE52" s="17">
        <v>0.2</v>
      </c>
      <c r="YF52" s="17">
        <v>19.100000000000001</v>
      </c>
      <c r="YG52" s="17">
        <v>19</v>
      </c>
      <c r="YH52" s="17">
        <v>19</v>
      </c>
      <c r="YI52" s="17">
        <v>0.1</v>
      </c>
      <c r="YJ52" s="17">
        <v>8.4</v>
      </c>
      <c r="YK52" s="17">
        <v>7.03</v>
      </c>
      <c r="YL52" s="17">
        <v>7.03</v>
      </c>
      <c r="YM52" s="17">
        <v>1.37</v>
      </c>
      <c r="YN52" s="17">
        <v>11.09</v>
      </c>
      <c r="YO52" s="17">
        <v>6.5</v>
      </c>
      <c r="YP52" s="17">
        <v>6.5</v>
      </c>
      <c r="YQ52" s="17">
        <v>4.59</v>
      </c>
      <c r="YR52" s="17">
        <v>20.9</v>
      </c>
      <c r="YS52" s="17">
        <v>23</v>
      </c>
      <c r="YT52" s="17">
        <v>23</v>
      </c>
      <c r="YU52" s="17">
        <v>-2.1</v>
      </c>
    </row>
    <row r="53" spans="1:671" ht="24" customHeight="1" x14ac:dyDescent="0.3">
      <c r="A53" s="1"/>
      <c r="B53" s="16" t="s">
        <v>61</v>
      </c>
      <c r="C53" s="16" t="s">
        <v>811</v>
      </c>
      <c r="D53" s="17">
        <v>204.5</v>
      </c>
      <c r="E53" s="17">
        <v>203.40136000000001</v>
      </c>
      <c r="F53" s="17">
        <v>203.40136000000001</v>
      </c>
      <c r="G53" s="17">
        <v>1.0986400000000001</v>
      </c>
      <c r="H53" s="17">
        <v>617.5</v>
      </c>
      <c r="I53" s="17">
        <v>620.01085</v>
      </c>
      <c r="J53" s="17">
        <v>615.29209000000003</v>
      </c>
      <c r="K53" s="17">
        <v>2.20791</v>
      </c>
      <c r="L53" s="17">
        <v>211.1</v>
      </c>
      <c r="M53" s="17">
        <v>201.89655999999999</v>
      </c>
      <c r="N53" s="17">
        <v>200.35998000000001</v>
      </c>
      <c r="O53" s="17">
        <v>10.740019999999999</v>
      </c>
      <c r="P53" s="17"/>
      <c r="Q53" s="17"/>
      <c r="R53" s="17"/>
      <c r="S53" s="17">
        <v>0</v>
      </c>
      <c r="T53" s="17"/>
      <c r="U53" s="17"/>
      <c r="V53" s="17"/>
      <c r="W53" s="17">
        <v>0</v>
      </c>
      <c r="X53" s="17">
        <v>89.7</v>
      </c>
      <c r="Y53" s="17">
        <v>91.867829999999998</v>
      </c>
      <c r="Z53" s="17">
        <v>91.867829999999998</v>
      </c>
      <c r="AA53" s="17">
        <v>-2.1678299999999999</v>
      </c>
      <c r="AB53" s="17">
        <v>190.1</v>
      </c>
      <c r="AC53" s="17">
        <v>205.81497999999999</v>
      </c>
      <c r="AD53" s="17">
        <v>175.69990999999999</v>
      </c>
      <c r="AE53" s="17">
        <v>14.400090000000001</v>
      </c>
      <c r="AF53" s="17"/>
      <c r="AG53" s="17"/>
      <c r="AH53" s="17"/>
      <c r="AI53" s="17">
        <v>0</v>
      </c>
      <c r="AJ53" s="17"/>
      <c r="AK53" s="17"/>
      <c r="AL53" s="17"/>
      <c r="AM53" s="17">
        <v>0</v>
      </c>
      <c r="AN53" s="17">
        <v>181.5</v>
      </c>
      <c r="AO53" s="17">
        <v>177.23958999999999</v>
      </c>
      <c r="AP53" s="17">
        <v>177.23956999999999</v>
      </c>
      <c r="AQ53" s="17">
        <v>4.2604300000000004</v>
      </c>
      <c r="AR53" s="17">
        <v>204.4</v>
      </c>
      <c r="AS53" s="17">
        <v>196.93881999999999</v>
      </c>
      <c r="AT53" s="17">
        <v>196.93881999999999</v>
      </c>
      <c r="AU53" s="17">
        <v>7.4611799999999997</v>
      </c>
      <c r="AV53" s="17">
        <v>202.2</v>
      </c>
      <c r="AW53" s="17">
        <v>199.47789</v>
      </c>
      <c r="AX53" s="17">
        <v>199.47789</v>
      </c>
      <c r="AY53" s="17">
        <v>2.7221099999999998</v>
      </c>
      <c r="AZ53" s="17"/>
      <c r="BA53" s="17"/>
      <c r="BB53" s="17"/>
      <c r="BC53" s="17">
        <v>0</v>
      </c>
      <c r="BD53" s="17">
        <v>208.2</v>
      </c>
      <c r="BE53" s="17">
        <v>205.21601999999999</v>
      </c>
      <c r="BF53" s="17">
        <v>205.21601000000001</v>
      </c>
      <c r="BG53" s="17">
        <v>2.9839899999999999</v>
      </c>
      <c r="BH53" s="17"/>
      <c r="BI53" s="17"/>
      <c r="BJ53" s="17"/>
      <c r="BK53" s="17">
        <v>0</v>
      </c>
      <c r="BL53" s="17">
        <v>407.8</v>
      </c>
      <c r="BM53" s="17">
        <v>316.05293</v>
      </c>
      <c r="BN53" s="17">
        <v>387.55115999999998</v>
      </c>
      <c r="BO53" s="17">
        <v>20.248840000000001</v>
      </c>
      <c r="BP53" s="17">
        <v>9.6999999999999993</v>
      </c>
      <c r="BQ53" s="17">
        <v>10.31662</v>
      </c>
      <c r="BR53" s="17">
        <v>3.45607</v>
      </c>
      <c r="BS53" s="17">
        <v>6.2439299999999998</v>
      </c>
      <c r="BT53" s="17"/>
      <c r="BU53" s="17"/>
      <c r="BV53" s="17"/>
      <c r="BW53" s="17">
        <v>0</v>
      </c>
      <c r="BX53" s="17">
        <v>0</v>
      </c>
      <c r="BY53" s="17"/>
      <c r="BZ53" s="17"/>
      <c r="CA53" s="17">
        <v>0</v>
      </c>
      <c r="CB53" s="17"/>
      <c r="CC53" s="17"/>
      <c r="CD53" s="17"/>
      <c r="CE53" s="17">
        <v>0</v>
      </c>
      <c r="CF53" s="17"/>
      <c r="CG53" s="17"/>
      <c r="CH53" s="17"/>
      <c r="CI53" s="17">
        <v>0</v>
      </c>
      <c r="CJ53" s="17">
        <v>165.1</v>
      </c>
      <c r="CK53" s="17">
        <v>164.06706</v>
      </c>
      <c r="CL53" s="17">
        <v>164.06704999999999</v>
      </c>
      <c r="CM53" s="17">
        <v>1.03295</v>
      </c>
      <c r="CN53" s="17">
        <v>7.8</v>
      </c>
      <c r="CO53" s="17">
        <v>5.1383299999999998</v>
      </c>
      <c r="CP53" s="17">
        <v>5.1383299999999998</v>
      </c>
      <c r="CQ53" s="17">
        <v>2.66167</v>
      </c>
      <c r="CR53" s="17">
        <v>6</v>
      </c>
      <c r="CS53" s="17">
        <v>2.8205</v>
      </c>
      <c r="CT53" s="17">
        <v>2.8204899999999999</v>
      </c>
      <c r="CU53" s="17">
        <v>3.1795100000000001</v>
      </c>
      <c r="CV53" s="17">
        <v>16.899999999999999</v>
      </c>
      <c r="CW53" s="17"/>
      <c r="CX53" s="17">
        <v>11.20538</v>
      </c>
      <c r="CY53" s="17">
        <v>5.6946199999999996</v>
      </c>
      <c r="CZ53" s="17">
        <v>7.1</v>
      </c>
      <c r="DA53" s="17">
        <v>6.8787000000000003</v>
      </c>
      <c r="DB53" s="17">
        <v>6.8787000000000003</v>
      </c>
      <c r="DC53" s="17">
        <v>0.2213</v>
      </c>
      <c r="DD53" s="17">
        <v>14.2</v>
      </c>
      <c r="DE53" s="17">
        <v>14.933920000000001</v>
      </c>
      <c r="DF53" s="17">
        <v>14.933920000000001</v>
      </c>
      <c r="DG53" s="17">
        <v>-0.73392000000000002</v>
      </c>
      <c r="DH53" s="17">
        <v>80.900000000000006</v>
      </c>
      <c r="DI53" s="17">
        <v>111.9106</v>
      </c>
      <c r="DJ53" s="17">
        <v>83.040859999999995</v>
      </c>
      <c r="DK53" s="17">
        <v>-2.14086</v>
      </c>
      <c r="DL53" s="17"/>
      <c r="DM53" s="17"/>
      <c r="DN53" s="17"/>
      <c r="DO53" s="17">
        <v>0</v>
      </c>
      <c r="DP53" s="17"/>
      <c r="DQ53" s="17"/>
      <c r="DR53" s="17"/>
      <c r="DS53" s="17">
        <v>0</v>
      </c>
      <c r="DT53" s="17">
        <v>0</v>
      </c>
      <c r="DU53" s="17"/>
      <c r="DV53" s="17"/>
      <c r="DW53" s="17">
        <v>0</v>
      </c>
      <c r="DX53" s="17"/>
      <c r="DY53" s="17"/>
      <c r="DZ53" s="17"/>
      <c r="EA53" s="17">
        <v>0</v>
      </c>
      <c r="EB53" s="17">
        <v>110.7</v>
      </c>
      <c r="EC53" s="17">
        <v>86.864570000000001</v>
      </c>
      <c r="ED53" s="17">
        <v>86.864710000000002</v>
      </c>
      <c r="EE53" s="17">
        <v>23.835290000000001</v>
      </c>
      <c r="EF53" s="17">
        <v>202.3</v>
      </c>
      <c r="EG53" s="17">
        <v>111.5852</v>
      </c>
      <c r="EH53" s="17">
        <v>41.198700000000002</v>
      </c>
      <c r="EI53" s="17">
        <v>161.10130000000001</v>
      </c>
      <c r="EJ53" s="17"/>
      <c r="EK53" s="17"/>
      <c r="EL53" s="17"/>
      <c r="EM53" s="17">
        <v>0</v>
      </c>
      <c r="EN53" s="17"/>
      <c r="EO53" s="17"/>
      <c r="EP53" s="17"/>
      <c r="EQ53" s="17">
        <v>0</v>
      </c>
      <c r="ER53" s="17"/>
      <c r="ES53" s="17"/>
      <c r="ET53" s="17"/>
      <c r="EU53" s="17">
        <v>0</v>
      </c>
      <c r="EV53" s="17">
        <v>6.5</v>
      </c>
      <c r="EW53" s="17">
        <v>6.39</v>
      </c>
      <c r="EX53" s="17">
        <v>6.39</v>
      </c>
      <c r="EY53" s="17">
        <v>0.11</v>
      </c>
      <c r="EZ53" s="17">
        <v>460.6</v>
      </c>
      <c r="FA53" s="17">
        <v>457.09426999999999</v>
      </c>
      <c r="FB53" s="17">
        <v>391.13065</v>
      </c>
      <c r="FC53" s="17">
        <v>69.469350000000006</v>
      </c>
      <c r="FD53" s="17">
        <v>55.5</v>
      </c>
      <c r="FE53" s="17">
        <v>61.122059999999998</v>
      </c>
      <c r="FF53" s="17">
        <v>61.262009999999997</v>
      </c>
      <c r="FG53" s="17">
        <v>-5.7620100000000001</v>
      </c>
      <c r="FH53" s="17">
        <v>147.1</v>
      </c>
      <c r="FI53" s="17">
        <v>149.98721</v>
      </c>
      <c r="FJ53" s="17">
        <v>149.98721</v>
      </c>
      <c r="FK53" s="17">
        <v>-2.8872100000000001</v>
      </c>
      <c r="FL53" s="17">
        <v>37.9</v>
      </c>
      <c r="FM53" s="17">
        <v>41.89893</v>
      </c>
      <c r="FN53" s="17">
        <v>30.197009999999999</v>
      </c>
      <c r="FO53" s="17">
        <v>7.7029899999999998</v>
      </c>
      <c r="FP53" s="17">
        <v>16.899999999999999</v>
      </c>
      <c r="FQ53" s="17">
        <v>18.633959999999998</v>
      </c>
      <c r="FR53" s="17">
        <v>14.063359999999999</v>
      </c>
      <c r="FS53" s="17">
        <v>2.8366400000000001</v>
      </c>
      <c r="FT53" s="17">
        <v>18.2</v>
      </c>
      <c r="FU53" s="17">
        <v>18.075800000000001</v>
      </c>
      <c r="FV53" s="17">
        <v>18.075800000000001</v>
      </c>
      <c r="FW53" s="17">
        <v>0.1242</v>
      </c>
      <c r="FX53" s="17">
        <v>93.9</v>
      </c>
      <c r="FY53" s="17">
        <v>87.773570000000007</v>
      </c>
      <c r="FZ53" s="17">
        <v>87.773570000000007</v>
      </c>
      <c r="GA53" s="17">
        <v>6.12643</v>
      </c>
      <c r="GB53" s="17">
        <v>180.9</v>
      </c>
      <c r="GC53" s="17">
        <v>185.82039</v>
      </c>
      <c r="GD53" s="17">
        <v>185.82039</v>
      </c>
      <c r="GE53" s="17">
        <v>-4.9203900000000003</v>
      </c>
      <c r="GF53" s="17">
        <v>181</v>
      </c>
      <c r="GG53" s="17">
        <v>185.82039</v>
      </c>
      <c r="GH53" s="17">
        <v>185.82039</v>
      </c>
      <c r="GI53" s="17">
        <v>-4.8203899999999997</v>
      </c>
      <c r="GJ53" s="17">
        <v>184.1</v>
      </c>
      <c r="GK53" s="17">
        <v>186.37841</v>
      </c>
      <c r="GL53" s="17">
        <v>186.37841</v>
      </c>
      <c r="GM53" s="17">
        <v>-2.27841</v>
      </c>
      <c r="GN53" s="17">
        <v>108.5</v>
      </c>
      <c r="GO53" s="17">
        <v>110.48202000000001</v>
      </c>
      <c r="GP53" s="17">
        <v>110.48202000000001</v>
      </c>
      <c r="GQ53" s="17">
        <v>-1.9820199999999999</v>
      </c>
      <c r="GR53" s="17">
        <v>18.100000000000001</v>
      </c>
      <c r="GS53" s="17">
        <v>18</v>
      </c>
      <c r="GT53" s="17">
        <v>18.00001</v>
      </c>
      <c r="GU53" s="17">
        <v>9.9989999999999996E-2</v>
      </c>
      <c r="GV53" s="17">
        <v>44.7</v>
      </c>
      <c r="GW53" s="17">
        <v>44.103009999999998</v>
      </c>
      <c r="GX53" s="17">
        <v>27.21574</v>
      </c>
      <c r="GY53" s="17">
        <v>17.484259999999999</v>
      </c>
      <c r="GZ53" s="17">
        <v>0.2</v>
      </c>
      <c r="HA53" s="17">
        <v>4.4207700000000001</v>
      </c>
      <c r="HB53" s="17">
        <v>4.4207700000000001</v>
      </c>
      <c r="HC53" s="17">
        <v>-4.2207699999999999</v>
      </c>
      <c r="HD53" s="17">
        <v>31.8</v>
      </c>
      <c r="HE53" s="17">
        <v>33.364710000000002</v>
      </c>
      <c r="HF53" s="17">
        <v>33.364710000000002</v>
      </c>
      <c r="HG53" s="17">
        <v>-1.56471</v>
      </c>
      <c r="HH53" s="17">
        <v>122.8</v>
      </c>
      <c r="HI53" s="17">
        <v>135.02721</v>
      </c>
      <c r="HJ53" s="17">
        <v>106.71869</v>
      </c>
      <c r="HK53" s="17">
        <v>16.081309999999998</v>
      </c>
      <c r="HL53" s="17"/>
      <c r="HM53" s="17"/>
      <c r="HN53" s="17"/>
      <c r="HO53" s="17">
        <v>0</v>
      </c>
      <c r="HP53" s="17"/>
      <c r="HQ53" s="17"/>
      <c r="HR53" s="17"/>
      <c r="HS53" s="17">
        <v>0</v>
      </c>
      <c r="HT53" s="17">
        <v>35.6</v>
      </c>
      <c r="HU53" s="17">
        <v>16.457750000000001</v>
      </c>
      <c r="HV53" s="17">
        <v>82.139120000000005</v>
      </c>
      <c r="HW53" s="17">
        <v>-46.539119999999997</v>
      </c>
      <c r="HX53" s="17"/>
      <c r="HY53" s="17"/>
      <c r="HZ53" s="17"/>
      <c r="IA53" s="17">
        <v>0</v>
      </c>
      <c r="IB53" s="17"/>
      <c r="IC53" s="17"/>
      <c r="ID53" s="17"/>
      <c r="IE53" s="17">
        <v>0</v>
      </c>
      <c r="IF53" s="17">
        <v>46.7</v>
      </c>
      <c r="IG53" s="17">
        <v>45.265309999999999</v>
      </c>
      <c r="IH53" s="17">
        <v>45.265300000000003</v>
      </c>
      <c r="II53" s="17">
        <v>1.4347000000000001</v>
      </c>
      <c r="IJ53" s="17"/>
      <c r="IK53" s="17"/>
      <c r="IL53" s="17"/>
      <c r="IM53" s="17">
        <v>0</v>
      </c>
      <c r="IN53" s="17"/>
      <c r="IO53" s="17"/>
      <c r="IP53" s="17"/>
      <c r="IQ53" s="17">
        <v>0</v>
      </c>
      <c r="IR53" s="17"/>
      <c r="IS53" s="17"/>
      <c r="IT53" s="17"/>
      <c r="IU53" s="17">
        <v>0</v>
      </c>
      <c r="IV53" s="17">
        <v>128</v>
      </c>
      <c r="IW53" s="17">
        <v>132.83837</v>
      </c>
      <c r="IX53" s="17">
        <v>132.83770999999999</v>
      </c>
      <c r="IY53" s="17">
        <v>-4.8377100000000004</v>
      </c>
      <c r="IZ53" s="17">
        <v>170.3</v>
      </c>
      <c r="JA53" s="17">
        <v>179.34934999999999</v>
      </c>
      <c r="JB53" s="17">
        <v>179.13623000000001</v>
      </c>
      <c r="JC53" s="17">
        <v>-8.8362300000000005</v>
      </c>
      <c r="JD53" s="17">
        <v>167.9</v>
      </c>
      <c r="JE53" s="17">
        <v>179.34934999999999</v>
      </c>
      <c r="JF53" s="17">
        <v>179.13623000000001</v>
      </c>
      <c r="JG53" s="17">
        <v>-11.236230000000001</v>
      </c>
      <c r="JH53" s="17">
        <v>201.5</v>
      </c>
      <c r="JI53" s="17">
        <v>179.34934999999999</v>
      </c>
      <c r="JJ53" s="17">
        <v>179.13623000000001</v>
      </c>
      <c r="JK53" s="17">
        <v>22.363769999999999</v>
      </c>
      <c r="JL53" s="17">
        <v>265.10000000000002</v>
      </c>
      <c r="JM53" s="17">
        <v>269.83190999999999</v>
      </c>
      <c r="JN53" s="17">
        <v>269.51127000000002</v>
      </c>
      <c r="JO53" s="17">
        <v>-4.41127</v>
      </c>
      <c r="JP53" s="17"/>
      <c r="JQ53" s="17"/>
      <c r="JR53" s="17">
        <v>74.215500000000006</v>
      </c>
      <c r="JS53" s="17">
        <v>-74.215500000000006</v>
      </c>
      <c r="JT53" s="17"/>
      <c r="JU53" s="17"/>
      <c r="JV53" s="17"/>
      <c r="JW53" s="17">
        <v>0</v>
      </c>
      <c r="JX53" s="17"/>
      <c r="JY53" s="17"/>
      <c r="JZ53" s="17"/>
      <c r="KA53" s="17">
        <v>0</v>
      </c>
      <c r="KB53" s="17"/>
      <c r="KC53" s="17"/>
      <c r="KD53" s="17"/>
      <c r="KE53" s="17">
        <v>0</v>
      </c>
      <c r="KF53" s="17"/>
      <c r="KG53" s="17"/>
      <c r="KH53" s="17"/>
      <c r="KI53" s="17">
        <v>0</v>
      </c>
      <c r="KJ53" s="17">
        <v>0</v>
      </c>
      <c r="KK53" s="17">
        <v>16</v>
      </c>
      <c r="KL53" s="17">
        <v>16</v>
      </c>
      <c r="KM53" s="17">
        <v>-16</v>
      </c>
      <c r="KN53" s="17"/>
      <c r="KO53" s="17"/>
      <c r="KP53" s="17"/>
      <c r="KQ53" s="17">
        <v>0</v>
      </c>
      <c r="KR53" s="17"/>
      <c r="KS53" s="17"/>
      <c r="KT53" s="17"/>
      <c r="KU53" s="17">
        <v>0</v>
      </c>
      <c r="KV53" s="17">
        <v>1.9</v>
      </c>
      <c r="KW53" s="17">
        <v>1.5222</v>
      </c>
      <c r="KX53" s="17">
        <v>1.5222</v>
      </c>
      <c r="KY53" s="17">
        <v>0.37780000000000002</v>
      </c>
      <c r="KZ53" s="17">
        <v>164.1</v>
      </c>
      <c r="LA53" s="17">
        <v>177.02223000000001</v>
      </c>
      <c r="LB53" s="17">
        <v>199.15167</v>
      </c>
      <c r="LC53" s="17">
        <v>-35.051670000000001</v>
      </c>
      <c r="LD53" s="17">
        <v>75.3</v>
      </c>
      <c r="LE53" s="17">
        <v>91.694239999999994</v>
      </c>
      <c r="LF53" s="17">
        <v>74.949520000000007</v>
      </c>
      <c r="LG53" s="17">
        <v>0.35048000000000001</v>
      </c>
      <c r="LH53" s="17">
        <v>63</v>
      </c>
      <c r="LI53" s="17">
        <v>67.199219999999997</v>
      </c>
      <c r="LJ53" s="17">
        <v>67.199219999999997</v>
      </c>
      <c r="LK53" s="17">
        <v>-4.1992200000000004</v>
      </c>
      <c r="LL53" s="17">
        <v>67</v>
      </c>
      <c r="LM53" s="17">
        <v>71.714600000000004</v>
      </c>
      <c r="LN53" s="17">
        <v>65.464420000000004</v>
      </c>
      <c r="LO53" s="17">
        <v>1.5355799999999999</v>
      </c>
      <c r="LP53" s="17">
        <v>30.2</v>
      </c>
      <c r="LQ53" s="17">
        <v>29.980560000000001</v>
      </c>
      <c r="LR53" s="17">
        <v>29.980560000000001</v>
      </c>
      <c r="LS53" s="17">
        <v>0.21944</v>
      </c>
      <c r="LT53" s="17"/>
      <c r="LU53" s="17"/>
      <c r="LV53" s="17"/>
      <c r="LW53" s="17">
        <v>0</v>
      </c>
      <c r="LX53" s="17"/>
      <c r="LY53" s="17"/>
      <c r="LZ53" s="17"/>
      <c r="MA53" s="17">
        <v>0</v>
      </c>
      <c r="MB53" s="17"/>
      <c r="MC53" s="17"/>
      <c r="MD53" s="17"/>
      <c r="ME53" s="17">
        <v>0</v>
      </c>
      <c r="MF53" s="17">
        <v>141.30000000000001</v>
      </c>
      <c r="MG53" s="17">
        <v>153.12568999999999</v>
      </c>
      <c r="MH53" s="17">
        <v>153.12567999999999</v>
      </c>
      <c r="MI53" s="17">
        <v>-11.82568</v>
      </c>
      <c r="MJ53" s="17">
        <v>142.6</v>
      </c>
      <c r="MK53" s="17">
        <v>153.12568999999999</v>
      </c>
      <c r="ML53" s="17">
        <v>153.12567999999999</v>
      </c>
      <c r="MM53" s="17">
        <v>-10.525679999999999</v>
      </c>
      <c r="MN53" s="17">
        <v>169.4</v>
      </c>
      <c r="MO53" s="17">
        <v>153.58553000000001</v>
      </c>
      <c r="MP53" s="17">
        <v>153.58551</v>
      </c>
      <c r="MQ53" s="17">
        <v>15.814489999999999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211</v>
      </c>
      <c r="NM53" s="17">
        <v>206.49084999999999</v>
      </c>
      <c r="NN53" s="17">
        <v>206.49084999999999</v>
      </c>
      <c r="NO53" s="17">
        <v>4.50915</v>
      </c>
      <c r="NP53" s="17">
        <v>101.2</v>
      </c>
      <c r="NQ53" s="17">
        <v>103.55547</v>
      </c>
      <c r="NR53" s="17">
        <v>103.55547</v>
      </c>
      <c r="NS53" s="17">
        <v>-2.35547</v>
      </c>
      <c r="NT53" s="17">
        <v>6</v>
      </c>
      <c r="NU53" s="17">
        <v>3.0915400000000002</v>
      </c>
      <c r="NV53" s="17">
        <v>3.0915400000000002</v>
      </c>
      <c r="NW53" s="17">
        <v>2.9084599999999998</v>
      </c>
      <c r="NX53" s="17">
        <v>1.3</v>
      </c>
      <c r="NY53" s="17">
        <v>3.2433200000000002</v>
      </c>
      <c r="NZ53" s="17">
        <v>3.2433200000000002</v>
      </c>
      <c r="OA53" s="17">
        <v>-1.9433199999999999</v>
      </c>
      <c r="OB53" s="17">
        <v>13.2</v>
      </c>
      <c r="OC53" s="17">
        <v>15</v>
      </c>
      <c r="OD53" s="17">
        <v>11.661809999999999</v>
      </c>
      <c r="OE53" s="17">
        <v>1.5381899999999999</v>
      </c>
      <c r="OF53" s="17">
        <v>0</v>
      </c>
      <c r="OG53" s="17"/>
      <c r="OH53" s="17"/>
      <c r="OI53" s="17">
        <v>0</v>
      </c>
      <c r="OJ53" s="17">
        <v>26.6</v>
      </c>
      <c r="OK53" s="17">
        <v>18.8</v>
      </c>
      <c r="OL53" s="17">
        <v>30.702999999999999</v>
      </c>
      <c r="OM53" s="17">
        <v>-4.1029999999999998</v>
      </c>
      <c r="ON53" s="17">
        <v>0</v>
      </c>
      <c r="OO53" s="17"/>
      <c r="OP53" s="17"/>
      <c r="OQ53" s="17">
        <v>0</v>
      </c>
      <c r="OR53" s="17">
        <v>1.2</v>
      </c>
      <c r="OS53" s="17">
        <v>0.83899999999999997</v>
      </c>
      <c r="OT53" s="17">
        <v>0.83899999999999997</v>
      </c>
      <c r="OU53" s="17">
        <v>0.36099999999999999</v>
      </c>
      <c r="OV53" s="17">
        <v>0</v>
      </c>
      <c r="OW53" s="17"/>
      <c r="OX53" s="17"/>
      <c r="OY53" s="17">
        <v>0</v>
      </c>
      <c r="OZ53" s="17">
        <v>14.2</v>
      </c>
      <c r="PA53" s="17">
        <v>19.436350000000001</v>
      </c>
      <c r="PB53" s="17">
        <v>19.436350000000001</v>
      </c>
      <c r="PC53" s="17">
        <v>-5.2363499999999998</v>
      </c>
      <c r="PD53" s="17">
        <v>9.9</v>
      </c>
      <c r="PE53" s="17">
        <v>9.9830000000000005</v>
      </c>
      <c r="PF53" s="17">
        <v>9.9830000000000005</v>
      </c>
      <c r="PG53" s="17">
        <v>-8.3000000000000004E-2</v>
      </c>
      <c r="PH53" s="17">
        <v>5.5</v>
      </c>
      <c r="PI53" s="17">
        <v>5.67</v>
      </c>
      <c r="PJ53" s="17">
        <v>5.67</v>
      </c>
      <c r="PK53" s="17">
        <v>-0.17</v>
      </c>
      <c r="PL53" s="17">
        <v>0</v>
      </c>
      <c r="PM53" s="17"/>
      <c r="PN53" s="17"/>
      <c r="PO53" s="17">
        <v>0</v>
      </c>
      <c r="PP53" s="17">
        <v>2</v>
      </c>
      <c r="PQ53" s="17">
        <v>1</v>
      </c>
      <c r="PR53" s="17">
        <v>0.99995999999999996</v>
      </c>
      <c r="PS53" s="17">
        <v>1.00004</v>
      </c>
      <c r="PT53" s="17">
        <v>3.5</v>
      </c>
      <c r="PU53" s="17">
        <v>2.5</v>
      </c>
      <c r="PV53" s="17">
        <v>2.5</v>
      </c>
      <c r="PW53" s="17">
        <v>1</v>
      </c>
      <c r="PX53" s="17">
        <v>4.2</v>
      </c>
      <c r="PY53" s="17">
        <v>4.2</v>
      </c>
      <c r="PZ53" s="17">
        <v>4.2</v>
      </c>
      <c r="QA53" s="17">
        <v>0</v>
      </c>
      <c r="QB53" s="17">
        <v>20.9</v>
      </c>
      <c r="QC53" s="17">
        <v>20.274049999999999</v>
      </c>
      <c r="QD53" s="17">
        <v>20.274049999999999</v>
      </c>
      <c r="QE53" s="17">
        <v>0.62595000000000001</v>
      </c>
      <c r="QF53" s="17">
        <v>20</v>
      </c>
      <c r="QG53" s="17">
        <v>19.436350000000001</v>
      </c>
      <c r="QH53" s="17">
        <v>19.436350000000001</v>
      </c>
      <c r="QI53" s="17">
        <v>0.56364999999999998</v>
      </c>
      <c r="QJ53" s="17">
        <v>19</v>
      </c>
      <c r="QK53" s="17">
        <v>16.520890000000001</v>
      </c>
      <c r="QL53" s="17">
        <v>16.520890000000001</v>
      </c>
      <c r="QM53" s="17">
        <v>2.4791099999999999</v>
      </c>
      <c r="QN53" s="17">
        <v>3.3</v>
      </c>
      <c r="QO53" s="17">
        <v>2.5</v>
      </c>
      <c r="QP53" s="17">
        <v>2.5</v>
      </c>
      <c r="QQ53" s="17">
        <v>0.8</v>
      </c>
      <c r="QR53" s="17">
        <v>18.7</v>
      </c>
      <c r="QS53" s="17">
        <v>17.881440000000001</v>
      </c>
      <c r="QT53" s="17">
        <v>17.881440000000001</v>
      </c>
      <c r="QU53" s="17">
        <v>0.81855999999999995</v>
      </c>
      <c r="QV53" s="17">
        <v>0</v>
      </c>
      <c r="QW53" s="17"/>
      <c r="QX53" s="17"/>
      <c r="QY53" s="17">
        <v>0</v>
      </c>
      <c r="QZ53" s="17">
        <v>0</v>
      </c>
      <c r="RA53" s="17"/>
      <c r="RB53" s="17"/>
      <c r="RC53" s="17">
        <v>0</v>
      </c>
      <c r="RD53" s="17">
        <v>5.8</v>
      </c>
      <c r="RE53" s="17">
        <v>6.72</v>
      </c>
      <c r="RF53" s="17">
        <v>6.085</v>
      </c>
      <c r="RG53" s="17">
        <v>-0.28499999999999998</v>
      </c>
      <c r="RH53" s="17">
        <v>16.399999999999999</v>
      </c>
      <c r="RI53" s="17">
        <v>19.72</v>
      </c>
      <c r="RJ53" s="17">
        <v>18.689</v>
      </c>
      <c r="RK53" s="17">
        <v>-2.2890000000000001</v>
      </c>
      <c r="RL53" s="17">
        <v>0</v>
      </c>
      <c r="RM53" s="17"/>
      <c r="RN53" s="17"/>
      <c r="RO53" s="17">
        <v>0</v>
      </c>
      <c r="RP53" s="17">
        <v>3.2</v>
      </c>
      <c r="RQ53" s="17">
        <v>2.5289999999999999</v>
      </c>
      <c r="RR53" s="17">
        <v>2.5289999999999999</v>
      </c>
      <c r="RS53" s="17">
        <v>0.67100000000000004</v>
      </c>
      <c r="RT53" s="17">
        <v>15.5</v>
      </c>
      <c r="RU53" s="17">
        <v>3.8105000000000002</v>
      </c>
      <c r="RV53" s="17">
        <v>19.017880000000002</v>
      </c>
      <c r="RW53" s="17">
        <v>-3.5178799999999999</v>
      </c>
      <c r="RX53" s="17">
        <v>2.96</v>
      </c>
      <c r="RY53" s="17">
        <v>2</v>
      </c>
      <c r="RZ53" s="17">
        <v>2</v>
      </c>
      <c r="SA53" s="17">
        <v>0.96</v>
      </c>
      <c r="SB53" s="17">
        <v>0.4</v>
      </c>
      <c r="SC53" s="17">
        <v>0.4</v>
      </c>
      <c r="SD53" s="17">
        <v>0.4</v>
      </c>
      <c r="SE53" s="17">
        <v>0</v>
      </c>
      <c r="SF53" s="17">
        <v>0</v>
      </c>
      <c r="SG53" s="17"/>
      <c r="SH53" s="17"/>
      <c r="SI53" s="17">
        <v>0</v>
      </c>
      <c r="SJ53" s="17">
        <v>16</v>
      </c>
      <c r="SK53" s="17">
        <v>19</v>
      </c>
      <c r="SL53" s="17">
        <v>13.99417</v>
      </c>
      <c r="SM53" s="17">
        <v>2.00583</v>
      </c>
      <c r="SN53" s="17">
        <v>7.3</v>
      </c>
      <c r="SO53" s="17">
        <v>7.2</v>
      </c>
      <c r="SP53" s="17">
        <v>7.2</v>
      </c>
      <c r="SQ53" s="17">
        <v>0.1</v>
      </c>
      <c r="SR53" s="17">
        <v>20.2</v>
      </c>
      <c r="SS53" s="17">
        <v>19.436350000000001</v>
      </c>
      <c r="ST53" s="17">
        <v>19.436350000000001</v>
      </c>
      <c r="SU53" s="17">
        <v>0.76365000000000005</v>
      </c>
      <c r="SV53" s="17">
        <v>20.2</v>
      </c>
      <c r="SW53" s="17">
        <v>19.436350000000001</v>
      </c>
      <c r="SX53" s="17">
        <v>19.436350000000001</v>
      </c>
      <c r="SY53" s="17">
        <v>0.76365000000000005</v>
      </c>
      <c r="SZ53" s="17">
        <v>18.5</v>
      </c>
      <c r="TA53" s="17">
        <v>18.46453</v>
      </c>
      <c r="TB53" s="17">
        <v>18.46453</v>
      </c>
      <c r="TC53" s="17">
        <v>3.5470000000000002E-2</v>
      </c>
      <c r="TD53" s="17">
        <v>8.8000000000000007</v>
      </c>
      <c r="TE53" s="17">
        <v>11.68</v>
      </c>
      <c r="TF53" s="17">
        <v>13.148</v>
      </c>
      <c r="TG53" s="17">
        <v>-4.3479999999999999</v>
      </c>
      <c r="TH53" s="17">
        <v>35.200000000000003</v>
      </c>
      <c r="TI53" s="17">
        <v>30.78</v>
      </c>
      <c r="TJ53" s="17">
        <v>40.78</v>
      </c>
      <c r="TK53" s="17">
        <v>-5.58</v>
      </c>
      <c r="TL53" s="17">
        <v>0</v>
      </c>
      <c r="TM53" s="17"/>
      <c r="TN53" s="17"/>
      <c r="TO53" s="17">
        <v>0</v>
      </c>
      <c r="TP53" s="17">
        <v>17.100000000000001</v>
      </c>
      <c r="TQ53" s="17">
        <v>25</v>
      </c>
      <c r="TR53" s="17">
        <v>26.603999999999999</v>
      </c>
      <c r="TS53" s="17">
        <v>-9.5039999999999996</v>
      </c>
      <c r="TT53" s="17">
        <v>51.5</v>
      </c>
      <c r="TU53" s="17">
        <v>40.200000000000003</v>
      </c>
      <c r="TV53" s="17">
        <v>40.5</v>
      </c>
      <c r="TW53" s="17">
        <v>11</v>
      </c>
      <c r="TX53" s="17">
        <v>0.8</v>
      </c>
      <c r="TY53" s="17">
        <v>1.6</v>
      </c>
      <c r="TZ53" s="17">
        <v>0.85</v>
      </c>
      <c r="UA53" s="17">
        <v>-0.05</v>
      </c>
      <c r="UB53" s="17">
        <v>0.3</v>
      </c>
      <c r="UC53" s="17">
        <v>0.82799999999999996</v>
      </c>
      <c r="UD53" s="17">
        <v>0.82799999999999996</v>
      </c>
      <c r="UE53" s="17">
        <v>-0.52800000000000002</v>
      </c>
      <c r="UF53" s="17">
        <v>0</v>
      </c>
      <c r="UG53" s="17"/>
      <c r="UH53" s="17"/>
      <c r="UI53" s="17">
        <v>0</v>
      </c>
      <c r="UJ53" s="17">
        <v>18.8</v>
      </c>
      <c r="UK53" s="17">
        <v>19.436350000000001</v>
      </c>
      <c r="UL53" s="17">
        <v>19.436350000000001</v>
      </c>
      <c r="UM53" s="17">
        <v>-0.63634999999999997</v>
      </c>
      <c r="UN53" s="17">
        <v>5.4</v>
      </c>
      <c r="UO53" s="17">
        <v>6</v>
      </c>
      <c r="UP53" s="17">
        <v>6</v>
      </c>
      <c r="UQ53" s="17">
        <v>-0.6</v>
      </c>
      <c r="UR53" s="17">
        <v>8.1</v>
      </c>
      <c r="US53" s="17">
        <v>7.7</v>
      </c>
      <c r="UT53" s="17">
        <v>7.7</v>
      </c>
      <c r="UU53" s="17">
        <v>0.4</v>
      </c>
      <c r="UV53" s="17">
        <v>20.399999999999999</v>
      </c>
      <c r="UW53" s="17">
        <v>19.436350000000001</v>
      </c>
      <c r="UX53" s="17">
        <v>19.436299999999999</v>
      </c>
      <c r="UY53" s="17">
        <v>0.9637</v>
      </c>
      <c r="UZ53" s="17">
        <v>20.399999999999999</v>
      </c>
      <c r="VA53" s="17">
        <v>19.436350000000001</v>
      </c>
      <c r="VB53" s="17">
        <v>19.436299999999999</v>
      </c>
      <c r="VC53" s="17">
        <v>0.9637</v>
      </c>
      <c r="VD53" s="17">
        <v>20.100000000000001</v>
      </c>
      <c r="VE53" s="17">
        <v>19.436350000000001</v>
      </c>
      <c r="VF53" s="17">
        <v>19.436299999999999</v>
      </c>
      <c r="VG53" s="17">
        <v>0.66369999999999996</v>
      </c>
      <c r="VH53" s="17">
        <v>3.6</v>
      </c>
      <c r="VI53" s="17">
        <v>1.407</v>
      </c>
      <c r="VJ53" s="17">
        <v>1.407</v>
      </c>
      <c r="VK53" s="17">
        <v>2.1930000000000001</v>
      </c>
      <c r="VL53" s="17">
        <v>0</v>
      </c>
      <c r="VM53" s="17"/>
      <c r="VN53" s="17"/>
      <c r="VO53" s="17">
        <v>0</v>
      </c>
      <c r="VP53" s="17">
        <v>0</v>
      </c>
      <c r="VQ53" s="17"/>
      <c r="VR53" s="17"/>
      <c r="VS53" s="17">
        <v>0</v>
      </c>
      <c r="VT53" s="17">
        <v>0</v>
      </c>
      <c r="VU53" s="17"/>
      <c r="VV53" s="17"/>
      <c r="VW53" s="17">
        <v>0</v>
      </c>
      <c r="VX53" s="17">
        <v>0.6</v>
      </c>
      <c r="VY53" s="17">
        <v>0.6</v>
      </c>
      <c r="VZ53" s="17">
        <v>0.6</v>
      </c>
      <c r="WA53" s="17">
        <v>0</v>
      </c>
      <c r="WB53" s="17">
        <v>23.3</v>
      </c>
      <c r="WC53" s="17">
        <v>21.4</v>
      </c>
      <c r="WD53" s="17">
        <v>36.837000000000003</v>
      </c>
      <c r="WE53" s="17">
        <v>-13.537000000000001</v>
      </c>
      <c r="WF53" s="17">
        <v>17.100000000000001</v>
      </c>
      <c r="WG53" s="17">
        <v>14.9</v>
      </c>
      <c r="WH53" s="17">
        <v>28.83</v>
      </c>
      <c r="WI53" s="17">
        <v>-11.73</v>
      </c>
      <c r="WJ53" s="17">
        <v>0</v>
      </c>
      <c r="WK53" s="17"/>
      <c r="WL53" s="17"/>
      <c r="WM53" s="17">
        <v>0</v>
      </c>
      <c r="WN53" s="17">
        <v>4.2</v>
      </c>
      <c r="WO53" s="17">
        <v>4.2</v>
      </c>
      <c r="WP53" s="17">
        <v>4.2</v>
      </c>
      <c r="WQ53" s="17">
        <v>0</v>
      </c>
      <c r="WR53" s="17">
        <v>2.2000000000000002</v>
      </c>
      <c r="WS53" s="17">
        <v>2.4</v>
      </c>
      <c r="WT53" s="17">
        <v>2.4</v>
      </c>
      <c r="WU53" s="17">
        <v>-0.2</v>
      </c>
      <c r="WV53" s="17">
        <v>1.2</v>
      </c>
      <c r="WW53" s="17">
        <v>1.2</v>
      </c>
      <c r="WX53" s="17">
        <v>1.2</v>
      </c>
      <c r="WY53" s="17">
        <v>0</v>
      </c>
      <c r="WZ53" s="17"/>
      <c r="XA53" s="17"/>
      <c r="XB53" s="17"/>
      <c r="XC53" s="17">
        <v>0</v>
      </c>
      <c r="XD53" s="17">
        <v>0</v>
      </c>
      <c r="XE53" s="17"/>
      <c r="XF53" s="17"/>
      <c r="XG53" s="17">
        <v>0</v>
      </c>
      <c r="XH53" s="17">
        <v>6.6</v>
      </c>
      <c r="XI53" s="17">
        <v>6.6</v>
      </c>
      <c r="XJ53" s="17">
        <v>6.6</v>
      </c>
      <c r="XK53" s="17">
        <v>0</v>
      </c>
      <c r="XL53" s="17">
        <v>19.5</v>
      </c>
      <c r="XM53" s="17">
        <v>18.46453</v>
      </c>
      <c r="XN53" s="17">
        <v>18.46453</v>
      </c>
      <c r="XO53" s="17">
        <v>1.0354699999999999</v>
      </c>
      <c r="XP53" s="17">
        <v>10</v>
      </c>
      <c r="XQ53" s="17">
        <v>10.7</v>
      </c>
      <c r="XR53" s="17">
        <v>10.7</v>
      </c>
      <c r="XS53" s="17">
        <v>-0.7</v>
      </c>
      <c r="XT53" s="17"/>
      <c r="XU53" s="17"/>
      <c r="XV53" s="17"/>
      <c r="XW53" s="17">
        <v>0</v>
      </c>
      <c r="XX53" s="17"/>
      <c r="XY53" s="17"/>
      <c r="XZ53" s="17"/>
      <c r="YA53" s="17">
        <v>0</v>
      </c>
      <c r="YB53" s="17">
        <v>14.9</v>
      </c>
      <c r="YC53" s="17">
        <v>14.7</v>
      </c>
      <c r="YD53" s="17">
        <v>14.7</v>
      </c>
      <c r="YE53" s="17">
        <v>0.2</v>
      </c>
      <c r="YF53" s="17">
        <v>19.100000000000001</v>
      </c>
      <c r="YG53" s="17">
        <v>19</v>
      </c>
      <c r="YH53" s="17">
        <v>19</v>
      </c>
      <c r="YI53" s="17">
        <v>0.1</v>
      </c>
      <c r="YJ53" s="17">
        <v>8.3000000000000007</v>
      </c>
      <c r="YK53" s="17">
        <v>7.03</v>
      </c>
      <c r="YL53" s="17">
        <v>7.03</v>
      </c>
      <c r="YM53" s="17">
        <v>1.27</v>
      </c>
      <c r="YN53" s="17">
        <v>11.07</v>
      </c>
      <c r="YO53" s="17">
        <v>6.5</v>
      </c>
      <c r="YP53" s="17">
        <v>6.5</v>
      </c>
      <c r="YQ53" s="17">
        <v>4.57</v>
      </c>
      <c r="YR53" s="17">
        <v>21.3</v>
      </c>
      <c r="YS53" s="17">
        <v>23</v>
      </c>
      <c r="YT53" s="17">
        <v>23</v>
      </c>
      <c r="YU53" s="17">
        <v>-1.7</v>
      </c>
    </row>
    <row r="54" spans="1:671" ht="24" customHeight="1" x14ac:dyDescent="0.3">
      <c r="A54" s="1"/>
      <c r="B54" s="16" t="s">
        <v>61</v>
      </c>
      <c r="C54" s="16" t="s">
        <v>812</v>
      </c>
      <c r="D54" s="17">
        <v>202.3</v>
      </c>
      <c r="E54" s="17">
        <v>203.40136000000001</v>
      </c>
      <c r="F54" s="17">
        <v>203.40136000000001</v>
      </c>
      <c r="G54" s="17">
        <v>-1.1013599999999999</v>
      </c>
      <c r="H54" s="17">
        <v>618.1</v>
      </c>
      <c r="I54" s="17">
        <v>620.01085</v>
      </c>
      <c r="J54" s="17">
        <v>608.15691000000004</v>
      </c>
      <c r="K54" s="17">
        <v>9.9430899999999998</v>
      </c>
      <c r="L54" s="17">
        <v>211.5</v>
      </c>
      <c r="M54" s="17">
        <v>201.89655999999999</v>
      </c>
      <c r="N54" s="17">
        <v>198.03652</v>
      </c>
      <c r="O54" s="17">
        <v>13.463480000000001</v>
      </c>
      <c r="P54" s="17"/>
      <c r="Q54" s="17"/>
      <c r="R54" s="17"/>
      <c r="S54" s="17">
        <v>0</v>
      </c>
      <c r="T54" s="17"/>
      <c r="U54" s="17"/>
      <c r="V54" s="17"/>
      <c r="W54" s="17">
        <v>0</v>
      </c>
      <c r="X54" s="17">
        <v>90.1</v>
      </c>
      <c r="Y54" s="17">
        <v>91.867829999999998</v>
      </c>
      <c r="Z54" s="17">
        <v>91.867829999999998</v>
      </c>
      <c r="AA54" s="17">
        <v>-1.76783</v>
      </c>
      <c r="AB54" s="17">
        <v>188.9</v>
      </c>
      <c r="AC54" s="17">
        <v>205.81497999999999</v>
      </c>
      <c r="AD54" s="17">
        <v>175.69998000000001</v>
      </c>
      <c r="AE54" s="17">
        <v>13.20002</v>
      </c>
      <c r="AF54" s="17"/>
      <c r="AG54" s="17"/>
      <c r="AH54" s="17"/>
      <c r="AI54" s="17">
        <v>0</v>
      </c>
      <c r="AJ54" s="17"/>
      <c r="AK54" s="17"/>
      <c r="AL54" s="17"/>
      <c r="AM54" s="17">
        <v>0</v>
      </c>
      <c r="AN54" s="17">
        <v>181.7</v>
      </c>
      <c r="AO54" s="17">
        <v>177.23958999999999</v>
      </c>
      <c r="AP54" s="17"/>
      <c r="AQ54" s="17">
        <v>181.7</v>
      </c>
      <c r="AR54" s="17">
        <v>204.8</v>
      </c>
      <c r="AS54" s="17">
        <v>196.93881999999999</v>
      </c>
      <c r="AT54" s="17">
        <v>196.93881999999999</v>
      </c>
      <c r="AU54" s="17">
        <v>7.8611800000000001</v>
      </c>
      <c r="AV54" s="17">
        <v>203.4</v>
      </c>
      <c r="AW54" s="17">
        <v>199.47789</v>
      </c>
      <c r="AX54" s="17">
        <v>199.47789</v>
      </c>
      <c r="AY54" s="17">
        <v>3.92211</v>
      </c>
      <c r="AZ54" s="17"/>
      <c r="BA54" s="17"/>
      <c r="BB54" s="17"/>
      <c r="BC54" s="17">
        <v>0</v>
      </c>
      <c r="BD54" s="17">
        <v>207.6</v>
      </c>
      <c r="BE54" s="17">
        <v>205.21601999999999</v>
      </c>
      <c r="BF54" s="17">
        <v>205.21601000000001</v>
      </c>
      <c r="BG54" s="17">
        <v>2.3839899999999998</v>
      </c>
      <c r="BH54" s="17"/>
      <c r="BI54" s="17"/>
      <c r="BJ54" s="17"/>
      <c r="BK54" s="17">
        <v>0</v>
      </c>
      <c r="BL54" s="17">
        <v>226.6</v>
      </c>
      <c r="BM54" s="17">
        <v>257.58938000000001</v>
      </c>
      <c r="BN54" s="17">
        <v>384.76747</v>
      </c>
      <c r="BO54" s="17">
        <v>-158.16747000000001</v>
      </c>
      <c r="BP54" s="17">
        <v>9.6999999999999993</v>
      </c>
      <c r="BQ54" s="17">
        <v>10.31662</v>
      </c>
      <c r="BR54" s="17">
        <v>3.45607</v>
      </c>
      <c r="BS54" s="17">
        <v>6.2439299999999998</v>
      </c>
      <c r="BT54" s="17"/>
      <c r="BU54" s="17"/>
      <c r="BV54" s="17"/>
      <c r="BW54" s="17">
        <v>0</v>
      </c>
      <c r="BX54" s="17">
        <v>0</v>
      </c>
      <c r="BY54" s="17"/>
      <c r="BZ54" s="17"/>
      <c r="CA54" s="17">
        <v>0</v>
      </c>
      <c r="CB54" s="17"/>
      <c r="CC54" s="17"/>
      <c r="CD54" s="17"/>
      <c r="CE54" s="17">
        <v>0</v>
      </c>
      <c r="CF54" s="17"/>
      <c r="CG54" s="17"/>
      <c r="CH54" s="17"/>
      <c r="CI54" s="17">
        <v>0</v>
      </c>
      <c r="CJ54" s="17">
        <v>163.5</v>
      </c>
      <c r="CK54" s="17">
        <v>164.06706</v>
      </c>
      <c r="CL54" s="17">
        <v>164.06704999999999</v>
      </c>
      <c r="CM54" s="17">
        <v>-0.56705000000000005</v>
      </c>
      <c r="CN54" s="17">
        <v>7.1</v>
      </c>
      <c r="CO54" s="17">
        <v>5.1383299999999998</v>
      </c>
      <c r="CP54" s="17">
        <v>5.1383299999999998</v>
      </c>
      <c r="CQ54" s="17">
        <v>1.96167</v>
      </c>
      <c r="CR54" s="17">
        <v>5.3</v>
      </c>
      <c r="CS54" s="17">
        <v>2.8205</v>
      </c>
      <c r="CT54" s="17">
        <v>2.8204899999999999</v>
      </c>
      <c r="CU54" s="17">
        <v>2.4795099999999999</v>
      </c>
      <c r="CV54" s="17">
        <v>0</v>
      </c>
      <c r="CW54" s="17"/>
      <c r="CX54" s="17">
        <v>11.20538</v>
      </c>
      <c r="CY54" s="17">
        <v>-11.20538</v>
      </c>
      <c r="CZ54" s="17">
        <v>6.9</v>
      </c>
      <c r="DA54" s="17">
        <v>6.8787000000000003</v>
      </c>
      <c r="DB54" s="17">
        <v>6.8787000000000003</v>
      </c>
      <c r="DC54" s="17">
        <v>2.1299999999999999E-2</v>
      </c>
      <c r="DD54" s="17">
        <v>14.3</v>
      </c>
      <c r="DE54" s="17">
        <v>14.933920000000001</v>
      </c>
      <c r="DF54" s="17">
        <v>14.933920000000001</v>
      </c>
      <c r="DG54" s="17">
        <v>-0.63392000000000004</v>
      </c>
      <c r="DH54" s="17">
        <v>80.8</v>
      </c>
      <c r="DI54" s="17">
        <v>111.60178999999999</v>
      </c>
      <c r="DJ54" s="17">
        <v>84.489059999999995</v>
      </c>
      <c r="DK54" s="17">
        <v>-3.68906</v>
      </c>
      <c r="DL54" s="17"/>
      <c r="DM54" s="17"/>
      <c r="DN54" s="17"/>
      <c r="DO54" s="17">
        <v>0</v>
      </c>
      <c r="DP54" s="17"/>
      <c r="DQ54" s="17"/>
      <c r="DR54" s="17"/>
      <c r="DS54" s="17">
        <v>0</v>
      </c>
      <c r="DT54" s="17">
        <v>0</v>
      </c>
      <c r="DU54" s="17"/>
      <c r="DV54" s="17"/>
      <c r="DW54" s="17">
        <v>0</v>
      </c>
      <c r="DX54" s="17"/>
      <c r="DY54" s="17"/>
      <c r="DZ54" s="17"/>
      <c r="EA54" s="17">
        <v>0</v>
      </c>
      <c r="EB54" s="17">
        <v>110.8</v>
      </c>
      <c r="EC54" s="17">
        <v>85.316860000000005</v>
      </c>
      <c r="ED54" s="17">
        <v>85.317030000000003</v>
      </c>
      <c r="EE54" s="17">
        <v>25.482970000000002</v>
      </c>
      <c r="EF54" s="17">
        <v>176.3</v>
      </c>
      <c r="EG54" s="17">
        <v>88.382580000000004</v>
      </c>
      <c r="EH54" s="17">
        <v>159.05705</v>
      </c>
      <c r="EI54" s="17">
        <v>17.24295</v>
      </c>
      <c r="EJ54" s="17"/>
      <c r="EK54" s="17"/>
      <c r="EL54" s="17"/>
      <c r="EM54" s="17">
        <v>0</v>
      </c>
      <c r="EN54" s="17"/>
      <c r="EO54" s="17"/>
      <c r="EP54" s="17"/>
      <c r="EQ54" s="17">
        <v>0</v>
      </c>
      <c r="ER54" s="17"/>
      <c r="ES54" s="17"/>
      <c r="ET54" s="17"/>
      <c r="EU54" s="17">
        <v>0</v>
      </c>
      <c r="EV54" s="17">
        <v>6.5</v>
      </c>
      <c r="EW54" s="17">
        <v>6.39</v>
      </c>
      <c r="EX54" s="17">
        <v>6.39</v>
      </c>
      <c r="EY54" s="17">
        <v>0.11</v>
      </c>
      <c r="EZ54" s="17">
        <v>462.3</v>
      </c>
      <c r="FA54" s="17">
        <v>457.09426999999999</v>
      </c>
      <c r="FB54" s="17">
        <v>382.13269000000003</v>
      </c>
      <c r="FC54" s="17">
        <v>80.167310000000001</v>
      </c>
      <c r="FD54" s="17">
        <v>55.9</v>
      </c>
      <c r="FE54" s="17">
        <v>61.122059999999998</v>
      </c>
      <c r="FF54" s="17">
        <v>61.262009999999997</v>
      </c>
      <c r="FG54" s="17">
        <v>-5.3620099999999997</v>
      </c>
      <c r="FH54" s="17">
        <v>147.5</v>
      </c>
      <c r="FI54" s="17">
        <v>149.98721</v>
      </c>
      <c r="FJ54" s="17">
        <v>149.98721</v>
      </c>
      <c r="FK54" s="17">
        <v>-2.4872100000000001</v>
      </c>
      <c r="FL54" s="17">
        <v>36.4</v>
      </c>
      <c r="FM54" s="17">
        <v>41.89893</v>
      </c>
      <c r="FN54" s="17">
        <v>30.197009999999999</v>
      </c>
      <c r="FO54" s="17">
        <v>6.2029899999999998</v>
      </c>
      <c r="FP54" s="17">
        <v>16.600000000000001</v>
      </c>
      <c r="FQ54" s="17">
        <v>18.633959999999998</v>
      </c>
      <c r="FR54" s="17">
        <v>14.063359999999999</v>
      </c>
      <c r="FS54" s="17">
        <v>2.5366399999999998</v>
      </c>
      <c r="FT54" s="17">
        <v>18.2</v>
      </c>
      <c r="FU54" s="17">
        <v>18.075800000000001</v>
      </c>
      <c r="FV54" s="17">
        <v>18.075800000000001</v>
      </c>
      <c r="FW54" s="17">
        <v>0.1242</v>
      </c>
      <c r="FX54" s="17">
        <v>90</v>
      </c>
      <c r="FY54" s="17">
        <v>87.773570000000007</v>
      </c>
      <c r="FZ54" s="17">
        <v>87.773570000000007</v>
      </c>
      <c r="GA54" s="17">
        <v>2.2264300000000001</v>
      </c>
      <c r="GB54" s="17">
        <v>180.5</v>
      </c>
      <c r="GC54" s="17">
        <v>185.82039</v>
      </c>
      <c r="GD54" s="17">
        <v>185.82039</v>
      </c>
      <c r="GE54" s="17">
        <v>-5.3203899999999997</v>
      </c>
      <c r="GF54" s="17">
        <v>180.9</v>
      </c>
      <c r="GG54" s="17">
        <v>185.82039</v>
      </c>
      <c r="GH54" s="17">
        <v>185.82039</v>
      </c>
      <c r="GI54" s="17">
        <v>-4.9203900000000003</v>
      </c>
      <c r="GJ54" s="17">
        <v>184.4</v>
      </c>
      <c r="GK54" s="17">
        <v>186.37841</v>
      </c>
      <c r="GL54" s="17">
        <v>186.37841</v>
      </c>
      <c r="GM54" s="17">
        <v>-1.97841</v>
      </c>
      <c r="GN54" s="17">
        <v>108.7</v>
      </c>
      <c r="GO54" s="17">
        <v>110.48202000000001</v>
      </c>
      <c r="GP54" s="17">
        <v>110.48202000000001</v>
      </c>
      <c r="GQ54" s="17">
        <v>-1.7820199999999999</v>
      </c>
      <c r="GR54" s="17">
        <v>17.899999999999999</v>
      </c>
      <c r="GS54" s="17">
        <v>18</v>
      </c>
      <c r="GT54" s="17">
        <v>41.586489999999998</v>
      </c>
      <c r="GU54" s="17">
        <v>-23.686489999999999</v>
      </c>
      <c r="GV54" s="17">
        <v>44.4</v>
      </c>
      <c r="GW54" s="17">
        <v>44.103009999999998</v>
      </c>
      <c r="GX54" s="17">
        <v>27.21574</v>
      </c>
      <c r="GY54" s="17">
        <v>17.184259999999998</v>
      </c>
      <c r="GZ54" s="17">
        <v>0.2</v>
      </c>
      <c r="HA54" s="17">
        <v>4.4207700000000001</v>
      </c>
      <c r="HB54" s="17">
        <v>4.4207700000000001</v>
      </c>
      <c r="HC54" s="17">
        <v>-4.2207699999999999</v>
      </c>
      <c r="HD54" s="17">
        <v>31.8</v>
      </c>
      <c r="HE54" s="17">
        <v>33.364710000000002</v>
      </c>
      <c r="HF54" s="17">
        <v>33.364710000000002</v>
      </c>
      <c r="HG54" s="17">
        <v>-1.56471</v>
      </c>
      <c r="HH54" s="17">
        <v>123.7</v>
      </c>
      <c r="HI54" s="17">
        <v>135.02721</v>
      </c>
      <c r="HJ54" s="17">
        <v>88.516959999999997</v>
      </c>
      <c r="HK54" s="17">
        <v>35.183039999999998</v>
      </c>
      <c r="HL54" s="17"/>
      <c r="HM54" s="17"/>
      <c r="HN54" s="17"/>
      <c r="HO54" s="17">
        <v>0</v>
      </c>
      <c r="HP54" s="17"/>
      <c r="HQ54" s="17"/>
      <c r="HR54" s="17"/>
      <c r="HS54" s="17">
        <v>0</v>
      </c>
      <c r="HT54" s="17">
        <v>35.6</v>
      </c>
      <c r="HU54" s="17"/>
      <c r="HV54" s="17">
        <v>75.017240000000001</v>
      </c>
      <c r="HW54" s="17">
        <v>-39.41724</v>
      </c>
      <c r="HX54" s="17"/>
      <c r="HY54" s="17"/>
      <c r="HZ54" s="17"/>
      <c r="IA54" s="17">
        <v>0</v>
      </c>
      <c r="IB54" s="17"/>
      <c r="IC54" s="17"/>
      <c r="ID54" s="17"/>
      <c r="IE54" s="17">
        <v>0</v>
      </c>
      <c r="IF54" s="17">
        <v>47</v>
      </c>
      <c r="IG54" s="17">
        <v>45.265309999999999</v>
      </c>
      <c r="IH54" s="17">
        <v>45.265300000000003</v>
      </c>
      <c r="II54" s="17">
        <v>1.7346999999999999</v>
      </c>
      <c r="IJ54" s="17"/>
      <c r="IK54" s="17"/>
      <c r="IL54" s="17"/>
      <c r="IM54" s="17">
        <v>0</v>
      </c>
      <c r="IN54" s="17"/>
      <c r="IO54" s="17"/>
      <c r="IP54" s="17"/>
      <c r="IQ54" s="17">
        <v>0</v>
      </c>
      <c r="IR54" s="17"/>
      <c r="IS54" s="17"/>
      <c r="IT54" s="17"/>
      <c r="IU54" s="17">
        <v>0</v>
      </c>
      <c r="IV54" s="17">
        <v>128.1</v>
      </c>
      <c r="IW54" s="17">
        <v>132.83837</v>
      </c>
      <c r="IX54" s="17">
        <v>130.05929</v>
      </c>
      <c r="IY54" s="17">
        <v>-1.95929</v>
      </c>
      <c r="IZ54" s="17">
        <v>171.3</v>
      </c>
      <c r="JA54" s="17">
        <v>179.76893000000001</v>
      </c>
      <c r="JB54" s="17">
        <v>179.34934999999999</v>
      </c>
      <c r="JC54" s="17">
        <v>-8.0493500000000004</v>
      </c>
      <c r="JD54" s="17">
        <v>168.6</v>
      </c>
      <c r="JE54" s="17">
        <v>179.76893000000001</v>
      </c>
      <c r="JF54" s="17">
        <v>179.34934999999999</v>
      </c>
      <c r="JG54" s="17">
        <v>-10.74935</v>
      </c>
      <c r="JH54" s="17">
        <v>202.5</v>
      </c>
      <c r="JI54" s="17">
        <v>179.76893000000001</v>
      </c>
      <c r="JJ54" s="17">
        <v>179.34934999999999</v>
      </c>
      <c r="JK54" s="17">
        <v>23.150649999999999</v>
      </c>
      <c r="JL54" s="17">
        <v>265.8</v>
      </c>
      <c r="JM54" s="17">
        <v>270.46316999999999</v>
      </c>
      <c r="JN54" s="17">
        <v>269.83190999999999</v>
      </c>
      <c r="JO54" s="17">
        <v>-4.0319099999999999</v>
      </c>
      <c r="JP54" s="17"/>
      <c r="JQ54" s="17"/>
      <c r="JR54" s="17">
        <v>74.215500000000006</v>
      </c>
      <c r="JS54" s="17">
        <v>-74.215500000000006</v>
      </c>
      <c r="JT54" s="17"/>
      <c r="JU54" s="17"/>
      <c r="JV54" s="17"/>
      <c r="JW54" s="17">
        <v>0</v>
      </c>
      <c r="JX54" s="17"/>
      <c r="JY54" s="17"/>
      <c r="JZ54" s="17"/>
      <c r="KA54" s="17">
        <v>0</v>
      </c>
      <c r="KB54" s="17"/>
      <c r="KC54" s="17"/>
      <c r="KD54" s="17"/>
      <c r="KE54" s="17">
        <v>0</v>
      </c>
      <c r="KF54" s="17"/>
      <c r="KG54" s="17"/>
      <c r="KH54" s="17"/>
      <c r="KI54" s="17">
        <v>0</v>
      </c>
      <c r="KJ54" s="17">
        <v>0</v>
      </c>
      <c r="KK54" s="17">
        <v>16</v>
      </c>
      <c r="KL54" s="17">
        <v>16</v>
      </c>
      <c r="KM54" s="17">
        <v>-16</v>
      </c>
      <c r="KN54" s="17"/>
      <c r="KO54" s="17"/>
      <c r="KP54" s="17"/>
      <c r="KQ54" s="17">
        <v>0</v>
      </c>
      <c r="KR54" s="17"/>
      <c r="KS54" s="17"/>
      <c r="KT54" s="17"/>
      <c r="KU54" s="17">
        <v>0</v>
      </c>
      <c r="KV54" s="17">
        <v>2</v>
      </c>
      <c r="KW54" s="17">
        <v>1.5222</v>
      </c>
      <c r="KX54" s="17">
        <v>1.5222</v>
      </c>
      <c r="KY54" s="17">
        <v>0.4778</v>
      </c>
      <c r="KZ54" s="17">
        <v>159.69999999999999</v>
      </c>
      <c r="LA54" s="17">
        <v>170.84303</v>
      </c>
      <c r="LB54" s="17">
        <v>194.30448999999999</v>
      </c>
      <c r="LC54" s="17">
        <v>-34.604489999999998</v>
      </c>
      <c r="LD54" s="17">
        <v>76.5</v>
      </c>
      <c r="LE54" s="17">
        <v>84.173060000000007</v>
      </c>
      <c r="LF54" s="17">
        <v>68.993870000000001</v>
      </c>
      <c r="LG54" s="17">
        <v>7.5061299999999997</v>
      </c>
      <c r="LH54" s="17">
        <v>63</v>
      </c>
      <c r="LI54" s="17">
        <v>67.199219999999997</v>
      </c>
      <c r="LJ54" s="17">
        <v>67.199219999999997</v>
      </c>
      <c r="LK54" s="17">
        <v>-4.1992200000000004</v>
      </c>
      <c r="LL54" s="17">
        <v>67</v>
      </c>
      <c r="LM54" s="17">
        <v>68.534729999999996</v>
      </c>
      <c r="LN54" s="17">
        <v>63.113289999999999</v>
      </c>
      <c r="LO54" s="17">
        <v>3.8867099999999999</v>
      </c>
      <c r="LP54" s="17">
        <v>30.1</v>
      </c>
      <c r="LQ54" s="17">
        <v>29.980560000000001</v>
      </c>
      <c r="LR54" s="17">
        <v>29.980560000000001</v>
      </c>
      <c r="LS54" s="17">
        <v>0.11944</v>
      </c>
      <c r="LT54" s="17"/>
      <c r="LU54" s="17"/>
      <c r="LV54" s="17"/>
      <c r="LW54" s="17">
        <v>0</v>
      </c>
      <c r="LX54" s="17"/>
      <c r="LY54" s="17"/>
      <c r="LZ54" s="17"/>
      <c r="MA54" s="17">
        <v>0</v>
      </c>
      <c r="MB54" s="17"/>
      <c r="MC54" s="17"/>
      <c r="MD54" s="17"/>
      <c r="ME54" s="17">
        <v>0</v>
      </c>
      <c r="MF54" s="17">
        <v>141.30000000000001</v>
      </c>
      <c r="MG54" s="17">
        <v>152.88909000000001</v>
      </c>
      <c r="MH54" s="17">
        <v>153.12567999999999</v>
      </c>
      <c r="MI54" s="17">
        <v>-11.82568</v>
      </c>
      <c r="MJ54" s="17">
        <v>142.6</v>
      </c>
      <c r="MK54" s="17">
        <v>152.88909000000001</v>
      </c>
      <c r="ML54" s="17">
        <v>153.12567999999999</v>
      </c>
      <c r="MM54" s="17">
        <v>-10.525679999999999</v>
      </c>
      <c r="MN54" s="17">
        <v>169.1</v>
      </c>
      <c r="MO54" s="17">
        <v>153.34822</v>
      </c>
      <c r="MP54" s="17">
        <v>153.58551</v>
      </c>
      <c r="MQ54" s="17">
        <v>15.51449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211.3</v>
      </c>
      <c r="NM54" s="17">
        <v>206.49084999999999</v>
      </c>
      <c r="NN54" s="17">
        <v>206.49084999999999</v>
      </c>
      <c r="NO54" s="17">
        <v>4.8091499999999998</v>
      </c>
      <c r="NP54" s="17">
        <v>101.2</v>
      </c>
      <c r="NQ54" s="17">
        <v>103.55547</v>
      </c>
      <c r="NR54" s="17">
        <v>103.55547</v>
      </c>
      <c r="NS54" s="17">
        <v>-2.35547</v>
      </c>
      <c r="NT54" s="17">
        <v>6</v>
      </c>
      <c r="NU54" s="17">
        <v>3.0915400000000002</v>
      </c>
      <c r="NV54" s="17">
        <v>3.0915400000000002</v>
      </c>
      <c r="NW54" s="17">
        <v>2.9084599999999998</v>
      </c>
      <c r="NX54" s="17">
        <v>1.3</v>
      </c>
      <c r="NY54" s="17">
        <v>3.2433200000000002</v>
      </c>
      <c r="NZ54" s="17">
        <v>3.2433200000000002</v>
      </c>
      <c r="OA54" s="17">
        <v>-1.9433199999999999</v>
      </c>
      <c r="OB54" s="17">
        <v>13.3</v>
      </c>
      <c r="OC54" s="17">
        <v>15</v>
      </c>
      <c r="OD54" s="17">
        <v>11.661809999999999</v>
      </c>
      <c r="OE54" s="17">
        <v>1.63819</v>
      </c>
      <c r="OF54" s="17">
        <v>0</v>
      </c>
      <c r="OG54" s="17"/>
      <c r="OH54" s="17"/>
      <c r="OI54" s="17">
        <v>0</v>
      </c>
      <c r="OJ54" s="17">
        <v>27.2</v>
      </c>
      <c r="OK54" s="17">
        <v>17.600000000000001</v>
      </c>
      <c r="OL54" s="17">
        <v>26.827999999999999</v>
      </c>
      <c r="OM54" s="17">
        <v>0.372</v>
      </c>
      <c r="ON54" s="17">
        <v>0</v>
      </c>
      <c r="OO54" s="17"/>
      <c r="OP54" s="17"/>
      <c r="OQ54" s="17">
        <v>0</v>
      </c>
      <c r="OR54" s="17">
        <v>2.1</v>
      </c>
      <c r="OS54" s="17">
        <v>0.71699999999999997</v>
      </c>
      <c r="OT54" s="17">
        <v>0.71699999999999997</v>
      </c>
      <c r="OU54" s="17">
        <v>1.383</v>
      </c>
      <c r="OV54" s="17">
        <v>0</v>
      </c>
      <c r="OW54" s="17"/>
      <c r="OX54" s="17"/>
      <c r="OY54" s="17">
        <v>0</v>
      </c>
      <c r="OZ54" s="17">
        <v>14.1</v>
      </c>
      <c r="PA54" s="17">
        <v>19.436350000000001</v>
      </c>
      <c r="PB54" s="17">
        <v>19.436350000000001</v>
      </c>
      <c r="PC54" s="17">
        <v>-5.3363500000000004</v>
      </c>
      <c r="PD54" s="17">
        <v>9.9</v>
      </c>
      <c r="PE54" s="17">
        <v>9.9830000000000005</v>
      </c>
      <c r="PF54" s="17">
        <v>9.9830000000000005</v>
      </c>
      <c r="PG54" s="17">
        <v>-8.3000000000000004E-2</v>
      </c>
      <c r="PH54" s="17">
        <v>5.5</v>
      </c>
      <c r="PI54" s="17">
        <v>5.67</v>
      </c>
      <c r="PJ54" s="17">
        <v>5.67</v>
      </c>
      <c r="PK54" s="17">
        <v>-0.17</v>
      </c>
      <c r="PL54" s="17">
        <v>0</v>
      </c>
      <c r="PM54" s="17"/>
      <c r="PN54" s="17"/>
      <c r="PO54" s="17">
        <v>0</v>
      </c>
      <c r="PP54" s="17">
        <v>2</v>
      </c>
      <c r="PQ54" s="17">
        <v>1</v>
      </c>
      <c r="PR54" s="17">
        <v>0.99995999999999996</v>
      </c>
      <c r="PS54" s="17">
        <v>1.00004</v>
      </c>
      <c r="PT54" s="17">
        <v>3.5</v>
      </c>
      <c r="PU54" s="17">
        <v>2.5</v>
      </c>
      <c r="PV54" s="17">
        <v>2.5</v>
      </c>
      <c r="PW54" s="17">
        <v>1</v>
      </c>
      <c r="PX54" s="17">
        <v>4.5999999999999996</v>
      </c>
      <c r="PY54" s="17">
        <v>4.2</v>
      </c>
      <c r="PZ54" s="17">
        <v>4.2</v>
      </c>
      <c r="QA54" s="17">
        <v>0.4</v>
      </c>
      <c r="QB54" s="17">
        <v>20.8</v>
      </c>
      <c r="QC54" s="17">
        <v>20.274049999999999</v>
      </c>
      <c r="QD54" s="17">
        <v>20.274049999999999</v>
      </c>
      <c r="QE54" s="17">
        <v>0.52595000000000003</v>
      </c>
      <c r="QF54" s="17">
        <v>20</v>
      </c>
      <c r="QG54" s="17">
        <v>19.436350000000001</v>
      </c>
      <c r="QH54" s="17">
        <v>19.436350000000001</v>
      </c>
      <c r="QI54" s="17">
        <v>0.56364999999999998</v>
      </c>
      <c r="QJ54" s="17">
        <v>19.100000000000001</v>
      </c>
      <c r="QK54" s="17">
        <v>16.520890000000001</v>
      </c>
      <c r="QL54" s="17">
        <v>16.520890000000001</v>
      </c>
      <c r="QM54" s="17">
        <v>2.57911</v>
      </c>
      <c r="QN54" s="17">
        <v>3.1</v>
      </c>
      <c r="QO54" s="17">
        <v>2.5</v>
      </c>
      <c r="QP54" s="17">
        <v>2.5</v>
      </c>
      <c r="QQ54" s="17">
        <v>0.6</v>
      </c>
      <c r="QR54" s="17">
        <v>18.7</v>
      </c>
      <c r="QS54" s="17">
        <v>17.881440000000001</v>
      </c>
      <c r="QT54" s="17">
        <v>17.881440000000001</v>
      </c>
      <c r="QU54" s="17">
        <v>0.81855999999999995</v>
      </c>
      <c r="QV54" s="17">
        <v>0</v>
      </c>
      <c r="QW54" s="17"/>
      <c r="QX54" s="17"/>
      <c r="QY54" s="17">
        <v>0</v>
      </c>
      <c r="QZ54" s="17">
        <v>0</v>
      </c>
      <c r="RA54" s="17"/>
      <c r="RB54" s="17"/>
      <c r="RC54" s="17">
        <v>0</v>
      </c>
      <c r="RD54" s="17">
        <v>5.8</v>
      </c>
      <c r="RE54" s="17">
        <v>6.27</v>
      </c>
      <c r="RF54" s="17">
        <v>5.423</v>
      </c>
      <c r="RG54" s="17">
        <v>0.377</v>
      </c>
      <c r="RH54" s="17">
        <v>16.2</v>
      </c>
      <c r="RI54" s="17">
        <v>17.850000000000001</v>
      </c>
      <c r="RJ54" s="17">
        <v>17.065000000000001</v>
      </c>
      <c r="RK54" s="17">
        <v>-0.86499999999999999</v>
      </c>
      <c r="RL54" s="17">
        <v>0</v>
      </c>
      <c r="RM54" s="17"/>
      <c r="RN54" s="17"/>
      <c r="RO54" s="17">
        <v>0</v>
      </c>
      <c r="RP54" s="17">
        <v>3.2</v>
      </c>
      <c r="RQ54" s="17">
        <v>2.5289999999999999</v>
      </c>
      <c r="RR54" s="17">
        <v>2.5289999999999999</v>
      </c>
      <c r="RS54" s="17">
        <v>0.67100000000000004</v>
      </c>
      <c r="RT54" s="17">
        <v>10.5</v>
      </c>
      <c r="RU54" s="17"/>
      <c r="RV54" s="17">
        <v>17.368929999999999</v>
      </c>
      <c r="RW54" s="17">
        <v>-6.8689299999999998</v>
      </c>
      <c r="RX54" s="17">
        <v>2.96</v>
      </c>
      <c r="RY54" s="17">
        <v>2</v>
      </c>
      <c r="RZ54" s="17">
        <v>2</v>
      </c>
      <c r="SA54" s="17">
        <v>0.96</v>
      </c>
      <c r="SB54" s="17">
        <v>0.4</v>
      </c>
      <c r="SC54" s="17">
        <v>0.4</v>
      </c>
      <c r="SD54" s="17">
        <v>0.4</v>
      </c>
      <c r="SE54" s="17">
        <v>0</v>
      </c>
      <c r="SF54" s="17">
        <v>0</v>
      </c>
      <c r="SG54" s="17"/>
      <c r="SH54" s="17"/>
      <c r="SI54" s="17">
        <v>0</v>
      </c>
      <c r="SJ54" s="17">
        <v>15.9</v>
      </c>
      <c r="SK54" s="17">
        <v>19</v>
      </c>
      <c r="SL54" s="17">
        <v>13.99417</v>
      </c>
      <c r="SM54" s="17">
        <v>1.9058299999999999</v>
      </c>
      <c r="SN54" s="17">
        <v>7.3</v>
      </c>
      <c r="SO54" s="17">
        <v>7.2</v>
      </c>
      <c r="SP54" s="17">
        <v>7.2</v>
      </c>
      <c r="SQ54" s="17">
        <v>0.1</v>
      </c>
      <c r="SR54" s="17">
        <v>20.2</v>
      </c>
      <c r="SS54" s="17">
        <v>19.436350000000001</v>
      </c>
      <c r="ST54" s="17">
        <v>19.436350000000001</v>
      </c>
      <c r="SU54" s="17">
        <v>0.76365000000000005</v>
      </c>
      <c r="SV54" s="17">
        <v>20.2</v>
      </c>
      <c r="SW54" s="17">
        <v>19.436350000000001</v>
      </c>
      <c r="SX54" s="17">
        <v>19.436350000000001</v>
      </c>
      <c r="SY54" s="17">
        <v>0.76365000000000005</v>
      </c>
      <c r="SZ54" s="17">
        <v>18.5</v>
      </c>
      <c r="TA54" s="17">
        <v>18.46453</v>
      </c>
      <c r="TB54" s="17">
        <v>18.46453</v>
      </c>
      <c r="TC54" s="17">
        <v>3.5470000000000002E-2</v>
      </c>
      <c r="TD54" s="17">
        <v>17.600000000000001</v>
      </c>
      <c r="TE54" s="17">
        <v>11.77</v>
      </c>
      <c r="TF54" s="17">
        <v>12.888999999999999</v>
      </c>
      <c r="TG54" s="17">
        <v>4.7110000000000003</v>
      </c>
      <c r="TH54" s="17">
        <v>28.5</v>
      </c>
      <c r="TI54" s="17">
        <v>26.51</v>
      </c>
      <c r="TJ54" s="17">
        <v>36.688000000000002</v>
      </c>
      <c r="TK54" s="17">
        <v>-8.1880000000000006</v>
      </c>
      <c r="TL54" s="17">
        <v>0</v>
      </c>
      <c r="TM54" s="17"/>
      <c r="TN54" s="17"/>
      <c r="TO54" s="17">
        <v>0</v>
      </c>
      <c r="TP54" s="17">
        <v>26.6</v>
      </c>
      <c r="TQ54" s="17">
        <v>23.9</v>
      </c>
      <c r="TR54" s="17">
        <v>25.513999999999999</v>
      </c>
      <c r="TS54" s="17">
        <v>1.0860000000000001</v>
      </c>
      <c r="TT54" s="17">
        <v>25.8</v>
      </c>
      <c r="TU54" s="17">
        <v>38.200000000000003</v>
      </c>
      <c r="TV54" s="17">
        <v>39.213999999999999</v>
      </c>
      <c r="TW54" s="17">
        <v>-13.414</v>
      </c>
      <c r="TX54" s="17">
        <v>1.1000000000000001</v>
      </c>
      <c r="TY54" s="17">
        <v>1.6</v>
      </c>
      <c r="TZ54" s="17">
        <v>0.84899999999999998</v>
      </c>
      <c r="UA54" s="17">
        <v>0.251</v>
      </c>
      <c r="UB54" s="17">
        <v>0.6</v>
      </c>
      <c r="UC54" s="17">
        <v>0.85099999999999998</v>
      </c>
      <c r="UD54" s="17">
        <v>0.85099999999999998</v>
      </c>
      <c r="UE54" s="17">
        <v>-0.251</v>
      </c>
      <c r="UF54" s="17">
        <v>0</v>
      </c>
      <c r="UG54" s="17"/>
      <c r="UH54" s="17"/>
      <c r="UI54" s="17">
        <v>0</v>
      </c>
      <c r="UJ54" s="17">
        <v>18.7</v>
      </c>
      <c r="UK54" s="17">
        <v>19.436350000000001</v>
      </c>
      <c r="UL54" s="17">
        <v>19.436350000000001</v>
      </c>
      <c r="UM54" s="17">
        <v>-0.73634999999999995</v>
      </c>
      <c r="UN54" s="17">
        <v>5.3</v>
      </c>
      <c r="UO54" s="17">
        <v>6</v>
      </c>
      <c r="UP54" s="17">
        <v>6</v>
      </c>
      <c r="UQ54" s="17">
        <v>-0.7</v>
      </c>
      <c r="UR54" s="17">
        <v>8.1</v>
      </c>
      <c r="US54" s="17">
        <v>7.7</v>
      </c>
      <c r="UT54" s="17">
        <v>7.7</v>
      </c>
      <c r="UU54" s="17">
        <v>0.4</v>
      </c>
      <c r="UV54" s="17">
        <v>20.399999999999999</v>
      </c>
      <c r="UW54" s="17">
        <v>19.436350000000001</v>
      </c>
      <c r="UX54" s="17">
        <v>19.436299999999999</v>
      </c>
      <c r="UY54" s="17">
        <v>0.9637</v>
      </c>
      <c r="UZ54" s="17">
        <v>20.399999999999999</v>
      </c>
      <c r="VA54" s="17">
        <v>19.436350000000001</v>
      </c>
      <c r="VB54" s="17">
        <v>19.436299999999999</v>
      </c>
      <c r="VC54" s="17">
        <v>0.9637</v>
      </c>
      <c r="VD54" s="17">
        <v>20.100000000000001</v>
      </c>
      <c r="VE54" s="17">
        <v>19.436350000000001</v>
      </c>
      <c r="VF54" s="17">
        <v>19.436299999999999</v>
      </c>
      <c r="VG54" s="17">
        <v>0.66369999999999996</v>
      </c>
      <c r="VH54" s="17">
        <v>4.2</v>
      </c>
      <c r="VI54" s="17">
        <v>1.337</v>
      </c>
      <c r="VJ54" s="17">
        <v>1.337</v>
      </c>
      <c r="VK54" s="17">
        <v>2.863</v>
      </c>
      <c r="VL54" s="17">
        <v>0</v>
      </c>
      <c r="VM54" s="17"/>
      <c r="VN54" s="17"/>
      <c r="VO54" s="17">
        <v>0</v>
      </c>
      <c r="VP54" s="17">
        <v>0</v>
      </c>
      <c r="VQ54" s="17"/>
      <c r="VR54" s="17"/>
      <c r="VS54" s="17">
        <v>0</v>
      </c>
      <c r="VT54" s="17">
        <v>0</v>
      </c>
      <c r="VU54" s="17"/>
      <c r="VV54" s="17"/>
      <c r="VW54" s="17">
        <v>0</v>
      </c>
      <c r="VX54" s="17">
        <v>0.6</v>
      </c>
      <c r="VY54" s="17">
        <v>0.6</v>
      </c>
      <c r="VZ54" s="17">
        <v>0.6</v>
      </c>
      <c r="WA54" s="17">
        <v>0</v>
      </c>
      <c r="WB54" s="17">
        <v>24.5</v>
      </c>
      <c r="WC54" s="17">
        <v>20.7</v>
      </c>
      <c r="WD54" s="17">
        <v>26.858000000000001</v>
      </c>
      <c r="WE54" s="17">
        <v>-2.3580000000000001</v>
      </c>
      <c r="WF54" s="17">
        <v>14</v>
      </c>
      <c r="WG54" s="17">
        <v>15.8</v>
      </c>
      <c r="WH54" s="17">
        <v>20.885000000000002</v>
      </c>
      <c r="WI54" s="17">
        <v>-6.8849999999999998</v>
      </c>
      <c r="WJ54" s="17">
        <v>0</v>
      </c>
      <c r="WK54" s="17"/>
      <c r="WL54" s="17"/>
      <c r="WM54" s="17">
        <v>0</v>
      </c>
      <c r="WN54" s="17">
        <v>4.2</v>
      </c>
      <c r="WO54" s="17">
        <v>4.2</v>
      </c>
      <c r="WP54" s="17">
        <v>4.2</v>
      </c>
      <c r="WQ54" s="17">
        <v>0</v>
      </c>
      <c r="WR54" s="17">
        <v>2.2000000000000002</v>
      </c>
      <c r="WS54" s="17">
        <v>2.4</v>
      </c>
      <c r="WT54" s="17">
        <v>2.4</v>
      </c>
      <c r="WU54" s="17">
        <v>-0.2</v>
      </c>
      <c r="WV54" s="17">
        <v>1.2</v>
      </c>
      <c r="WW54" s="17">
        <v>1.2</v>
      </c>
      <c r="WX54" s="17">
        <v>1.2</v>
      </c>
      <c r="WY54" s="17">
        <v>0</v>
      </c>
      <c r="WZ54" s="17"/>
      <c r="XA54" s="17"/>
      <c r="XB54" s="17"/>
      <c r="XC54" s="17">
        <v>0</v>
      </c>
      <c r="XD54" s="17">
        <v>0</v>
      </c>
      <c r="XE54" s="17"/>
      <c r="XF54" s="17"/>
      <c r="XG54" s="17">
        <v>0</v>
      </c>
      <c r="XH54" s="17">
        <v>6.6</v>
      </c>
      <c r="XI54" s="17">
        <v>6.6</v>
      </c>
      <c r="XJ54" s="17">
        <v>6.6</v>
      </c>
      <c r="XK54" s="17">
        <v>0</v>
      </c>
      <c r="XL54" s="17">
        <v>19.5</v>
      </c>
      <c r="XM54" s="17">
        <v>18.46453</v>
      </c>
      <c r="XN54" s="17">
        <v>18.46453</v>
      </c>
      <c r="XO54" s="17">
        <v>1.0354699999999999</v>
      </c>
      <c r="XP54" s="17">
        <v>9.8000000000000007</v>
      </c>
      <c r="XQ54" s="17">
        <v>10.7</v>
      </c>
      <c r="XR54" s="17">
        <v>10.7</v>
      </c>
      <c r="XS54" s="17">
        <v>-0.9</v>
      </c>
      <c r="XT54" s="17"/>
      <c r="XU54" s="17"/>
      <c r="XV54" s="17"/>
      <c r="XW54" s="17">
        <v>0</v>
      </c>
      <c r="XX54" s="17"/>
      <c r="XY54" s="17"/>
      <c r="XZ54" s="17"/>
      <c r="YA54" s="17">
        <v>0</v>
      </c>
      <c r="YB54" s="17">
        <v>15</v>
      </c>
      <c r="YC54" s="17">
        <v>14.7</v>
      </c>
      <c r="YD54" s="17">
        <v>14.7</v>
      </c>
      <c r="YE54" s="17">
        <v>0.3</v>
      </c>
      <c r="YF54" s="17">
        <v>19</v>
      </c>
      <c r="YG54" s="17">
        <v>19</v>
      </c>
      <c r="YH54" s="17">
        <v>19</v>
      </c>
      <c r="YI54" s="17">
        <v>0</v>
      </c>
      <c r="YJ54" s="17">
        <v>8.5</v>
      </c>
      <c r="YK54" s="17">
        <v>7.03</v>
      </c>
      <c r="YL54" s="17">
        <v>7.03</v>
      </c>
      <c r="YM54" s="17">
        <v>1.47</v>
      </c>
      <c r="YN54" s="17">
        <v>11.08</v>
      </c>
      <c r="YO54" s="17">
        <v>6.5</v>
      </c>
      <c r="YP54" s="17">
        <v>6.5</v>
      </c>
      <c r="YQ54" s="17">
        <v>4.58</v>
      </c>
      <c r="YR54" s="17">
        <v>22.5</v>
      </c>
      <c r="YS54" s="17">
        <v>23</v>
      </c>
      <c r="YT54" s="17">
        <v>23</v>
      </c>
      <c r="YU54" s="17">
        <v>-0.5</v>
      </c>
    </row>
    <row r="55" spans="1:671" ht="24" customHeight="1" x14ac:dyDescent="0.3">
      <c r="A55" s="1"/>
      <c r="B55" s="16" t="s">
        <v>61</v>
      </c>
      <c r="C55" s="16" t="s">
        <v>813</v>
      </c>
      <c r="D55" s="17">
        <v>202.8</v>
      </c>
      <c r="E55" s="17">
        <v>203.40136000000001</v>
      </c>
      <c r="F55" s="17">
        <v>203.40136000000001</v>
      </c>
      <c r="G55" s="17">
        <v>-0.60136000000000001</v>
      </c>
      <c r="H55" s="17">
        <v>615.79999999999995</v>
      </c>
      <c r="I55" s="17">
        <v>620.01085</v>
      </c>
      <c r="J55" s="17">
        <v>591.38464999999997</v>
      </c>
      <c r="K55" s="17">
        <v>24.41535</v>
      </c>
      <c r="L55" s="17">
        <v>210.7</v>
      </c>
      <c r="M55" s="17">
        <v>201.89655999999999</v>
      </c>
      <c r="N55" s="17">
        <v>192.57490000000001</v>
      </c>
      <c r="O55" s="17">
        <v>18.1251</v>
      </c>
      <c r="P55" s="17"/>
      <c r="Q55" s="17"/>
      <c r="R55" s="17"/>
      <c r="S55" s="17">
        <v>0</v>
      </c>
      <c r="T55" s="17"/>
      <c r="U55" s="17"/>
      <c r="V55" s="17"/>
      <c r="W55" s="17">
        <v>0</v>
      </c>
      <c r="X55" s="17">
        <v>90.1</v>
      </c>
      <c r="Y55" s="17">
        <v>91.867829999999998</v>
      </c>
      <c r="Z55" s="17">
        <v>91.867829999999998</v>
      </c>
      <c r="AA55" s="17">
        <v>-1.76783</v>
      </c>
      <c r="AB55" s="17">
        <v>193.6</v>
      </c>
      <c r="AC55" s="17">
        <v>205.81497999999999</v>
      </c>
      <c r="AD55" s="17">
        <v>175.50501</v>
      </c>
      <c r="AE55" s="17">
        <v>18.094989999999999</v>
      </c>
      <c r="AF55" s="17"/>
      <c r="AG55" s="17"/>
      <c r="AH55" s="17"/>
      <c r="AI55" s="17">
        <v>0</v>
      </c>
      <c r="AJ55" s="17"/>
      <c r="AK55" s="17"/>
      <c r="AL55" s="17"/>
      <c r="AM55" s="17">
        <v>0</v>
      </c>
      <c r="AN55" s="17">
        <v>182.7</v>
      </c>
      <c r="AO55" s="17">
        <v>177.23958999999999</v>
      </c>
      <c r="AP55" s="17"/>
      <c r="AQ55" s="17">
        <v>182.7</v>
      </c>
      <c r="AR55" s="17">
        <v>204.8</v>
      </c>
      <c r="AS55" s="17">
        <v>196.93881999999999</v>
      </c>
      <c r="AT55" s="17">
        <v>196.93881999999999</v>
      </c>
      <c r="AU55" s="17">
        <v>7.8611800000000001</v>
      </c>
      <c r="AV55" s="17">
        <v>203.4</v>
      </c>
      <c r="AW55" s="17">
        <v>199.47789</v>
      </c>
      <c r="AX55" s="17">
        <v>199.47789</v>
      </c>
      <c r="AY55" s="17">
        <v>3.92211</v>
      </c>
      <c r="AZ55" s="17"/>
      <c r="BA55" s="17"/>
      <c r="BB55" s="17"/>
      <c r="BC55" s="17">
        <v>0</v>
      </c>
      <c r="BD55" s="17">
        <v>208.3</v>
      </c>
      <c r="BE55" s="17">
        <v>205.21601999999999</v>
      </c>
      <c r="BF55" s="17">
        <v>205.21601000000001</v>
      </c>
      <c r="BG55" s="17">
        <v>3.08399</v>
      </c>
      <c r="BH55" s="17"/>
      <c r="BI55" s="17"/>
      <c r="BJ55" s="17"/>
      <c r="BK55" s="17">
        <v>0</v>
      </c>
      <c r="BL55" s="17">
        <v>219.1</v>
      </c>
      <c r="BM55" s="17">
        <v>188.53254999999999</v>
      </c>
      <c r="BN55" s="17">
        <v>374.51292999999998</v>
      </c>
      <c r="BO55" s="17">
        <v>-155.41292999999999</v>
      </c>
      <c r="BP55" s="17">
        <v>9.6999999999999993</v>
      </c>
      <c r="BQ55" s="17">
        <v>10.31662</v>
      </c>
      <c r="BR55" s="17">
        <v>3.45607</v>
      </c>
      <c r="BS55" s="17">
        <v>6.2439299999999998</v>
      </c>
      <c r="BT55" s="17"/>
      <c r="BU55" s="17"/>
      <c r="BV55" s="17"/>
      <c r="BW55" s="17">
        <v>0</v>
      </c>
      <c r="BX55" s="17">
        <v>0</v>
      </c>
      <c r="BY55" s="17"/>
      <c r="BZ55" s="17"/>
      <c r="CA55" s="17">
        <v>0</v>
      </c>
      <c r="CB55" s="17"/>
      <c r="CC55" s="17"/>
      <c r="CD55" s="17"/>
      <c r="CE55" s="17">
        <v>0</v>
      </c>
      <c r="CF55" s="17"/>
      <c r="CG55" s="17"/>
      <c r="CH55" s="17"/>
      <c r="CI55" s="17">
        <v>0</v>
      </c>
      <c r="CJ55" s="17">
        <v>165.7</v>
      </c>
      <c r="CK55" s="17">
        <v>164.06706</v>
      </c>
      <c r="CL55" s="17">
        <v>164.06704999999999</v>
      </c>
      <c r="CM55" s="17">
        <v>1.6329499999999999</v>
      </c>
      <c r="CN55" s="17">
        <v>7</v>
      </c>
      <c r="CO55" s="17">
        <v>5.1383299999999998</v>
      </c>
      <c r="CP55" s="17">
        <v>5.1383299999999998</v>
      </c>
      <c r="CQ55" s="17">
        <v>1.8616699999999999</v>
      </c>
      <c r="CR55" s="17">
        <v>5.7</v>
      </c>
      <c r="CS55" s="17">
        <v>2.8205</v>
      </c>
      <c r="CT55" s="17">
        <v>2.8204899999999999</v>
      </c>
      <c r="CU55" s="17">
        <v>2.8795099999999998</v>
      </c>
      <c r="CV55" s="17">
        <v>0</v>
      </c>
      <c r="CW55" s="17"/>
      <c r="CX55" s="17">
        <v>11.20538</v>
      </c>
      <c r="CY55" s="17">
        <v>-11.20538</v>
      </c>
      <c r="CZ55" s="17">
        <v>6.9</v>
      </c>
      <c r="DA55" s="17">
        <v>6.8787000000000003</v>
      </c>
      <c r="DB55" s="17">
        <v>6.8787000000000003</v>
      </c>
      <c r="DC55" s="17">
        <v>2.1299999999999999E-2</v>
      </c>
      <c r="DD55" s="17">
        <v>14.2</v>
      </c>
      <c r="DE55" s="17">
        <v>14.933920000000001</v>
      </c>
      <c r="DF55" s="17">
        <v>14.933920000000001</v>
      </c>
      <c r="DG55" s="17">
        <v>-0.73392000000000002</v>
      </c>
      <c r="DH55" s="17">
        <v>80.5</v>
      </c>
      <c r="DI55" s="17">
        <v>112.21941</v>
      </c>
      <c r="DJ55" s="17">
        <v>83.765000000000001</v>
      </c>
      <c r="DK55" s="17">
        <v>-3.2650000000000001</v>
      </c>
      <c r="DL55" s="17"/>
      <c r="DM55" s="17"/>
      <c r="DN55" s="17"/>
      <c r="DO55" s="17">
        <v>0</v>
      </c>
      <c r="DP55" s="17"/>
      <c r="DQ55" s="17"/>
      <c r="DR55" s="17"/>
      <c r="DS55" s="17">
        <v>0</v>
      </c>
      <c r="DT55" s="17">
        <v>0</v>
      </c>
      <c r="DU55" s="17"/>
      <c r="DV55" s="17"/>
      <c r="DW55" s="17">
        <v>0</v>
      </c>
      <c r="DX55" s="17"/>
      <c r="DY55" s="17"/>
      <c r="DZ55" s="17"/>
      <c r="EA55" s="17">
        <v>0</v>
      </c>
      <c r="EB55" s="17">
        <v>110.6</v>
      </c>
      <c r="EC55" s="17">
        <v>83.59008</v>
      </c>
      <c r="ED55" s="17">
        <v>83.590260000000001</v>
      </c>
      <c r="EE55" s="17">
        <v>27.009740000000001</v>
      </c>
      <c r="EF55" s="17">
        <v>104.6</v>
      </c>
      <c r="EG55" s="17">
        <v>134.78782000000001</v>
      </c>
      <c r="EH55" s="17">
        <v>117.76147</v>
      </c>
      <c r="EI55" s="17">
        <v>-13.16147</v>
      </c>
      <c r="EJ55" s="17"/>
      <c r="EK55" s="17"/>
      <c r="EL55" s="17"/>
      <c r="EM55" s="17">
        <v>0</v>
      </c>
      <c r="EN55" s="17"/>
      <c r="EO55" s="17"/>
      <c r="EP55" s="17"/>
      <c r="EQ55" s="17">
        <v>0</v>
      </c>
      <c r="ER55" s="17"/>
      <c r="ES55" s="17"/>
      <c r="ET55" s="17"/>
      <c r="EU55" s="17">
        <v>0</v>
      </c>
      <c r="EV55" s="17">
        <v>6.5</v>
      </c>
      <c r="EW55" s="17">
        <v>6.39</v>
      </c>
      <c r="EX55" s="17">
        <v>6.39</v>
      </c>
      <c r="EY55" s="17">
        <v>0.11</v>
      </c>
      <c r="EZ55" s="17">
        <v>456</v>
      </c>
      <c r="FA55" s="17">
        <v>457.09426999999999</v>
      </c>
      <c r="FB55" s="17">
        <v>373.37668000000002</v>
      </c>
      <c r="FC55" s="17">
        <v>82.623320000000007</v>
      </c>
      <c r="FD55" s="17">
        <v>54.2</v>
      </c>
      <c r="FE55" s="17">
        <v>61.122059999999998</v>
      </c>
      <c r="FF55" s="17">
        <v>61.262009999999997</v>
      </c>
      <c r="FG55" s="17">
        <v>-7.0620099999999999</v>
      </c>
      <c r="FH55" s="17">
        <v>151.19999999999999</v>
      </c>
      <c r="FI55" s="17">
        <v>151.36251999999999</v>
      </c>
      <c r="FJ55" s="17">
        <v>149.98721</v>
      </c>
      <c r="FK55" s="17">
        <v>1.21279</v>
      </c>
      <c r="FL55" s="17">
        <v>36.200000000000003</v>
      </c>
      <c r="FM55" s="17">
        <v>41.89893</v>
      </c>
      <c r="FN55" s="17">
        <v>30.197009999999999</v>
      </c>
      <c r="FO55" s="17">
        <v>6.0029899999999996</v>
      </c>
      <c r="FP55" s="17">
        <v>16.399999999999999</v>
      </c>
      <c r="FQ55" s="17">
        <v>18.633959999999998</v>
      </c>
      <c r="FR55" s="17">
        <v>14.063359999999999</v>
      </c>
      <c r="FS55" s="17">
        <v>2.3366400000000001</v>
      </c>
      <c r="FT55" s="17">
        <v>18</v>
      </c>
      <c r="FU55" s="17">
        <v>18.075800000000001</v>
      </c>
      <c r="FV55" s="17">
        <v>18.075800000000001</v>
      </c>
      <c r="FW55" s="17">
        <v>-7.5800000000000006E-2</v>
      </c>
      <c r="FX55" s="17">
        <v>91.8</v>
      </c>
      <c r="FY55" s="17">
        <v>87.773570000000007</v>
      </c>
      <c r="FZ55" s="17">
        <v>87.773570000000007</v>
      </c>
      <c r="GA55" s="17">
        <v>4.0264300000000004</v>
      </c>
      <c r="GB55" s="17">
        <v>179.8</v>
      </c>
      <c r="GC55" s="17">
        <v>185.82039</v>
      </c>
      <c r="GD55" s="17">
        <v>185.82039</v>
      </c>
      <c r="GE55" s="17">
        <v>-6.0203899999999999</v>
      </c>
      <c r="GF55" s="17">
        <v>180.9</v>
      </c>
      <c r="GG55" s="17">
        <v>185.82039</v>
      </c>
      <c r="GH55" s="17">
        <v>185.82039</v>
      </c>
      <c r="GI55" s="17">
        <v>-4.9203900000000003</v>
      </c>
      <c r="GJ55" s="17">
        <v>183.8</v>
      </c>
      <c r="GK55" s="17">
        <v>186.37841</v>
      </c>
      <c r="GL55" s="17">
        <v>186.37841</v>
      </c>
      <c r="GM55" s="17">
        <v>-2.5784099999999999</v>
      </c>
      <c r="GN55" s="17">
        <v>108.5</v>
      </c>
      <c r="GO55" s="17">
        <v>110.48202000000001</v>
      </c>
      <c r="GP55" s="17">
        <v>110.48202000000001</v>
      </c>
      <c r="GQ55" s="17">
        <v>-1.9820199999999999</v>
      </c>
      <c r="GR55" s="17">
        <v>12.8</v>
      </c>
      <c r="GS55" s="17">
        <v>4.1194600000000001</v>
      </c>
      <c r="GT55" s="17">
        <v>44.999980000000001</v>
      </c>
      <c r="GU55" s="17">
        <v>-32.199979999999996</v>
      </c>
      <c r="GV55" s="17">
        <v>44.6</v>
      </c>
      <c r="GW55" s="17">
        <v>44.103009999999998</v>
      </c>
      <c r="GX55" s="17">
        <v>27.21574</v>
      </c>
      <c r="GY55" s="17">
        <v>17.384260000000001</v>
      </c>
      <c r="GZ55" s="17">
        <v>0.2</v>
      </c>
      <c r="HA55" s="17">
        <v>4.4207700000000001</v>
      </c>
      <c r="HB55" s="17">
        <v>4.4207700000000001</v>
      </c>
      <c r="HC55" s="17">
        <v>-4.2207699999999999</v>
      </c>
      <c r="HD55" s="17">
        <v>31.8</v>
      </c>
      <c r="HE55" s="17">
        <v>33.364710000000002</v>
      </c>
      <c r="HF55" s="17">
        <v>33.364710000000002</v>
      </c>
      <c r="HG55" s="17">
        <v>-1.56471</v>
      </c>
      <c r="HH55" s="17">
        <v>62.4</v>
      </c>
      <c r="HI55" s="17">
        <v>115.12634</v>
      </c>
      <c r="HJ55" s="17">
        <v>101.06891</v>
      </c>
      <c r="HK55" s="17">
        <v>-38.668909999999997</v>
      </c>
      <c r="HL55" s="17"/>
      <c r="HM55" s="17"/>
      <c r="HN55" s="17"/>
      <c r="HO55" s="17">
        <v>0</v>
      </c>
      <c r="HP55" s="17"/>
      <c r="HQ55" s="17"/>
      <c r="HR55" s="17"/>
      <c r="HS55" s="17">
        <v>0</v>
      </c>
      <c r="HT55" s="17">
        <v>35.5</v>
      </c>
      <c r="HU55" s="17"/>
      <c r="HV55" s="17">
        <v>65.480959999999996</v>
      </c>
      <c r="HW55" s="17">
        <v>-29.98096</v>
      </c>
      <c r="HX55" s="17"/>
      <c r="HY55" s="17"/>
      <c r="HZ55" s="17"/>
      <c r="IA55" s="17">
        <v>0</v>
      </c>
      <c r="IB55" s="17"/>
      <c r="IC55" s="17"/>
      <c r="ID55" s="17"/>
      <c r="IE55" s="17">
        <v>0</v>
      </c>
      <c r="IF55" s="17">
        <v>46.4</v>
      </c>
      <c r="IG55" s="17">
        <v>45.265309999999999</v>
      </c>
      <c r="IH55" s="17">
        <v>45.265300000000003</v>
      </c>
      <c r="II55" s="17">
        <v>1.1347</v>
      </c>
      <c r="IJ55" s="17"/>
      <c r="IK55" s="17"/>
      <c r="IL55" s="17"/>
      <c r="IM55" s="17">
        <v>0</v>
      </c>
      <c r="IN55" s="17"/>
      <c r="IO55" s="17"/>
      <c r="IP55" s="17"/>
      <c r="IQ55" s="17">
        <v>0</v>
      </c>
      <c r="IR55" s="17"/>
      <c r="IS55" s="17"/>
      <c r="IT55" s="17"/>
      <c r="IU55" s="17">
        <v>0</v>
      </c>
      <c r="IV55" s="17">
        <v>128</v>
      </c>
      <c r="IW55" s="17">
        <v>132.83837</v>
      </c>
      <c r="IX55" s="17">
        <v>114.52032</v>
      </c>
      <c r="IY55" s="17">
        <v>13.47968</v>
      </c>
      <c r="IZ55" s="17">
        <v>147.80000000000001</v>
      </c>
      <c r="JA55" s="17">
        <v>169.608</v>
      </c>
      <c r="JB55" s="17">
        <v>179.76893000000001</v>
      </c>
      <c r="JC55" s="17">
        <v>-31.96893</v>
      </c>
      <c r="JD55" s="17">
        <v>147.80000000000001</v>
      </c>
      <c r="JE55" s="17">
        <v>169.608</v>
      </c>
      <c r="JF55" s="17">
        <v>179.76893000000001</v>
      </c>
      <c r="JG55" s="17">
        <v>-31.96893</v>
      </c>
      <c r="JH55" s="17">
        <v>147.80000000000001</v>
      </c>
      <c r="JI55" s="17">
        <v>169.608</v>
      </c>
      <c r="JJ55" s="17">
        <v>179.76893000000001</v>
      </c>
      <c r="JK55" s="17">
        <v>-31.96893</v>
      </c>
      <c r="JL55" s="17">
        <v>236.7</v>
      </c>
      <c r="JM55" s="17">
        <v>255.17599999999999</v>
      </c>
      <c r="JN55" s="17">
        <v>270.46316999999999</v>
      </c>
      <c r="JO55" s="17">
        <v>-33.763170000000002</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v>16</v>
      </c>
      <c r="KL55" s="17">
        <v>16</v>
      </c>
      <c r="KM55" s="17">
        <v>-16</v>
      </c>
      <c r="KN55" s="17"/>
      <c r="KO55" s="17"/>
      <c r="KP55" s="17"/>
      <c r="KQ55" s="17">
        <v>0</v>
      </c>
      <c r="KR55" s="17"/>
      <c r="KS55" s="17"/>
      <c r="KT55" s="17"/>
      <c r="KU55" s="17">
        <v>0</v>
      </c>
      <c r="KV55" s="17">
        <v>1.9</v>
      </c>
      <c r="KW55" s="17">
        <v>1.5222</v>
      </c>
      <c r="KX55" s="17">
        <v>1.5222</v>
      </c>
      <c r="KY55" s="17">
        <v>0.37780000000000002</v>
      </c>
      <c r="KZ55" s="17">
        <v>173.9</v>
      </c>
      <c r="LA55" s="17">
        <v>41.194650000000003</v>
      </c>
      <c r="LB55" s="17">
        <v>178.33904999999999</v>
      </c>
      <c r="LC55" s="17">
        <v>-4.4390499999999999</v>
      </c>
      <c r="LD55" s="17">
        <v>75.5</v>
      </c>
      <c r="LE55" s="17">
        <v>99.215419999999995</v>
      </c>
      <c r="LF55" s="17">
        <v>62.452489999999997</v>
      </c>
      <c r="LG55" s="17">
        <v>13.047510000000001</v>
      </c>
      <c r="LH55" s="17">
        <v>63</v>
      </c>
      <c r="LI55" s="17">
        <v>67.199219999999997</v>
      </c>
      <c r="LJ55" s="17">
        <v>67.199219999999997</v>
      </c>
      <c r="LK55" s="17">
        <v>-4.1992200000000004</v>
      </c>
      <c r="LL55" s="17">
        <v>67.2</v>
      </c>
      <c r="LM55" s="17">
        <v>75.687200000000004</v>
      </c>
      <c r="LN55" s="17">
        <v>60.529359999999997</v>
      </c>
      <c r="LO55" s="17">
        <v>6.6706399999999997</v>
      </c>
      <c r="LP55" s="17">
        <v>30.1</v>
      </c>
      <c r="LQ55" s="17">
        <v>29.980560000000001</v>
      </c>
      <c r="LR55" s="17">
        <v>29.980560000000001</v>
      </c>
      <c r="LS55" s="17">
        <v>0.11944</v>
      </c>
      <c r="LT55" s="17"/>
      <c r="LU55" s="17"/>
      <c r="LV55" s="17"/>
      <c r="LW55" s="17">
        <v>0</v>
      </c>
      <c r="LX55" s="17"/>
      <c r="LY55" s="17"/>
      <c r="LZ55" s="17"/>
      <c r="MA55" s="17">
        <v>0</v>
      </c>
      <c r="MB55" s="17"/>
      <c r="MC55" s="17"/>
      <c r="MD55" s="17"/>
      <c r="ME55" s="17">
        <v>0</v>
      </c>
      <c r="MF55" s="17">
        <v>141.80000000000001</v>
      </c>
      <c r="MG55" s="17">
        <v>153.12568999999999</v>
      </c>
      <c r="MH55" s="17">
        <v>153.12567000000001</v>
      </c>
      <c r="MI55" s="17">
        <v>-11.325670000000001</v>
      </c>
      <c r="MJ55" s="17">
        <v>143.1</v>
      </c>
      <c r="MK55" s="17">
        <v>153.12568999999999</v>
      </c>
      <c r="ML55" s="17">
        <v>153.12567000000001</v>
      </c>
      <c r="MM55" s="17">
        <v>-10.02567</v>
      </c>
      <c r="MN55" s="17">
        <v>170</v>
      </c>
      <c r="MO55" s="17">
        <v>153.58552</v>
      </c>
      <c r="MP55" s="17">
        <v>153.58551</v>
      </c>
      <c r="MQ55" s="17">
        <v>16.414490000000001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210.8</v>
      </c>
      <c r="NM55" s="17">
        <v>206.49084999999999</v>
      </c>
      <c r="NN55" s="17">
        <v>206.49084999999999</v>
      </c>
      <c r="NO55" s="17">
        <v>4.3091499999999998</v>
      </c>
      <c r="NP55" s="17">
        <v>101.3</v>
      </c>
      <c r="NQ55" s="17">
        <v>103.55547</v>
      </c>
      <c r="NR55" s="17">
        <v>103.55547</v>
      </c>
      <c r="NS55" s="17">
        <v>-2.2554699999999999</v>
      </c>
      <c r="NT55" s="17">
        <v>6</v>
      </c>
      <c r="NU55" s="17">
        <v>3.0915400000000002</v>
      </c>
      <c r="NV55" s="17">
        <v>3.0915400000000002</v>
      </c>
      <c r="NW55" s="17">
        <v>2.9084599999999998</v>
      </c>
      <c r="NX55" s="17">
        <v>1.4</v>
      </c>
      <c r="NY55" s="17">
        <v>3.2433200000000002</v>
      </c>
      <c r="NZ55" s="17">
        <v>3.2433200000000002</v>
      </c>
      <c r="OA55" s="17">
        <v>-1.8433200000000001</v>
      </c>
      <c r="OB55" s="17">
        <v>13.4</v>
      </c>
      <c r="OC55" s="17">
        <v>15</v>
      </c>
      <c r="OD55" s="17">
        <v>11.661809999999999</v>
      </c>
      <c r="OE55" s="17">
        <v>1.7381899999999999</v>
      </c>
      <c r="OF55" s="17">
        <v>0</v>
      </c>
      <c r="OG55" s="17"/>
      <c r="OH55" s="17"/>
      <c r="OI55" s="17">
        <v>0</v>
      </c>
      <c r="OJ55" s="17">
        <v>31</v>
      </c>
      <c r="OK55" s="17">
        <v>16.7</v>
      </c>
      <c r="OL55" s="17">
        <v>23.603999999999999</v>
      </c>
      <c r="OM55" s="17">
        <v>7.3959999999999999</v>
      </c>
      <c r="ON55" s="17">
        <v>0</v>
      </c>
      <c r="OO55" s="17"/>
      <c r="OP55" s="17"/>
      <c r="OQ55" s="17">
        <v>0</v>
      </c>
      <c r="OR55" s="17">
        <v>1.6</v>
      </c>
      <c r="OS55" s="17">
        <v>0.61599999999999999</v>
      </c>
      <c r="OT55" s="17">
        <v>0.61599999999999999</v>
      </c>
      <c r="OU55" s="17">
        <v>0.98399999999999999</v>
      </c>
      <c r="OV55" s="17">
        <v>0</v>
      </c>
      <c r="OW55" s="17"/>
      <c r="OX55" s="17"/>
      <c r="OY55" s="17">
        <v>0</v>
      </c>
      <c r="OZ55" s="17">
        <v>14.2</v>
      </c>
      <c r="PA55" s="17">
        <v>19.436350000000001</v>
      </c>
      <c r="PB55" s="17">
        <v>19.436350000000001</v>
      </c>
      <c r="PC55" s="17">
        <v>-5.2363499999999998</v>
      </c>
      <c r="PD55" s="17">
        <v>10</v>
      </c>
      <c r="PE55" s="17">
        <v>9.9830000000000005</v>
      </c>
      <c r="PF55" s="17">
        <v>9.9830000000000005</v>
      </c>
      <c r="PG55" s="17">
        <v>1.7000000000000001E-2</v>
      </c>
      <c r="PH55" s="17">
        <v>5.5</v>
      </c>
      <c r="PI55" s="17">
        <v>5.67</v>
      </c>
      <c r="PJ55" s="17">
        <v>5.67</v>
      </c>
      <c r="PK55" s="17">
        <v>-0.17</v>
      </c>
      <c r="PL55" s="17">
        <v>0</v>
      </c>
      <c r="PM55" s="17"/>
      <c r="PN55" s="17"/>
      <c r="PO55" s="17">
        <v>0</v>
      </c>
      <c r="PP55" s="17">
        <v>2</v>
      </c>
      <c r="PQ55" s="17">
        <v>1</v>
      </c>
      <c r="PR55" s="17">
        <v>0.99995999999999996</v>
      </c>
      <c r="PS55" s="17">
        <v>1.00004</v>
      </c>
      <c r="PT55" s="17">
        <v>3.3</v>
      </c>
      <c r="PU55" s="17">
        <v>2.5</v>
      </c>
      <c r="PV55" s="17">
        <v>2.5</v>
      </c>
      <c r="PW55" s="17">
        <v>0.8</v>
      </c>
      <c r="PX55" s="17">
        <v>4.5999999999999996</v>
      </c>
      <c r="PY55" s="17">
        <v>4.2</v>
      </c>
      <c r="PZ55" s="17">
        <v>4.2</v>
      </c>
      <c r="QA55" s="17">
        <v>0.4</v>
      </c>
      <c r="QB55" s="17">
        <v>20.8</v>
      </c>
      <c r="QC55" s="17">
        <v>20.274049999999999</v>
      </c>
      <c r="QD55" s="17">
        <v>20.274049999999999</v>
      </c>
      <c r="QE55" s="17">
        <v>0.52595000000000003</v>
      </c>
      <c r="QF55" s="17">
        <v>20</v>
      </c>
      <c r="QG55" s="17">
        <v>19.436350000000001</v>
      </c>
      <c r="QH55" s="17">
        <v>19.436350000000001</v>
      </c>
      <c r="QI55" s="17">
        <v>0.56364999999999998</v>
      </c>
      <c r="QJ55" s="17">
        <v>19</v>
      </c>
      <c r="QK55" s="17">
        <v>16.520890000000001</v>
      </c>
      <c r="QL55" s="17">
        <v>16.520890000000001</v>
      </c>
      <c r="QM55" s="17">
        <v>2.4791099999999999</v>
      </c>
      <c r="QN55" s="17">
        <v>3.1</v>
      </c>
      <c r="QO55" s="17">
        <v>2.5</v>
      </c>
      <c r="QP55" s="17">
        <v>2.5</v>
      </c>
      <c r="QQ55" s="17">
        <v>0.6</v>
      </c>
      <c r="QR55" s="17">
        <v>18.7</v>
      </c>
      <c r="QS55" s="17">
        <v>17.881440000000001</v>
      </c>
      <c r="QT55" s="17">
        <v>17.881440000000001</v>
      </c>
      <c r="QU55" s="17">
        <v>0.81855999999999995</v>
      </c>
      <c r="QV55" s="17">
        <v>0</v>
      </c>
      <c r="QW55" s="17"/>
      <c r="QX55" s="17"/>
      <c r="QY55" s="17">
        <v>0</v>
      </c>
      <c r="QZ55" s="17">
        <v>0</v>
      </c>
      <c r="RA55" s="17"/>
      <c r="RB55" s="17"/>
      <c r="RC55" s="17">
        <v>0</v>
      </c>
      <c r="RD55" s="17">
        <v>5.6</v>
      </c>
      <c r="RE55" s="17">
        <v>5.79</v>
      </c>
      <c r="RF55" s="17">
        <v>4.8970000000000002</v>
      </c>
      <c r="RG55" s="17">
        <v>0.70299999999999996</v>
      </c>
      <c r="RH55" s="17">
        <v>15.7</v>
      </c>
      <c r="RI55" s="17">
        <v>16.47</v>
      </c>
      <c r="RJ55" s="17">
        <v>15.576000000000001</v>
      </c>
      <c r="RK55" s="17">
        <v>0.124</v>
      </c>
      <c r="RL55" s="17">
        <v>0</v>
      </c>
      <c r="RM55" s="17"/>
      <c r="RN55" s="17"/>
      <c r="RO55" s="17">
        <v>0</v>
      </c>
      <c r="RP55" s="17">
        <v>3.2</v>
      </c>
      <c r="RQ55" s="17">
        <v>2.5289999999999999</v>
      </c>
      <c r="RR55" s="17">
        <v>2.5289999999999999</v>
      </c>
      <c r="RS55" s="17">
        <v>0.67100000000000004</v>
      </c>
      <c r="RT55" s="17">
        <v>10.3</v>
      </c>
      <c r="RU55" s="17"/>
      <c r="RV55" s="17">
        <v>15.160970000000001</v>
      </c>
      <c r="RW55" s="17">
        <v>-4.86097</v>
      </c>
      <c r="RX55" s="17">
        <v>2.88</v>
      </c>
      <c r="RY55" s="17">
        <v>2</v>
      </c>
      <c r="RZ55" s="17">
        <v>2</v>
      </c>
      <c r="SA55" s="17">
        <v>0.88</v>
      </c>
      <c r="SB55" s="17">
        <v>0.4</v>
      </c>
      <c r="SC55" s="17">
        <v>0.4</v>
      </c>
      <c r="SD55" s="17">
        <v>0.4</v>
      </c>
      <c r="SE55" s="17">
        <v>0</v>
      </c>
      <c r="SF55" s="17">
        <v>0</v>
      </c>
      <c r="SG55" s="17"/>
      <c r="SH55" s="17"/>
      <c r="SI55" s="17">
        <v>0</v>
      </c>
      <c r="SJ55" s="17">
        <v>15.9</v>
      </c>
      <c r="SK55" s="17">
        <v>19</v>
      </c>
      <c r="SL55" s="17">
        <v>13.99417</v>
      </c>
      <c r="SM55" s="17">
        <v>1.9058299999999999</v>
      </c>
      <c r="SN55" s="17">
        <v>7.2</v>
      </c>
      <c r="SO55" s="17">
        <v>7.2</v>
      </c>
      <c r="SP55" s="17">
        <v>7.2</v>
      </c>
      <c r="SQ55" s="17">
        <v>0</v>
      </c>
      <c r="SR55" s="17">
        <v>20.100000000000001</v>
      </c>
      <c r="SS55" s="17">
        <v>19.436350000000001</v>
      </c>
      <c r="ST55" s="17">
        <v>19.436350000000001</v>
      </c>
      <c r="SU55" s="17">
        <v>0.66364999999999996</v>
      </c>
      <c r="SV55" s="17">
        <v>20.2</v>
      </c>
      <c r="SW55" s="17">
        <v>19.436350000000001</v>
      </c>
      <c r="SX55" s="17">
        <v>19.436350000000001</v>
      </c>
      <c r="SY55" s="17">
        <v>0.76365000000000005</v>
      </c>
      <c r="SZ55" s="17">
        <v>18.399999999999999</v>
      </c>
      <c r="TA55" s="17">
        <v>18.46453</v>
      </c>
      <c r="TB55" s="17">
        <v>18.46453</v>
      </c>
      <c r="TC55" s="17">
        <v>-6.4530000000000004E-2</v>
      </c>
      <c r="TD55" s="17">
        <v>22</v>
      </c>
      <c r="TE55" s="17">
        <v>13.02</v>
      </c>
      <c r="TF55" s="17">
        <v>12.845000000000001</v>
      </c>
      <c r="TG55" s="17">
        <v>9.1549999999999994</v>
      </c>
      <c r="TH55" s="17">
        <v>22.3</v>
      </c>
      <c r="TI55" s="17">
        <v>23.12</v>
      </c>
      <c r="TJ55" s="17">
        <v>32.640999999999998</v>
      </c>
      <c r="TK55" s="17">
        <v>-10.340999999999999</v>
      </c>
      <c r="TL55" s="17">
        <v>0</v>
      </c>
      <c r="TM55" s="17"/>
      <c r="TN55" s="17"/>
      <c r="TO55" s="17">
        <v>0</v>
      </c>
      <c r="TP55" s="17">
        <v>10.4</v>
      </c>
      <c r="TQ55" s="17">
        <v>23.5</v>
      </c>
      <c r="TR55" s="17">
        <v>24.352</v>
      </c>
      <c r="TS55" s="17">
        <v>-13.952</v>
      </c>
      <c r="TT55" s="17">
        <v>18.2</v>
      </c>
      <c r="TU55" s="17">
        <v>37</v>
      </c>
      <c r="TV55" s="17">
        <v>37.960999999999999</v>
      </c>
      <c r="TW55" s="17">
        <v>-19.760999999999999</v>
      </c>
      <c r="TX55" s="17">
        <v>0</v>
      </c>
      <c r="TY55" s="17">
        <v>1.5</v>
      </c>
      <c r="TZ55" s="17">
        <v>0.84</v>
      </c>
      <c r="UA55" s="17">
        <v>-0.84</v>
      </c>
      <c r="UB55" s="17">
        <v>0</v>
      </c>
      <c r="UC55" s="17">
        <v>0.85099999999999998</v>
      </c>
      <c r="UD55" s="17">
        <v>0.85099999999999998</v>
      </c>
      <c r="UE55" s="17">
        <v>-0.85099999999999998</v>
      </c>
      <c r="UF55" s="17">
        <v>0</v>
      </c>
      <c r="UG55" s="17"/>
      <c r="UH55" s="17"/>
      <c r="UI55" s="17">
        <v>0</v>
      </c>
      <c r="UJ55" s="17">
        <v>18.7</v>
      </c>
      <c r="UK55" s="17">
        <v>19.436350000000001</v>
      </c>
      <c r="UL55" s="17">
        <v>19.436350000000001</v>
      </c>
      <c r="UM55" s="17">
        <v>-0.73634999999999995</v>
      </c>
      <c r="UN55" s="17">
        <v>5.3</v>
      </c>
      <c r="UO55" s="17">
        <v>6</v>
      </c>
      <c r="UP55" s="17">
        <v>6</v>
      </c>
      <c r="UQ55" s="17">
        <v>-0.7</v>
      </c>
      <c r="UR55" s="17">
        <v>8.5</v>
      </c>
      <c r="US55" s="17">
        <v>7.7</v>
      </c>
      <c r="UT55" s="17">
        <v>7.7</v>
      </c>
      <c r="UU55" s="17">
        <v>0.8</v>
      </c>
      <c r="UV55" s="17">
        <v>20.399999999999999</v>
      </c>
      <c r="UW55" s="17">
        <v>19.436350000000001</v>
      </c>
      <c r="UX55" s="17">
        <v>19.436299999999999</v>
      </c>
      <c r="UY55" s="17">
        <v>0.9637</v>
      </c>
      <c r="UZ55" s="17">
        <v>20.399999999999999</v>
      </c>
      <c r="VA55" s="17">
        <v>19.436350000000001</v>
      </c>
      <c r="VB55" s="17">
        <v>19.436299999999999</v>
      </c>
      <c r="VC55" s="17">
        <v>0.9637</v>
      </c>
      <c r="VD55" s="17">
        <v>20.100000000000001</v>
      </c>
      <c r="VE55" s="17">
        <v>19.436350000000001</v>
      </c>
      <c r="VF55" s="17">
        <v>19.436299999999999</v>
      </c>
      <c r="VG55" s="17">
        <v>0.66369999999999996</v>
      </c>
      <c r="VH55" s="17">
        <v>4.0999999999999996</v>
      </c>
      <c r="VI55" s="17">
        <v>1.268</v>
      </c>
      <c r="VJ55" s="17">
        <v>1.268</v>
      </c>
      <c r="VK55" s="17">
        <v>2.8319999999999999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11.3</v>
      </c>
      <c r="WC55" s="17">
        <v>18.899999999999999</v>
      </c>
      <c r="WD55" s="17">
        <v>18.373000000000001</v>
      </c>
      <c r="WE55" s="17">
        <v>-7.0730000000000004</v>
      </c>
      <c r="WF55" s="17">
        <v>5.9</v>
      </c>
      <c r="WG55" s="17">
        <v>14.2</v>
      </c>
      <c r="WH55" s="17">
        <v>14.117000000000001</v>
      </c>
      <c r="WI55" s="17">
        <v>-8.2170000000000005</v>
      </c>
      <c r="WJ55" s="17">
        <v>0</v>
      </c>
      <c r="WK55" s="17"/>
      <c r="WL55" s="17"/>
      <c r="WM55" s="17">
        <v>0</v>
      </c>
      <c r="WN55" s="17">
        <v>4.2</v>
      </c>
      <c r="WO55" s="17">
        <v>4.2</v>
      </c>
      <c r="WP55" s="17">
        <v>4.2</v>
      </c>
      <c r="WQ55" s="17">
        <v>0</v>
      </c>
      <c r="WR55" s="17">
        <v>2.2000000000000002</v>
      </c>
      <c r="WS55" s="17">
        <v>2.4</v>
      </c>
      <c r="WT55" s="17">
        <v>2.4</v>
      </c>
      <c r="WU55" s="17">
        <v>-0.2</v>
      </c>
      <c r="WV55" s="17">
        <v>1.2</v>
      </c>
      <c r="WW55" s="17">
        <v>1.2</v>
      </c>
      <c r="WX55" s="17">
        <v>1.2</v>
      </c>
      <c r="WY55" s="17">
        <v>0</v>
      </c>
      <c r="WZ55" s="17"/>
      <c r="XA55" s="17"/>
      <c r="XB55" s="17"/>
      <c r="XC55" s="17">
        <v>0</v>
      </c>
      <c r="XD55" s="17">
        <v>0</v>
      </c>
      <c r="XE55" s="17"/>
      <c r="XF55" s="17"/>
      <c r="XG55" s="17">
        <v>0</v>
      </c>
      <c r="XH55" s="17">
        <v>6.7</v>
      </c>
      <c r="XI55" s="17">
        <v>6.6</v>
      </c>
      <c r="XJ55" s="17">
        <v>6.6</v>
      </c>
      <c r="XK55" s="17">
        <v>0.1</v>
      </c>
      <c r="XL55" s="17">
        <v>19.399999999999999</v>
      </c>
      <c r="XM55" s="17">
        <v>18.46453</v>
      </c>
      <c r="XN55" s="17">
        <v>18.46453</v>
      </c>
      <c r="XO55" s="17">
        <v>0.93547000000000002</v>
      </c>
      <c r="XP55" s="17">
        <v>10.5</v>
      </c>
      <c r="XQ55" s="17">
        <v>10.7</v>
      </c>
      <c r="XR55" s="17">
        <v>10.7</v>
      </c>
      <c r="XS55" s="17">
        <v>-0.2</v>
      </c>
      <c r="XT55" s="17"/>
      <c r="XU55" s="17"/>
      <c r="XV55" s="17"/>
      <c r="XW55" s="17">
        <v>0</v>
      </c>
      <c r="XX55" s="17"/>
      <c r="XY55" s="17"/>
      <c r="XZ55" s="17"/>
      <c r="YA55" s="17">
        <v>0</v>
      </c>
      <c r="YB55" s="17">
        <v>15.1</v>
      </c>
      <c r="YC55" s="17">
        <v>14.7</v>
      </c>
      <c r="YD55" s="17">
        <v>14.7</v>
      </c>
      <c r="YE55" s="17">
        <v>0.4</v>
      </c>
      <c r="YF55" s="17">
        <v>19</v>
      </c>
      <c r="YG55" s="17">
        <v>19</v>
      </c>
      <c r="YH55" s="17">
        <v>19</v>
      </c>
      <c r="YI55" s="17">
        <v>0</v>
      </c>
      <c r="YJ55" s="17">
        <v>8.1999999999999993</v>
      </c>
      <c r="YK55" s="17">
        <v>7.03</v>
      </c>
      <c r="YL55" s="17">
        <v>7.03</v>
      </c>
      <c r="YM55" s="17">
        <v>1.17</v>
      </c>
      <c r="YN55" s="17">
        <v>11.09</v>
      </c>
      <c r="YO55" s="17">
        <v>6.5</v>
      </c>
      <c r="YP55" s="17">
        <v>6.5</v>
      </c>
      <c r="YQ55" s="17">
        <v>4.59</v>
      </c>
      <c r="YR55" s="17">
        <v>19.3</v>
      </c>
      <c r="YS55" s="17">
        <v>23</v>
      </c>
      <c r="YT55" s="17">
        <v>23</v>
      </c>
      <c r="YU55" s="17">
        <v>-3.7</v>
      </c>
    </row>
    <row r="56" spans="1:671" ht="24" customHeight="1" x14ac:dyDescent="0.3">
      <c r="A56" s="1"/>
      <c r="B56" s="18" t="s">
        <v>814</v>
      </c>
      <c r="C56" s="18" t="s">
        <v>62</v>
      </c>
      <c r="D56" s="19">
        <v>203.9</v>
      </c>
      <c r="E56" s="19">
        <v>203.40136000000001</v>
      </c>
      <c r="F56" s="19">
        <v>203.40136000000001</v>
      </c>
      <c r="G56" s="19">
        <v>0.49864000000000003</v>
      </c>
      <c r="H56" s="19">
        <v>621.4</v>
      </c>
      <c r="I56" s="19">
        <v>620.01085</v>
      </c>
      <c r="J56" s="19">
        <v>606.42070000000001</v>
      </c>
      <c r="K56" s="19">
        <v>14.9793</v>
      </c>
      <c r="L56" s="19">
        <v>212.3</v>
      </c>
      <c r="M56" s="19">
        <v>201.89655999999999</v>
      </c>
      <c r="N56" s="19">
        <v>197.47114999999999</v>
      </c>
      <c r="O56" s="19">
        <v>14.828849999999999</v>
      </c>
      <c r="P56" s="19"/>
      <c r="Q56" s="19"/>
      <c r="R56" s="19"/>
      <c r="S56" s="19">
        <v>0</v>
      </c>
      <c r="T56" s="19"/>
      <c r="U56" s="19"/>
      <c r="V56" s="19"/>
      <c r="W56" s="19">
        <v>0</v>
      </c>
      <c r="X56" s="19">
        <v>90.3</v>
      </c>
      <c r="Y56" s="19">
        <v>91.867829999999998</v>
      </c>
      <c r="Z56" s="19">
        <v>91.867829999999998</v>
      </c>
      <c r="AA56" s="19">
        <v>-1.5678300000000001</v>
      </c>
      <c r="AB56" s="19">
        <v>195.7</v>
      </c>
      <c r="AC56" s="19">
        <v>205.81497999999999</v>
      </c>
      <c r="AD56" s="19">
        <v>175.89521999999999</v>
      </c>
      <c r="AE56" s="19">
        <v>19.804780000000001</v>
      </c>
      <c r="AF56" s="19"/>
      <c r="AG56" s="19"/>
      <c r="AH56" s="19"/>
      <c r="AI56" s="19">
        <v>0</v>
      </c>
      <c r="AJ56" s="19"/>
      <c r="AK56" s="19"/>
      <c r="AL56" s="19"/>
      <c r="AM56" s="19">
        <v>0</v>
      </c>
      <c r="AN56" s="19">
        <v>183</v>
      </c>
      <c r="AO56" s="19">
        <v>177.23958999999999</v>
      </c>
      <c r="AP56" s="19"/>
      <c r="AQ56" s="19">
        <v>183</v>
      </c>
      <c r="AR56" s="19">
        <v>204.6</v>
      </c>
      <c r="AS56" s="19">
        <v>196.93881999999999</v>
      </c>
      <c r="AT56" s="19">
        <v>196.93881999999999</v>
      </c>
      <c r="AU56" s="19">
        <v>7.6611799999999999</v>
      </c>
      <c r="AV56" s="19">
        <v>203.3</v>
      </c>
      <c r="AW56" s="19">
        <v>199.47789</v>
      </c>
      <c r="AX56" s="19">
        <v>199.47789</v>
      </c>
      <c r="AY56" s="19">
        <v>3.8221099999999999</v>
      </c>
      <c r="AZ56" s="19"/>
      <c r="BA56" s="19"/>
      <c r="BB56" s="19"/>
      <c r="BC56" s="19">
        <v>0</v>
      </c>
      <c r="BD56" s="19">
        <v>208.4</v>
      </c>
      <c r="BE56" s="19">
        <v>205.21601999999999</v>
      </c>
      <c r="BF56" s="19">
        <v>205.21601000000001</v>
      </c>
      <c r="BG56" s="19">
        <v>3.1839900000000001</v>
      </c>
      <c r="BH56" s="19"/>
      <c r="BI56" s="19"/>
      <c r="BJ56" s="19"/>
      <c r="BK56" s="19">
        <v>0</v>
      </c>
      <c r="BL56" s="19">
        <v>219</v>
      </c>
      <c r="BM56" s="19">
        <v>85.876170000000002</v>
      </c>
      <c r="BN56" s="19">
        <v>388.22780999999998</v>
      </c>
      <c r="BO56" s="19">
        <v>-169.22781000000001</v>
      </c>
      <c r="BP56" s="19">
        <v>9.6999999999999993</v>
      </c>
      <c r="BQ56" s="19">
        <v>10.31662</v>
      </c>
      <c r="BR56" s="19">
        <v>3.45607</v>
      </c>
      <c r="BS56" s="19">
        <v>6.2439299999999998</v>
      </c>
      <c r="BT56" s="19"/>
      <c r="BU56" s="19"/>
      <c r="BV56" s="19"/>
      <c r="BW56" s="19">
        <v>0</v>
      </c>
      <c r="BX56" s="19">
        <v>0</v>
      </c>
      <c r="BY56" s="19"/>
      <c r="BZ56" s="19"/>
      <c r="CA56" s="19">
        <v>0</v>
      </c>
      <c r="CB56" s="19"/>
      <c r="CC56" s="19"/>
      <c r="CD56" s="19"/>
      <c r="CE56" s="19">
        <v>0</v>
      </c>
      <c r="CF56" s="19"/>
      <c r="CG56" s="19"/>
      <c r="CH56" s="19"/>
      <c r="CI56" s="19">
        <v>0</v>
      </c>
      <c r="CJ56" s="19">
        <v>167.2</v>
      </c>
      <c r="CK56" s="19">
        <v>164.06706</v>
      </c>
      <c r="CL56" s="19">
        <v>164.06704999999999</v>
      </c>
      <c r="CM56" s="19">
        <v>3.1329500000000001</v>
      </c>
      <c r="CN56" s="19">
        <v>7.4</v>
      </c>
      <c r="CO56" s="19">
        <v>5.1383299999999998</v>
      </c>
      <c r="CP56" s="19">
        <v>5.1383299999999998</v>
      </c>
      <c r="CQ56" s="19">
        <v>2.2616700000000001</v>
      </c>
      <c r="CR56" s="19">
        <v>5.8</v>
      </c>
      <c r="CS56" s="19">
        <v>2.8205</v>
      </c>
      <c r="CT56" s="19">
        <v>2.8204899999999999</v>
      </c>
      <c r="CU56" s="19">
        <v>2.9795099999999999</v>
      </c>
      <c r="CV56" s="19">
        <v>0</v>
      </c>
      <c r="CW56" s="19"/>
      <c r="CX56" s="19">
        <v>11.20538</v>
      </c>
      <c r="CY56" s="19">
        <v>-11.20538</v>
      </c>
      <c r="CZ56" s="19">
        <v>7</v>
      </c>
      <c r="DA56" s="19">
        <v>6.8787000000000003</v>
      </c>
      <c r="DB56" s="19">
        <v>6.8787000000000003</v>
      </c>
      <c r="DC56" s="19">
        <v>0.12130000000000001</v>
      </c>
      <c r="DD56" s="19">
        <v>14.3</v>
      </c>
      <c r="DE56" s="19">
        <v>14.933920000000001</v>
      </c>
      <c r="DF56" s="19">
        <v>14.933920000000001</v>
      </c>
      <c r="DG56" s="19">
        <v>-0.63392000000000004</v>
      </c>
      <c r="DH56" s="19">
        <v>80.099999999999994</v>
      </c>
      <c r="DI56" s="19">
        <v>111.9106</v>
      </c>
      <c r="DJ56" s="19">
        <v>83.765690000000006</v>
      </c>
      <c r="DK56" s="19">
        <v>-3.6656900000000001</v>
      </c>
      <c r="DL56" s="19"/>
      <c r="DM56" s="19"/>
      <c r="DN56" s="19"/>
      <c r="DO56" s="19">
        <v>0</v>
      </c>
      <c r="DP56" s="19"/>
      <c r="DQ56" s="19"/>
      <c r="DR56" s="19"/>
      <c r="DS56" s="19">
        <v>0</v>
      </c>
      <c r="DT56" s="19">
        <v>0</v>
      </c>
      <c r="DU56" s="19"/>
      <c r="DV56" s="19"/>
      <c r="DW56" s="19">
        <v>0</v>
      </c>
      <c r="DX56" s="19"/>
      <c r="DY56" s="19"/>
      <c r="DZ56" s="19"/>
      <c r="EA56" s="19">
        <v>0</v>
      </c>
      <c r="EB56" s="19">
        <v>110.7</v>
      </c>
      <c r="EC56" s="19">
        <v>78.728579999999994</v>
      </c>
      <c r="ED56" s="19">
        <v>78.729510000000005</v>
      </c>
      <c r="EE56" s="19">
        <v>31.970490000000002</v>
      </c>
      <c r="EF56" s="19">
        <v>104.6</v>
      </c>
      <c r="EG56" s="19">
        <v>83.068989999999999</v>
      </c>
      <c r="EH56" s="19">
        <v>163.37108000000001</v>
      </c>
      <c r="EI56" s="19">
        <v>-58.771079999999998</v>
      </c>
      <c r="EJ56" s="19"/>
      <c r="EK56" s="19"/>
      <c r="EL56" s="19"/>
      <c r="EM56" s="19">
        <v>0</v>
      </c>
      <c r="EN56" s="19"/>
      <c r="EO56" s="19"/>
      <c r="EP56" s="19"/>
      <c r="EQ56" s="19">
        <v>0</v>
      </c>
      <c r="ER56" s="19"/>
      <c r="ES56" s="19"/>
      <c r="ET56" s="19"/>
      <c r="EU56" s="19">
        <v>0</v>
      </c>
      <c r="EV56" s="19">
        <v>6.5</v>
      </c>
      <c r="EW56" s="19">
        <v>6.39</v>
      </c>
      <c r="EX56" s="19">
        <v>6.39</v>
      </c>
      <c r="EY56" s="19">
        <v>0.11</v>
      </c>
      <c r="EZ56" s="19">
        <v>458.7</v>
      </c>
      <c r="FA56" s="19">
        <v>457.09426999999999</v>
      </c>
      <c r="FB56" s="19">
        <v>375.90034000000003</v>
      </c>
      <c r="FC56" s="19">
        <v>82.799660000000003</v>
      </c>
      <c r="FD56" s="19">
        <v>54.5</v>
      </c>
      <c r="FE56" s="19">
        <v>61.122059999999998</v>
      </c>
      <c r="FF56" s="19">
        <v>61.262009999999997</v>
      </c>
      <c r="FG56" s="19">
        <v>-6.7620100000000001</v>
      </c>
      <c r="FH56" s="19">
        <v>151.4</v>
      </c>
      <c r="FI56" s="19">
        <v>151.36251999999999</v>
      </c>
      <c r="FJ56" s="19">
        <v>149.98721</v>
      </c>
      <c r="FK56" s="19">
        <v>1.41279</v>
      </c>
      <c r="FL56" s="19">
        <v>38.1</v>
      </c>
      <c r="FM56" s="19">
        <v>41.89893</v>
      </c>
      <c r="FN56" s="19">
        <v>30.197009999999999</v>
      </c>
      <c r="FO56" s="19">
        <v>7.90299</v>
      </c>
      <c r="FP56" s="19">
        <v>16.2</v>
      </c>
      <c r="FQ56" s="19">
        <v>18.633959999999998</v>
      </c>
      <c r="FR56" s="19">
        <v>14.063359999999999</v>
      </c>
      <c r="FS56" s="19">
        <v>2.1366399999999999</v>
      </c>
      <c r="FT56" s="19">
        <v>18</v>
      </c>
      <c r="FU56" s="19">
        <v>18.075800000000001</v>
      </c>
      <c r="FV56" s="19">
        <v>18.075800000000001</v>
      </c>
      <c r="FW56" s="19">
        <v>-7.5800000000000006E-2</v>
      </c>
      <c r="FX56" s="19">
        <v>91.3</v>
      </c>
      <c r="FY56" s="19">
        <v>87.773570000000007</v>
      </c>
      <c r="FZ56" s="19">
        <v>87.773570000000007</v>
      </c>
      <c r="GA56" s="19">
        <v>3.52643</v>
      </c>
      <c r="GB56" s="19">
        <v>181.1</v>
      </c>
      <c r="GC56" s="19">
        <v>185.82039</v>
      </c>
      <c r="GD56" s="19">
        <v>185.82039</v>
      </c>
      <c r="GE56" s="19">
        <v>-4.7203900000000001</v>
      </c>
      <c r="GF56" s="19">
        <v>182</v>
      </c>
      <c r="GG56" s="19">
        <v>185.82039</v>
      </c>
      <c r="GH56" s="19">
        <v>185.82039</v>
      </c>
      <c r="GI56" s="19">
        <v>-3.8203900000000002</v>
      </c>
      <c r="GJ56" s="19">
        <v>183.9</v>
      </c>
      <c r="GK56" s="19">
        <v>186.37841</v>
      </c>
      <c r="GL56" s="19">
        <v>186.37841</v>
      </c>
      <c r="GM56" s="19">
        <v>-2.4784099999999998</v>
      </c>
      <c r="GN56" s="19">
        <v>108.7</v>
      </c>
      <c r="GO56" s="19">
        <v>110.48202000000001</v>
      </c>
      <c r="GP56" s="19">
        <v>110.48202000000001</v>
      </c>
      <c r="GQ56" s="19">
        <v>-1.7820199999999999</v>
      </c>
      <c r="GR56" s="19">
        <v>13.3</v>
      </c>
      <c r="GS56" s="19">
        <v>4.1194600000000001</v>
      </c>
      <c r="GT56" s="19"/>
      <c r="GU56" s="19">
        <v>13.3</v>
      </c>
      <c r="GV56" s="19">
        <v>45.2</v>
      </c>
      <c r="GW56" s="19">
        <v>44.103009999999998</v>
      </c>
      <c r="GX56" s="19">
        <v>27.21574</v>
      </c>
      <c r="GY56" s="19">
        <v>17.984259999999999</v>
      </c>
      <c r="GZ56" s="19">
        <v>0.2</v>
      </c>
      <c r="HA56" s="19">
        <v>4.4207700000000001</v>
      </c>
      <c r="HB56" s="19">
        <v>4.4207700000000001</v>
      </c>
      <c r="HC56" s="19">
        <v>-4.2207699999999999</v>
      </c>
      <c r="HD56" s="19">
        <v>31.8</v>
      </c>
      <c r="HE56" s="19">
        <v>33.364710000000002</v>
      </c>
      <c r="HF56" s="19">
        <v>33.364710000000002</v>
      </c>
      <c r="HG56" s="19">
        <v>-1.56471</v>
      </c>
      <c r="HH56" s="19">
        <v>88.4</v>
      </c>
      <c r="HI56" s="19">
        <v>115.12634</v>
      </c>
      <c r="HJ56" s="19">
        <v>57.531289999999998</v>
      </c>
      <c r="HK56" s="19">
        <v>30.86871</v>
      </c>
      <c r="HL56" s="19"/>
      <c r="HM56" s="19"/>
      <c r="HN56" s="19"/>
      <c r="HO56" s="19">
        <v>0</v>
      </c>
      <c r="HP56" s="19"/>
      <c r="HQ56" s="19"/>
      <c r="HR56" s="19"/>
      <c r="HS56" s="19">
        <v>0</v>
      </c>
      <c r="HT56" s="19">
        <v>36.5</v>
      </c>
      <c r="HU56" s="19"/>
      <c r="HV56" s="19"/>
      <c r="HW56" s="19">
        <v>36.5</v>
      </c>
      <c r="HX56" s="19"/>
      <c r="HY56" s="19"/>
      <c r="HZ56" s="19"/>
      <c r="IA56" s="19">
        <v>0</v>
      </c>
      <c r="IB56" s="19"/>
      <c r="IC56" s="19"/>
      <c r="ID56" s="19"/>
      <c r="IE56" s="19">
        <v>0</v>
      </c>
      <c r="IF56" s="19">
        <v>46.5</v>
      </c>
      <c r="IG56" s="19">
        <v>45.265309999999999</v>
      </c>
      <c r="IH56" s="19">
        <v>45.265300000000003</v>
      </c>
      <c r="II56" s="19">
        <v>1.2346999999999999</v>
      </c>
      <c r="IJ56" s="19"/>
      <c r="IK56" s="19"/>
      <c r="IL56" s="19"/>
      <c r="IM56" s="19">
        <v>0</v>
      </c>
      <c r="IN56" s="19"/>
      <c r="IO56" s="19"/>
      <c r="IP56" s="19"/>
      <c r="IQ56" s="19">
        <v>0</v>
      </c>
      <c r="IR56" s="19"/>
      <c r="IS56" s="19"/>
      <c r="IT56" s="19"/>
      <c r="IU56" s="19">
        <v>0</v>
      </c>
      <c r="IV56" s="19">
        <v>128.5</v>
      </c>
      <c r="IW56" s="19">
        <v>132.83837</v>
      </c>
      <c r="IX56" s="19">
        <v>123.02186</v>
      </c>
      <c r="IY56" s="19">
        <v>5.4781399999999998</v>
      </c>
      <c r="IZ56" s="19">
        <v>152.80000000000001</v>
      </c>
      <c r="JA56" s="19">
        <v>169.608</v>
      </c>
      <c r="JB56" s="19">
        <v>170.94</v>
      </c>
      <c r="JC56" s="19">
        <v>-18.14</v>
      </c>
      <c r="JD56" s="19">
        <v>152.80000000000001</v>
      </c>
      <c r="JE56" s="19">
        <v>169.608</v>
      </c>
      <c r="JF56" s="19">
        <v>170.94</v>
      </c>
      <c r="JG56" s="19">
        <v>-18.14</v>
      </c>
      <c r="JH56" s="19">
        <v>152</v>
      </c>
      <c r="JI56" s="19">
        <v>169.608</v>
      </c>
      <c r="JJ56" s="19">
        <v>170.94</v>
      </c>
      <c r="JK56" s="19">
        <v>-18.940000000000001</v>
      </c>
      <c r="JL56" s="19">
        <v>242.5</v>
      </c>
      <c r="JM56" s="19">
        <v>255.17599999999999</v>
      </c>
      <c r="JN56" s="19">
        <v>257.18</v>
      </c>
      <c r="JO56" s="19">
        <v>-14.68</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v>16</v>
      </c>
      <c r="KL56" s="19">
        <v>16</v>
      </c>
      <c r="KM56" s="19">
        <v>-16</v>
      </c>
      <c r="KN56" s="19"/>
      <c r="KO56" s="19"/>
      <c r="KP56" s="19"/>
      <c r="KQ56" s="19">
        <v>0</v>
      </c>
      <c r="KR56" s="19"/>
      <c r="KS56" s="19"/>
      <c r="KT56" s="19"/>
      <c r="KU56" s="19">
        <v>0</v>
      </c>
      <c r="KV56" s="19">
        <v>1.9</v>
      </c>
      <c r="KW56" s="19">
        <v>1.5222</v>
      </c>
      <c r="KX56" s="19">
        <v>1.5222</v>
      </c>
      <c r="KY56" s="19">
        <v>0.37780000000000002</v>
      </c>
      <c r="KZ56" s="19">
        <v>43.7</v>
      </c>
      <c r="LA56" s="19">
        <v>41.194650000000003</v>
      </c>
      <c r="LB56" s="19">
        <v>94.751840000000001</v>
      </c>
      <c r="LC56" s="19">
        <v>-51.051839999999999</v>
      </c>
      <c r="LD56" s="19">
        <v>77.3</v>
      </c>
      <c r="LE56" s="19">
        <v>91.694239999999994</v>
      </c>
      <c r="LF56" s="19">
        <v>88.412040000000005</v>
      </c>
      <c r="LG56" s="19">
        <v>-11.11204</v>
      </c>
      <c r="LH56" s="19">
        <v>63.3</v>
      </c>
      <c r="LI56" s="19">
        <v>67.199219999999997</v>
      </c>
      <c r="LJ56" s="19">
        <v>67.199219999999997</v>
      </c>
      <c r="LK56" s="19">
        <v>-3.8992200000000001</v>
      </c>
      <c r="LL56" s="19">
        <v>66.099999999999994</v>
      </c>
      <c r="LM56" s="19">
        <v>72.37388</v>
      </c>
      <c r="LN56" s="19">
        <v>72.678870000000003</v>
      </c>
      <c r="LO56" s="19">
        <v>-6.5788700000000002</v>
      </c>
      <c r="LP56" s="19">
        <v>30.2</v>
      </c>
      <c r="LQ56" s="19">
        <v>29.980560000000001</v>
      </c>
      <c r="LR56" s="19">
        <v>29.980560000000001</v>
      </c>
      <c r="LS56" s="19">
        <v>0.21944</v>
      </c>
      <c r="LT56" s="19"/>
      <c r="LU56" s="19"/>
      <c r="LV56" s="19"/>
      <c r="LW56" s="19">
        <v>0</v>
      </c>
      <c r="LX56" s="19"/>
      <c r="LY56" s="19"/>
      <c r="LZ56" s="19"/>
      <c r="MA56" s="19">
        <v>0</v>
      </c>
      <c r="MB56" s="19"/>
      <c r="MC56" s="19"/>
      <c r="MD56" s="19"/>
      <c r="ME56" s="19">
        <v>0</v>
      </c>
      <c r="MF56" s="19">
        <v>141.6</v>
      </c>
      <c r="MG56" s="19">
        <v>151.08886000000001</v>
      </c>
      <c r="MH56" s="19">
        <v>153.12567999999999</v>
      </c>
      <c r="MI56" s="19">
        <v>-11.525679999999999</v>
      </c>
      <c r="MJ56" s="19">
        <v>142.6</v>
      </c>
      <c r="MK56" s="19">
        <v>151.08886000000001</v>
      </c>
      <c r="ML56" s="19">
        <v>153.12567999999999</v>
      </c>
      <c r="MM56" s="19">
        <v>-10.525679999999999</v>
      </c>
      <c r="MN56" s="19">
        <v>169.5</v>
      </c>
      <c r="MO56" s="19">
        <v>151.54257999999999</v>
      </c>
      <c r="MP56" s="19">
        <v>153.58551</v>
      </c>
      <c r="MQ56" s="19">
        <v>15.914490000000001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211.2</v>
      </c>
      <c r="NM56" s="19">
        <v>206.49084999999999</v>
      </c>
      <c r="NN56" s="19">
        <v>206.49084999999999</v>
      </c>
      <c r="NO56" s="19">
        <v>4.7091500000000002</v>
      </c>
      <c r="NP56" s="19">
        <v>101.1</v>
      </c>
      <c r="NQ56" s="19">
        <v>103.55547</v>
      </c>
      <c r="NR56" s="19">
        <v>103.55547</v>
      </c>
      <c r="NS56" s="19">
        <v>-2.45547</v>
      </c>
      <c r="NT56" s="19">
        <v>6</v>
      </c>
      <c r="NU56" s="19">
        <v>3.0915400000000002</v>
      </c>
      <c r="NV56" s="19">
        <v>3.0915400000000002</v>
      </c>
      <c r="NW56" s="19">
        <v>2.9084599999999998</v>
      </c>
      <c r="NX56" s="19">
        <v>1.4</v>
      </c>
      <c r="NY56" s="19">
        <v>3.2433200000000002</v>
      </c>
      <c r="NZ56" s="19">
        <v>3.2433200000000002</v>
      </c>
      <c r="OA56" s="19">
        <v>-1.8433200000000001</v>
      </c>
      <c r="OB56" s="19">
        <v>13.3</v>
      </c>
      <c r="OC56" s="19">
        <v>15</v>
      </c>
      <c r="OD56" s="19">
        <v>11.661809999999999</v>
      </c>
      <c r="OE56" s="19">
        <v>1.63819</v>
      </c>
      <c r="OF56" s="19">
        <v>0</v>
      </c>
      <c r="OG56" s="19"/>
      <c r="OH56" s="19"/>
      <c r="OI56" s="19">
        <v>0</v>
      </c>
      <c r="OJ56" s="19">
        <v>29.8</v>
      </c>
      <c r="OK56" s="19">
        <v>15.7</v>
      </c>
      <c r="OL56" s="19">
        <v>22.335999999999999</v>
      </c>
      <c r="OM56" s="19">
        <v>7.4640000000000004</v>
      </c>
      <c r="ON56" s="19">
        <v>0</v>
      </c>
      <c r="OO56" s="19"/>
      <c r="OP56" s="19"/>
      <c r="OQ56" s="19">
        <v>0</v>
      </c>
      <c r="OR56" s="19">
        <v>2.2999999999999998</v>
      </c>
      <c r="OS56" s="19">
        <v>0.57599999999999996</v>
      </c>
      <c r="OT56" s="19">
        <v>0.57599999999999996</v>
      </c>
      <c r="OU56" s="19">
        <v>1.724</v>
      </c>
      <c r="OV56" s="19">
        <v>0</v>
      </c>
      <c r="OW56" s="19"/>
      <c r="OX56" s="19"/>
      <c r="OY56" s="19">
        <v>0</v>
      </c>
      <c r="OZ56" s="19">
        <v>13.6</v>
      </c>
      <c r="PA56" s="19">
        <v>19.436350000000001</v>
      </c>
      <c r="PB56" s="19">
        <v>19.436350000000001</v>
      </c>
      <c r="PC56" s="19">
        <v>-5.8363500000000004</v>
      </c>
      <c r="PD56" s="19">
        <v>9.9</v>
      </c>
      <c r="PE56" s="19">
        <v>9.9830000000000005</v>
      </c>
      <c r="PF56" s="19">
        <v>9.9830000000000005</v>
      </c>
      <c r="PG56" s="19">
        <v>-8.3000000000000004E-2</v>
      </c>
      <c r="PH56" s="19">
        <v>5.5</v>
      </c>
      <c r="PI56" s="19">
        <v>5.67</v>
      </c>
      <c r="PJ56" s="19">
        <v>5.67</v>
      </c>
      <c r="PK56" s="19">
        <v>-0.17</v>
      </c>
      <c r="PL56" s="19">
        <v>0</v>
      </c>
      <c r="PM56" s="19"/>
      <c r="PN56" s="19"/>
      <c r="PO56" s="19">
        <v>0</v>
      </c>
      <c r="PP56" s="19">
        <v>2</v>
      </c>
      <c r="PQ56" s="19">
        <v>1</v>
      </c>
      <c r="PR56" s="19">
        <v>0.99995999999999996</v>
      </c>
      <c r="PS56" s="19">
        <v>1.00004</v>
      </c>
      <c r="PT56" s="19">
        <v>3</v>
      </c>
      <c r="PU56" s="19">
        <v>2.5</v>
      </c>
      <c r="PV56" s="19">
        <v>2.5</v>
      </c>
      <c r="PW56" s="19">
        <v>0.5</v>
      </c>
      <c r="PX56" s="19">
        <v>4.5999999999999996</v>
      </c>
      <c r="PY56" s="19">
        <v>4.2</v>
      </c>
      <c r="PZ56" s="19">
        <v>4.2</v>
      </c>
      <c r="QA56" s="19">
        <v>0.4</v>
      </c>
      <c r="QB56" s="19">
        <v>21</v>
      </c>
      <c r="QC56" s="19">
        <v>20.274049999999999</v>
      </c>
      <c r="QD56" s="19">
        <v>20.274049999999999</v>
      </c>
      <c r="QE56" s="19">
        <v>0.72594999999999998</v>
      </c>
      <c r="QF56" s="19">
        <v>20</v>
      </c>
      <c r="QG56" s="19">
        <v>19.436350000000001</v>
      </c>
      <c r="QH56" s="19">
        <v>19.436350000000001</v>
      </c>
      <c r="QI56" s="19">
        <v>0.56364999999999998</v>
      </c>
      <c r="QJ56" s="19">
        <v>19.100000000000001</v>
      </c>
      <c r="QK56" s="19">
        <v>16.520890000000001</v>
      </c>
      <c r="QL56" s="19">
        <v>16.520890000000001</v>
      </c>
      <c r="QM56" s="19">
        <v>2.57911</v>
      </c>
      <c r="QN56" s="19">
        <v>3.1</v>
      </c>
      <c r="QO56" s="19">
        <v>2.5</v>
      </c>
      <c r="QP56" s="19">
        <v>2.5</v>
      </c>
      <c r="QQ56" s="19">
        <v>0.6</v>
      </c>
      <c r="QR56" s="19">
        <v>18.7</v>
      </c>
      <c r="QS56" s="19">
        <v>17.881440000000001</v>
      </c>
      <c r="QT56" s="19">
        <v>17.881440000000001</v>
      </c>
      <c r="QU56" s="19">
        <v>0.81855999999999995</v>
      </c>
      <c r="QV56" s="19">
        <v>0</v>
      </c>
      <c r="QW56" s="19"/>
      <c r="QX56" s="19"/>
      <c r="QY56" s="19">
        <v>0</v>
      </c>
      <c r="QZ56" s="19">
        <v>0</v>
      </c>
      <c r="RA56" s="19"/>
      <c r="RB56" s="19"/>
      <c r="RC56" s="19">
        <v>0</v>
      </c>
      <c r="RD56" s="19">
        <v>5.4</v>
      </c>
      <c r="RE56" s="19">
        <v>5.31</v>
      </c>
      <c r="RF56" s="19">
        <v>4.78</v>
      </c>
      <c r="RG56" s="19">
        <v>0.62</v>
      </c>
      <c r="RH56" s="19">
        <v>14.7</v>
      </c>
      <c r="RI56" s="19">
        <v>15</v>
      </c>
      <c r="RJ56" s="19">
        <v>14.488</v>
      </c>
      <c r="RK56" s="19">
        <v>0.21199999999999999</v>
      </c>
      <c r="RL56" s="19">
        <v>0</v>
      </c>
      <c r="RM56" s="19"/>
      <c r="RN56" s="19"/>
      <c r="RO56" s="19">
        <v>0</v>
      </c>
      <c r="RP56" s="19">
        <v>3.2</v>
      </c>
      <c r="RQ56" s="19">
        <v>2.5289999999999999</v>
      </c>
      <c r="RR56" s="19">
        <v>2.5289999999999999</v>
      </c>
      <c r="RS56" s="19">
        <v>0.67100000000000004</v>
      </c>
      <c r="RT56" s="19">
        <v>10.4</v>
      </c>
      <c r="RU56" s="19"/>
      <c r="RV56" s="19"/>
      <c r="RW56" s="19">
        <v>10.4</v>
      </c>
      <c r="RX56" s="19">
        <v>2.84</v>
      </c>
      <c r="RY56" s="19">
        <v>2</v>
      </c>
      <c r="RZ56" s="19">
        <v>2</v>
      </c>
      <c r="SA56" s="19">
        <v>0.84</v>
      </c>
      <c r="SB56" s="19">
        <v>0.4</v>
      </c>
      <c r="SC56" s="19">
        <v>0.4</v>
      </c>
      <c r="SD56" s="19">
        <v>0.4</v>
      </c>
      <c r="SE56" s="19">
        <v>0</v>
      </c>
      <c r="SF56" s="19">
        <v>0</v>
      </c>
      <c r="SG56" s="19"/>
      <c r="SH56" s="19"/>
      <c r="SI56" s="19">
        <v>0</v>
      </c>
      <c r="SJ56" s="19">
        <v>15.9</v>
      </c>
      <c r="SK56" s="19">
        <v>19</v>
      </c>
      <c r="SL56" s="19">
        <v>13.99417</v>
      </c>
      <c r="SM56" s="19">
        <v>1.9058299999999999</v>
      </c>
      <c r="SN56" s="19">
        <v>7.3</v>
      </c>
      <c r="SO56" s="19">
        <v>7.2</v>
      </c>
      <c r="SP56" s="19">
        <v>7.2</v>
      </c>
      <c r="SQ56" s="19">
        <v>0.1</v>
      </c>
      <c r="SR56" s="19">
        <v>20.3</v>
      </c>
      <c r="SS56" s="19">
        <v>19.436350000000001</v>
      </c>
      <c r="ST56" s="19">
        <v>19.436350000000001</v>
      </c>
      <c r="SU56" s="19">
        <v>0.86365000000000003</v>
      </c>
      <c r="SV56" s="19">
        <v>20.2</v>
      </c>
      <c r="SW56" s="19">
        <v>19.436350000000001</v>
      </c>
      <c r="SX56" s="19">
        <v>19.436350000000001</v>
      </c>
      <c r="SY56" s="19">
        <v>0.76365000000000005</v>
      </c>
      <c r="SZ56" s="19">
        <v>18.5</v>
      </c>
      <c r="TA56" s="19">
        <v>18.46453</v>
      </c>
      <c r="TB56" s="19">
        <v>18.46453</v>
      </c>
      <c r="TC56" s="19">
        <v>3.5470000000000002E-2</v>
      </c>
      <c r="TD56" s="19">
        <v>18.399999999999999</v>
      </c>
      <c r="TE56" s="19">
        <v>14.21</v>
      </c>
      <c r="TF56" s="19">
        <v>13.45</v>
      </c>
      <c r="TG56" s="19">
        <v>4.95</v>
      </c>
      <c r="TH56" s="19">
        <v>20.2</v>
      </c>
      <c r="TI56" s="19">
        <v>20.079999999999998</v>
      </c>
      <c r="TJ56" s="19">
        <v>28.727</v>
      </c>
      <c r="TK56" s="19">
        <v>-8.5269999999999992</v>
      </c>
      <c r="TL56" s="19">
        <v>0</v>
      </c>
      <c r="TM56" s="19"/>
      <c r="TN56" s="19"/>
      <c r="TO56" s="19">
        <v>0</v>
      </c>
      <c r="TP56" s="19">
        <v>10.3</v>
      </c>
      <c r="TQ56" s="19">
        <v>22.8</v>
      </c>
      <c r="TR56" s="19">
        <v>22.975999999999999</v>
      </c>
      <c r="TS56" s="19">
        <v>-12.676</v>
      </c>
      <c r="TT56" s="19">
        <v>0</v>
      </c>
      <c r="TU56" s="19">
        <v>35.6</v>
      </c>
      <c r="TV56" s="19">
        <v>36.808</v>
      </c>
      <c r="TW56" s="19">
        <v>-36.808</v>
      </c>
      <c r="TX56" s="19">
        <v>0.2</v>
      </c>
      <c r="TY56" s="19">
        <v>1.3</v>
      </c>
      <c r="TZ56" s="19">
        <v>0.80800000000000005</v>
      </c>
      <c r="UA56" s="19">
        <v>-0.60799999999999998</v>
      </c>
      <c r="UB56" s="19">
        <v>0</v>
      </c>
      <c r="UC56" s="19">
        <v>0.77800000000000002</v>
      </c>
      <c r="UD56" s="19">
        <v>0.77800000000000002</v>
      </c>
      <c r="UE56" s="19">
        <v>-0.77800000000000002</v>
      </c>
      <c r="UF56" s="19">
        <v>0</v>
      </c>
      <c r="UG56" s="19"/>
      <c r="UH56" s="19"/>
      <c r="UI56" s="19">
        <v>0</v>
      </c>
      <c r="UJ56" s="19">
        <v>18.600000000000001</v>
      </c>
      <c r="UK56" s="19">
        <v>19.436350000000001</v>
      </c>
      <c r="UL56" s="19">
        <v>19.436350000000001</v>
      </c>
      <c r="UM56" s="19">
        <v>-0.83635000000000004</v>
      </c>
      <c r="UN56" s="19">
        <v>5.3</v>
      </c>
      <c r="UO56" s="19">
        <v>6</v>
      </c>
      <c r="UP56" s="19">
        <v>6</v>
      </c>
      <c r="UQ56" s="19">
        <v>-0.7</v>
      </c>
      <c r="UR56" s="19">
        <v>8.4</v>
      </c>
      <c r="US56" s="19">
        <v>7.7</v>
      </c>
      <c r="UT56" s="19">
        <v>7.7</v>
      </c>
      <c r="UU56" s="19">
        <v>0.7</v>
      </c>
      <c r="UV56" s="19">
        <v>20.399999999999999</v>
      </c>
      <c r="UW56" s="19">
        <v>19.436350000000001</v>
      </c>
      <c r="UX56" s="19">
        <v>19.436299999999999</v>
      </c>
      <c r="UY56" s="19">
        <v>0.9637</v>
      </c>
      <c r="UZ56" s="19">
        <v>20.399999999999999</v>
      </c>
      <c r="VA56" s="19">
        <v>19.436350000000001</v>
      </c>
      <c r="VB56" s="19">
        <v>19.436299999999999</v>
      </c>
      <c r="VC56" s="19">
        <v>0.9637</v>
      </c>
      <c r="VD56" s="19">
        <v>20.100000000000001</v>
      </c>
      <c r="VE56" s="19">
        <v>19.436350000000001</v>
      </c>
      <c r="VF56" s="19">
        <v>19.436299999999999</v>
      </c>
      <c r="VG56" s="19">
        <v>0.66369999999999996</v>
      </c>
      <c r="VH56" s="19">
        <v>4.9000000000000004</v>
      </c>
      <c r="VI56" s="19">
        <v>1.2010000000000001</v>
      </c>
      <c r="VJ56" s="19">
        <v>1.2010000000000001</v>
      </c>
      <c r="VK56" s="19">
        <v>3.6989999999999998</v>
      </c>
      <c r="VL56" s="19">
        <v>0</v>
      </c>
      <c r="VM56" s="19"/>
      <c r="VN56" s="19"/>
      <c r="VO56" s="19">
        <v>0</v>
      </c>
      <c r="VP56" s="19">
        <v>0</v>
      </c>
      <c r="VQ56" s="19"/>
      <c r="VR56" s="19"/>
      <c r="VS56" s="19">
        <v>0</v>
      </c>
      <c r="VT56" s="19">
        <v>0</v>
      </c>
      <c r="VU56" s="19"/>
      <c r="VV56" s="19"/>
      <c r="VW56" s="19">
        <v>0</v>
      </c>
      <c r="VX56" s="19">
        <v>0.6</v>
      </c>
      <c r="VY56" s="19">
        <v>0.6</v>
      </c>
      <c r="VZ56" s="19">
        <v>0.6</v>
      </c>
      <c r="WA56" s="19">
        <v>0</v>
      </c>
      <c r="WB56" s="19">
        <v>7.4</v>
      </c>
      <c r="WC56" s="19">
        <v>17.3</v>
      </c>
      <c r="WD56" s="19">
        <v>14.375</v>
      </c>
      <c r="WE56" s="19">
        <v>-6.9749999999999996</v>
      </c>
      <c r="WF56" s="19">
        <v>4.9000000000000004</v>
      </c>
      <c r="WG56" s="19">
        <v>12.7</v>
      </c>
      <c r="WH56" s="19">
        <v>10.875</v>
      </c>
      <c r="WI56" s="19">
        <v>-5.9749999999999996</v>
      </c>
      <c r="WJ56" s="19">
        <v>0</v>
      </c>
      <c r="WK56" s="19"/>
      <c r="WL56" s="19"/>
      <c r="WM56" s="19">
        <v>0</v>
      </c>
      <c r="WN56" s="19">
        <v>4.2</v>
      </c>
      <c r="WO56" s="19">
        <v>4.2</v>
      </c>
      <c r="WP56" s="19">
        <v>4.2</v>
      </c>
      <c r="WQ56" s="19">
        <v>0</v>
      </c>
      <c r="WR56" s="19">
        <v>2.2000000000000002</v>
      </c>
      <c r="WS56" s="19">
        <v>2.4</v>
      </c>
      <c r="WT56" s="19">
        <v>2.4</v>
      </c>
      <c r="WU56" s="19">
        <v>-0.2</v>
      </c>
      <c r="WV56" s="19">
        <v>1.2</v>
      </c>
      <c r="WW56" s="19">
        <v>1.2</v>
      </c>
      <c r="WX56" s="19">
        <v>1.2</v>
      </c>
      <c r="WY56" s="19">
        <v>0</v>
      </c>
      <c r="WZ56" s="19"/>
      <c r="XA56" s="19"/>
      <c r="XB56" s="19"/>
      <c r="XC56" s="19">
        <v>0</v>
      </c>
      <c r="XD56" s="19">
        <v>0</v>
      </c>
      <c r="XE56" s="19"/>
      <c r="XF56" s="19"/>
      <c r="XG56" s="19">
        <v>0</v>
      </c>
      <c r="XH56" s="19">
        <v>6.7</v>
      </c>
      <c r="XI56" s="19">
        <v>6.6</v>
      </c>
      <c r="XJ56" s="19">
        <v>6.6</v>
      </c>
      <c r="XK56" s="19">
        <v>0.1</v>
      </c>
      <c r="XL56" s="19">
        <v>19.5</v>
      </c>
      <c r="XM56" s="19">
        <v>18.46453</v>
      </c>
      <c r="XN56" s="19">
        <v>18.46453</v>
      </c>
      <c r="XO56" s="19">
        <v>1.0354699999999999</v>
      </c>
      <c r="XP56" s="19">
        <v>10.199999999999999</v>
      </c>
      <c r="XQ56" s="19">
        <v>10.7</v>
      </c>
      <c r="XR56" s="19">
        <v>10.7</v>
      </c>
      <c r="XS56" s="19">
        <v>-0.5</v>
      </c>
      <c r="XT56" s="19"/>
      <c r="XU56" s="19"/>
      <c r="XV56" s="19"/>
      <c r="XW56" s="19">
        <v>0</v>
      </c>
      <c r="XX56" s="19"/>
      <c r="XY56" s="19"/>
      <c r="XZ56" s="19"/>
      <c r="YA56" s="19">
        <v>0</v>
      </c>
      <c r="YB56" s="19">
        <v>15.9</v>
      </c>
      <c r="YC56" s="19">
        <v>14.7</v>
      </c>
      <c r="YD56" s="19">
        <v>14.7</v>
      </c>
      <c r="YE56" s="19">
        <v>1.2</v>
      </c>
      <c r="YF56" s="19">
        <v>19.100000000000001</v>
      </c>
      <c r="YG56" s="19">
        <v>19</v>
      </c>
      <c r="YH56" s="19">
        <v>19</v>
      </c>
      <c r="YI56" s="19">
        <v>0.1</v>
      </c>
      <c r="YJ56" s="19">
        <v>8</v>
      </c>
      <c r="YK56" s="19">
        <v>7.03</v>
      </c>
      <c r="YL56" s="19">
        <v>7.03</v>
      </c>
      <c r="YM56" s="19">
        <v>0.97</v>
      </c>
      <c r="YN56" s="19">
        <v>11.08</v>
      </c>
      <c r="YO56" s="19">
        <v>6.5</v>
      </c>
      <c r="YP56" s="19">
        <v>6.5</v>
      </c>
      <c r="YQ56" s="19">
        <v>4.58</v>
      </c>
      <c r="YR56" s="19">
        <v>20.7</v>
      </c>
      <c r="YS56" s="19">
        <v>23</v>
      </c>
      <c r="YT56" s="19">
        <v>23</v>
      </c>
      <c r="YU56" s="19">
        <v>-2.2999999999999998</v>
      </c>
    </row>
    <row r="57" spans="1:671" ht="25.05" customHeight="1" x14ac:dyDescent="0.3">
      <c r="A57" s="1"/>
      <c r="B57" s="203" t="s">
        <v>2798</v>
      </c>
      <c r="C57" s="204"/>
      <c r="D57" s="20">
        <v>4851.25</v>
      </c>
      <c r="E57" s="20">
        <v>4881.6326399999998</v>
      </c>
      <c r="F57" s="20">
        <v>4881.6326399999998</v>
      </c>
      <c r="G57" s="20"/>
      <c r="H57" s="20">
        <v>14797.8</v>
      </c>
      <c r="I57" s="20">
        <v>14069.240365</v>
      </c>
      <c r="J57" s="20">
        <v>12960.696475000001</v>
      </c>
      <c r="K57" s="20"/>
      <c r="L57" s="20">
        <v>5065.5</v>
      </c>
      <c r="M57" s="20">
        <v>4581.4218650000003</v>
      </c>
      <c r="N57" s="20">
        <v>4220.4424349999999</v>
      </c>
      <c r="O57" s="20"/>
      <c r="P57" s="20">
        <v>0</v>
      </c>
      <c r="Q57" s="20">
        <v>0</v>
      </c>
      <c r="R57" s="20">
        <v>0</v>
      </c>
      <c r="S57" s="20"/>
      <c r="T57" s="20">
        <v>0</v>
      </c>
      <c r="U57" s="20">
        <v>0</v>
      </c>
      <c r="V57" s="20">
        <v>0</v>
      </c>
      <c r="W57" s="20"/>
      <c r="X57" s="20">
        <v>1975.8</v>
      </c>
      <c r="Y57" s="20">
        <v>1960.18652</v>
      </c>
      <c r="Z57" s="20">
        <v>1960.1865600000001</v>
      </c>
      <c r="AA57" s="20"/>
      <c r="AB57" s="20">
        <v>5015.2</v>
      </c>
      <c r="AC57" s="20">
        <v>4884.2393949999996</v>
      </c>
      <c r="AD57" s="20">
        <v>4216.79997</v>
      </c>
      <c r="AE57" s="20"/>
      <c r="AF57" s="20">
        <v>0</v>
      </c>
      <c r="AG57" s="20">
        <v>0</v>
      </c>
      <c r="AH57" s="20">
        <v>0</v>
      </c>
      <c r="AI57" s="20"/>
      <c r="AJ57" s="20">
        <v>0</v>
      </c>
      <c r="AK57" s="20">
        <v>0</v>
      </c>
      <c r="AL57" s="20">
        <v>0</v>
      </c>
      <c r="AM57" s="20"/>
      <c r="AN57" s="20">
        <v>1168.75</v>
      </c>
      <c r="AO57" s="20">
        <v>797.57815500000004</v>
      </c>
      <c r="AP57" s="20">
        <v>3101.6923900000002</v>
      </c>
      <c r="AQ57" s="20"/>
      <c r="AR57" s="20">
        <v>1813.4</v>
      </c>
      <c r="AS57" s="20">
        <v>1280.1023299999999</v>
      </c>
      <c r="AT57" s="20">
        <v>4726.5316800000001</v>
      </c>
      <c r="AU57" s="20"/>
      <c r="AV57" s="20">
        <v>4603.3</v>
      </c>
      <c r="AW57" s="20">
        <v>4787.4687899999999</v>
      </c>
      <c r="AX57" s="20">
        <v>4787.4693600000001</v>
      </c>
      <c r="AY57" s="20"/>
      <c r="AZ57" s="20">
        <v>0</v>
      </c>
      <c r="BA57" s="20">
        <v>0</v>
      </c>
      <c r="BB57" s="20">
        <v>0</v>
      </c>
      <c r="BC57" s="20"/>
      <c r="BD57" s="20">
        <v>3402.45</v>
      </c>
      <c r="BE57" s="20">
        <v>4088.159365</v>
      </c>
      <c r="BF57" s="20">
        <v>4925.1842399999996</v>
      </c>
      <c r="BG57" s="20"/>
      <c r="BH57" s="20">
        <v>0</v>
      </c>
      <c r="BI57" s="20">
        <v>0</v>
      </c>
      <c r="BJ57" s="20">
        <v>0</v>
      </c>
      <c r="BK57" s="20"/>
      <c r="BL57" s="20">
        <v>6726.95</v>
      </c>
      <c r="BM57" s="20">
        <v>6256.8328499999998</v>
      </c>
      <c r="BN57" s="20">
        <v>4254.66381</v>
      </c>
      <c r="BO57" s="20"/>
      <c r="BP57" s="20">
        <v>240.25</v>
      </c>
      <c r="BQ57" s="20">
        <v>220.15667999999999</v>
      </c>
      <c r="BR57" s="20">
        <v>82.945679999999996</v>
      </c>
      <c r="BS57" s="20"/>
      <c r="BT57" s="20">
        <v>0</v>
      </c>
      <c r="BU57" s="20">
        <v>0</v>
      </c>
      <c r="BV57" s="20">
        <v>0</v>
      </c>
      <c r="BW57" s="20"/>
      <c r="BX57" s="20">
        <v>106.15</v>
      </c>
      <c r="BY57" s="20">
        <v>0</v>
      </c>
      <c r="BZ57" s="20">
        <v>98.86712</v>
      </c>
      <c r="CA57" s="20"/>
      <c r="CB57" s="20">
        <v>0</v>
      </c>
      <c r="CC57" s="20">
        <v>0</v>
      </c>
      <c r="CD57" s="20">
        <v>0</v>
      </c>
      <c r="CE57" s="20"/>
      <c r="CF57" s="20">
        <v>0</v>
      </c>
      <c r="CG57" s="20">
        <v>0</v>
      </c>
      <c r="CH57" s="20">
        <v>0</v>
      </c>
      <c r="CI57" s="20"/>
      <c r="CJ57" s="20">
        <v>4000.8</v>
      </c>
      <c r="CK57" s="20">
        <v>3937.6093999999998</v>
      </c>
      <c r="CL57" s="20">
        <v>3937.6091999999999</v>
      </c>
      <c r="CM57" s="20"/>
      <c r="CN57" s="20">
        <v>190.25</v>
      </c>
      <c r="CO57" s="20">
        <v>123.31992</v>
      </c>
      <c r="CP57" s="20">
        <v>123.31992</v>
      </c>
      <c r="CQ57" s="20"/>
      <c r="CR57" s="20">
        <v>131.94999999999999</v>
      </c>
      <c r="CS57" s="20">
        <v>67.691959999999995</v>
      </c>
      <c r="CT57" s="20">
        <v>67.691760000000002</v>
      </c>
      <c r="CU57" s="20"/>
      <c r="CV57" s="20">
        <v>276.75</v>
      </c>
      <c r="CW57" s="20">
        <v>196.09399500000001</v>
      </c>
      <c r="CX57" s="20">
        <v>268.92912000000001</v>
      </c>
      <c r="CY57" s="20"/>
      <c r="CZ57" s="20">
        <v>166.65</v>
      </c>
      <c r="DA57" s="20">
        <v>165.08879999999999</v>
      </c>
      <c r="DB57" s="20">
        <v>165.08879999999999</v>
      </c>
      <c r="DC57" s="20"/>
      <c r="DD57" s="20">
        <v>322.10000000000002</v>
      </c>
      <c r="DE57" s="20">
        <v>358.41404</v>
      </c>
      <c r="DF57" s="20">
        <v>358.41398500000003</v>
      </c>
      <c r="DG57" s="20"/>
      <c r="DH57" s="20">
        <v>2013.6</v>
      </c>
      <c r="DI57" s="20">
        <v>1776.411985</v>
      </c>
      <c r="DJ57" s="20">
        <v>2010.3620100000001</v>
      </c>
      <c r="DK57" s="20"/>
      <c r="DL57" s="20">
        <v>0</v>
      </c>
      <c r="DM57" s="20">
        <v>0</v>
      </c>
      <c r="DN57" s="20">
        <v>0</v>
      </c>
      <c r="DO57" s="20"/>
      <c r="DP57" s="20">
        <v>0</v>
      </c>
      <c r="DQ57" s="20">
        <v>0</v>
      </c>
      <c r="DR57" s="20">
        <v>0</v>
      </c>
      <c r="DS57" s="20"/>
      <c r="DT57" s="20">
        <v>19.8</v>
      </c>
      <c r="DU57" s="20">
        <v>0</v>
      </c>
      <c r="DV57" s="20">
        <v>0</v>
      </c>
      <c r="DW57" s="20"/>
      <c r="DX57" s="20">
        <v>0</v>
      </c>
      <c r="DY57" s="20">
        <v>0</v>
      </c>
      <c r="DZ57" s="20">
        <v>0</v>
      </c>
      <c r="EA57" s="20"/>
      <c r="EB57" s="20">
        <v>2230.0500000000002</v>
      </c>
      <c r="EC57" s="20">
        <v>2090.1816100000001</v>
      </c>
      <c r="ED57" s="20">
        <v>2090.1706949999998</v>
      </c>
      <c r="EE57" s="20"/>
      <c r="EF57" s="20">
        <v>2586.9</v>
      </c>
      <c r="EG57" s="20">
        <v>2271.6518999999998</v>
      </c>
      <c r="EH57" s="20">
        <v>1405.9734550000001</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11036.15</v>
      </c>
      <c r="FA57" s="20">
        <v>10958.542325</v>
      </c>
      <c r="FB57" s="20">
        <v>9056.2008299999998</v>
      </c>
      <c r="FC57" s="20"/>
      <c r="FD57" s="20">
        <v>1560.2</v>
      </c>
      <c r="FE57" s="20">
        <v>1690.85328</v>
      </c>
      <c r="FF57" s="20">
        <v>1470.2882400000001</v>
      </c>
      <c r="FG57" s="20"/>
      <c r="FH57" s="20">
        <v>2388.6999999999998</v>
      </c>
      <c r="FI57" s="20">
        <v>2792.7508349999998</v>
      </c>
      <c r="FJ57" s="20">
        <v>3593.2773649999999</v>
      </c>
      <c r="FK57" s="20"/>
      <c r="FL57" s="20">
        <v>959.05</v>
      </c>
      <c r="FM57" s="20">
        <v>1005.5743199999999</v>
      </c>
      <c r="FN57" s="20">
        <v>724.72824000000003</v>
      </c>
      <c r="FO57" s="20"/>
      <c r="FP57" s="20">
        <v>396.6</v>
      </c>
      <c r="FQ57" s="20">
        <v>399.22374000000002</v>
      </c>
      <c r="FR57" s="20">
        <v>337.52064000000001</v>
      </c>
      <c r="FS57" s="20"/>
      <c r="FT57" s="20">
        <v>417.1</v>
      </c>
      <c r="FU57" s="20">
        <v>433.81920000000002</v>
      </c>
      <c r="FV57" s="20">
        <v>433.81920000000002</v>
      </c>
      <c r="FW57" s="20"/>
      <c r="FX57" s="20">
        <v>2171.8000000000002</v>
      </c>
      <c r="FY57" s="20">
        <v>2106.5656399999998</v>
      </c>
      <c r="FZ57" s="20">
        <v>2106.5656800000002</v>
      </c>
      <c r="GA57" s="20"/>
      <c r="GB57" s="20">
        <v>4314.1499999999996</v>
      </c>
      <c r="GC57" s="20">
        <v>4459.6893600000003</v>
      </c>
      <c r="GD57" s="20">
        <v>4459.6893600000003</v>
      </c>
      <c r="GE57" s="20"/>
      <c r="GF57" s="20">
        <v>4327.7</v>
      </c>
      <c r="GG57" s="20">
        <v>4459.6893600000003</v>
      </c>
      <c r="GH57" s="20">
        <v>4459.6893600000003</v>
      </c>
      <c r="GI57" s="20"/>
      <c r="GJ57" s="20">
        <v>4409.95</v>
      </c>
      <c r="GK57" s="20">
        <v>4473.0818399999998</v>
      </c>
      <c r="GL57" s="20">
        <v>4473.0818399999998</v>
      </c>
      <c r="GM57" s="20"/>
      <c r="GN57" s="20">
        <v>2581.15</v>
      </c>
      <c r="GO57" s="20">
        <v>2651.5684799999999</v>
      </c>
      <c r="GP57" s="20">
        <v>2651.5684799999999</v>
      </c>
      <c r="GQ57" s="20"/>
      <c r="GR57" s="20">
        <v>310.60000000000002</v>
      </c>
      <c r="GS57" s="20">
        <v>239.79942</v>
      </c>
      <c r="GT57" s="20">
        <v>239.971035</v>
      </c>
      <c r="GU57" s="20"/>
      <c r="GV57" s="20">
        <v>1063.8499999999999</v>
      </c>
      <c r="GW57" s="20">
        <v>990.92316000000005</v>
      </c>
      <c r="GX57" s="20">
        <v>653.17776000000003</v>
      </c>
      <c r="GY57" s="20"/>
      <c r="GZ57" s="20">
        <v>36.15</v>
      </c>
      <c r="HA57" s="20">
        <v>106.09848</v>
      </c>
      <c r="HB57" s="20">
        <v>106.09848</v>
      </c>
      <c r="HC57" s="20"/>
      <c r="HD57" s="20">
        <v>760.9</v>
      </c>
      <c r="HE57" s="20">
        <v>800.75304000000006</v>
      </c>
      <c r="HF57" s="20">
        <v>800.75304000000006</v>
      </c>
      <c r="HG57" s="20"/>
      <c r="HH57" s="20">
        <v>1845</v>
      </c>
      <c r="HI57" s="20">
        <v>2110.2928099999999</v>
      </c>
      <c r="HJ57" s="20">
        <v>1570.48281</v>
      </c>
      <c r="HK57" s="20"/>
      <c r="HL57" s="20">
        <v>0</v>
      </c>
      <c r="HM57" s="20">
        <v>0</v>
      </c>
      <c r="HN57" s="20">
        <v>0</v>
      </c>
      <c r="HO57" s="20"/>
      <c r="HP57" s="20">
        <v>0</v>
      </c>
      <c r="HQ57" s="20">
        <v>0</v>
      </c>
      <c r="HR57" s="20">
        <v>0</v>
      </c>
      <c r="HS57" s="20"/>
      <c r="HT57" s="20">
        <v>895.65</v>
      </c>
      <c r="HU57" s="20">
        <v>898.04656499999999</v>
      </c>
      <c r="HV57" s="20">
        <v>1416.844775</v>
      </c>
      <c r="HW57" s="20"/>
      <c r="HX57" s="20">
        <v>0</v>
      </c>
      <c r="HY57" s="20">
        <v>0</v>
      </c>
      <c r="HZ57" s="20">
        <v>0</v>
      </c>
      <c r="IA57" s="20"/>
      <c r="IB57" s="20">
        <v>0</v>
      </c>
      <c r="IC57" s="20">
        <v>0</v>
      </c>
      <c r="ID57" s="20">
        <v>0</v>
      </c>
      <c r="IE57" s="20"/>
      <c r="IF57" s="20">
        <v>787.45</v>
      </c>
      <c r="IG57" s="20">
        <v>769.51026999999999</v>
      </c>
      <c r="IH57" s="20">
        <v>814.77539999999999</v>
      </c>
      <c r="II57" s="20"/>
      <c r="IJ57" s="20">
        <v>0</v>
      </c>
      <c r="IK57" s="20">
        <v>0</v>
      </c>
      <c r="IL57" s="20">
        <v>0</v>
      </c>
      <c r="IM57" s="20"/>
      <c r="IN57" s="20">
        <v>0</v>
      </c>
      <c r="IO57" s="20">
        <v>0</v>
      </c>
      <c r="IP57" s="20">
        <v>0</v>
      </c>
      <c r="IQ57" s="20"/>
      <c r="IR57" s="20">
        <v>0</v>
      </c>
      <c r="IS57" s="20">
        <v>0</v>
      </c>
      <c r="IT57" s="20">
        <v>0</v>
      </c>
      <c r="IU57" s="20"/>
      <c r="IV57" s="20">
        <v>3068.55</v>
      </c>
      <c r="IW57" s="20">
        <v>3188.1208799999999</v>
      </c>
      <c r="IX57" s="20">
        <v>3056.0598300000001</v>
      </c>
      <c r="IY57" s="20"/>
      <c r="IZ57" s="20">
        <v>3841.55</v>
      </c>
      <c r="JA57" s="20">
        <v>4099.9613799999997</v>
      </c>
      <c r="JB57" s="20">
        <v>4158.2153250000001</v>
      </c>
      <c r="JC57" s="20"/>
      <c r="JD57" s="20">
        <v>3813.7</v>
      </c>
      <c r="JE57" s="20">
        <v>4099.9613799999997</v>
      </c>
      <c r="JF57" s="20">
        <v>4158.2153250000001</v>
      </c>
      <c r="JG57" s="20"/>
      <c r="JH57" s="20">
        <v>4154.55</v>
      </c>
      <c r="JI57" s="20">
        <v>4099.9613799999997</v>
      </c>
      <c r="JJ57" s="20">
        <v>4158.2153250000001</v>
      </c>
      <c r="JK57" s="20"/>
      <c r="JL57" s="20">
        <v>5974.25</v>
      </c>
      <c r="JM57" s="20">
        <v>6168.4104100000004</v>
      </c>
      <c r="JN57" s="20">
        <v>6256.0537249999998</v>
      </c>
      <c r="JO57" s="20"/>
      <c r="JP57" s="20">
        <v>0</v>
      </c>
      <c r="JQ57" s="20">
        <v>0</v>
      </c>
      <c r="JR57" s="20">
        <v>296.86200000000002</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119.7</v>
      </c>
      <c r="KK57" s="20">
        <v>248</v>
      </c>
      <c r="KL57" s="20">
        <v>248</v>
      </c>
      <c r="KM57" s="20"/>
      <c r="KN57" s="20">
        <v>0</v>
      </c>
      <c r="KO57" s="20">
        <v>0</v>
      </c>
      <c r="KP57" s="20">
        <v>0</v>
      </c>
      <c r="KQ57" s="20"/>
      <c r="KR57" s="20">
        <v>0</v>
      </c>
      <c r="KS57" s="20">
        <v>0</v>
      </c>
      <c r="KT57" s="20">
        <v>0</v>
      </c>
      <c r="KU57" s="20"/>
      <c r="KV57" s="20">
        <v>41.5</v>
      </c>
      <c r="KW57" s="20">
        <v>36.532800000000002</v>
      </c>
      <c r="KX57" s="20">
        <v>36.532800000000002</v>
      </c>
      <c r="KY57" s="20"/>
      <c r="KZ57" s="20">
        <v>2976.4</v>
      </c>
      <c r="LA57" s="20">
        <v>3152.4196099999999</v>
      </c>
      <c r="LB57" s="20">
        <v>3539.9517099999998</v>
      </c>
      <c r="LC57" s="20"/>
      <c r="LD57" s="20">
        <v>2032.85</v>
      </c>
      <c r="LE57" s="20">
        <v>1874.43533</v>
      </c>
      <c r="LF57" s="20">
        <v>1660.8768150000001</v>
      </c>
      <c r="LG57" s="20"/>
      <c r="LH57" s="20">
        <v>1522.25</v>
      </c>
      <c r="LI57" s="20">
        <v>1611.3616</v>
      </c>
      <c r="LJ57" s="20">
        <v>1612.7812799999999</v>
      </c>
      <c r="LK57" s="20"/>
      <c r="LL57" s="20">
        <v>1683.05</v>
      </c>
      <c r="LM57" s="20">
        <v>1600.796135</v>
      </c>
      <c r="LN57" s="20">
        <v>1516.703935</v>
      </c>
      <c r="LO57" s="20"/>
      <c r="LP57" s="20">
        <v>719.8</v>
      </c>
      <c r="LQ57" s="20">
        <v>710.11393999999996</v>
      </c>
      <c r="LR57" s="20">
        <v>719.53344000000004</v>
      </c>
      <c r="LS57" s="20"/>
      <c r="LT57" s="20">
        <v>0</v>
      </c>
      <c r="LU57" s="20">
        <v>0</v>
      </c>
      <c r="LV57" s="20">
        <v>0</v>
      </c>
      <c r="LW57" s="20"/>
      <c r="LX57" s="20">
        <v>0</v>
      </c>
      <c r="LY57" s="20">
        <v>0</v>
      </c>
      <c r="LZ57" s="20">
        <v>0</v>
      </c>
      <c r="MA57" s="20"/>
      <c r="MB57" s="20">
        <v>0</v>
      </c>
      <c r="MC57" s="20">
        <v>0</v>
      </c>
      <c r="MD57" s="20">
        <v>0</v>
      </c>
      <c r="ME57" s="20"/>
      <c r="MF57" s="20">
        <v>3404.3</v>
      </c>
      <c r="MG57" s="20">
        <v>3625.48101</v>
      </c>
      <c r="MH57" s="20">
        <v>3669.9163400000002</v>
      </c>
      <c r="MI57" s="20"/>
      <c r="MJ57" s="20">
        <v>3431.9</v>
      </c>
      <c r="MK57" s="20">
        <v>3625.48101</v>
      </c>
      <c r="ML57" s="20">
        <v>3669.9163400000002</v>
      </c>
      <c r="MM57" s="20"/>
      <c r="MN57" s="20">
        <v>3742.95</v>
      </c>
      <c r="MO57" s="20">
        <v>3636.3683350000001</v>
      </c>
      <c r="MP57" s="20">
        <v>3680.937105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5017.6499999999996</v>
      </c>
      <c r="NM57" s="20">
        <v>4955.7803999999996</v>
      </c>
      <c r="NN57" s="20">
        <v>4955.7803999999996</v>
      </c>
      <c r="NO57" s="20"/>
      <c r="NP57" s="20">
        <v>2398.4</v>
      </c>
      <c r="NQ57" s="20">
        <v>2485.3312799999999</v>
      </c>
      <c r="NR57" s="20">
        <v>2485.3312799999999</v>
      </c>
      <c r="NS57" s="20"/>
      <c r="NT57" s="20">
        <v>152.55000000000001</v>
      </c>
      <c r="NU57" s="20">
        <v>74.196960000000004</v>
      </c>
      <c r="NV57" s="20">
        <v>74.196960000000004</v>
      </c>
      <c r="NW57" s="20"/>
      <c r="NX57" s="20">
        <v>37.25</v>
      </c>
      <c r="NY57" s="20">
        <v>77.839680000000001</v>
      </c>
      <c r="NZ57" s="20">
        <v>77.839680000000001</v>
      </c>
      <c r="OA57" s="20"/>
      <c r="OB57" s="20">
        <v>341.3</v>
      </c>
      <c r="OC57" s="20">
        <v>324.949005</v>
      </c>
      <c r="OD57" s="20">
        <v>279.88344000000001</v>
      </c>
      <c r="OE57" s="20"/>
      <c r="OF57" s="20">
        <v>5.0999999999999996</v>
      </c>
      <c r="OG57" s="20">
        <v>6.101</v>
      </c>
      <c r="OH57" s="20">
        <v>6.101</v>
      </c>
      <c r="OI57" s="20"/>
      <c r="OJ57" s="20">
        <v>872.85</v>
      </c>
      <c r="OK57" s="20">
        <v>912.63699999999994</v>
      </c>
      <c r="OL57" s="20">
        <v>1097.2470000000001</v>
      </c>
      <c r="OM57" s="20"/>
      <c r="ON57" s="20">
        <v>840.45</v>
      </c>
      <c r="OO57" s="20">
        <v>829.02650000000006</v>
      </c>
      <c r="OP57" s="20">
        <v>829.02650000000006</v>
      </c>
      <c r="OQ57" s="20"/>
      <c r="OR57" s="20">
        <v>52.35</v>
      </c>
      <c r="OS57" s="20">
        <v>93.558499999999995</v>
      </c>
      <c r="OT57" s="20">
        <v>93.558499999999995</v>
      </c>
      <c r="OU57" s="20"/>
      <c r="OV57" s="20">
        <v>1.9</v>
      </c>
      <c r="OW57" s="20">
        <v>0</v>
      </c>
      <c r="OX57" s="20">
        <v>2.1</v>
      </c>
      <c r="OY57" s="20"/>
      <c r="OZ57" s="20">
        <v>432.85</v>
      </c>
      <c r="PA57" s="20">
        <v>466.47235999999998</v>
      </c>
      <c r="PB57" s="20">
        <v>466.47239999999999</v>
      </c>
      <c r="PC57" s="20"/>
      <c r="PD57" s="20">
        <v>238.25</v>
      </c>
      <c r="PE57" s="20">
        <v>239.59200000000001</v>
      </c>
      <c r="PF57" s="20">
        <v>239.59200000000001</v>
      </c>
      <c r="PG57" s="20"/>
      <c r="PH57" s="20">
        <v>127.1</v>
      </c>
      <c r="PI57" s="20">
        <v>136.08000000000001</v>
      </c>
      <c r="PJ57" s="20">
        <v>136.08000000000001</v>
      </c>
      <c r="PK57" s="20"/>
      <c r="PL57" s="20">
        <v>2228.9499999999998</v>
      </c>
      <c r="PM57" s="20">
        <v>2125.172</v>
      </c>
      <c r="PN57" s="20">
        <v>2125.172</v>
      </c>
      <c r="PO57" s="20"/>
      <c r="PP57" s="20">
        <v>48</v>
      </c>
      <c r="PQ57" s="20">
        <v>23.999680000000001</v>
      </c>
      <c r="PR57" s="20">
        <v>23.999040000000001</v>
      </c>
      <c r="PS57" s="20"/>
      <c r="PT57" s="20">
        <v>84.25</v>
      </c>
      <c r="PU57" s="20">
        <v>48.4</v>
      </c>
      <c r="PV57" s="20">
        <v>48.4</v>
      </c>
      <c r="PW57" s="20"/>
      <c r="PX57" s="20">
        <v>108.2</v>
      </c>
      <c r="PY57" s="20">
        <v>100.8</v>
      </c>
      <c r="PZ57" s="20">
        <v>100.8</v>
      </c>
      <c r="QA57" s="20"/>
      <c r="QB57" s="20">
        <v>494.45</v>
      </c>
      <c r="QC57" s="20">
        <v>486.5772</v>
      </c>
      <c r="QD57" s="20">
        <v>486.5772</v>
      </c>
      <c r="QE57" s="20"/>
      <c r="QF57" s="20">
        <v>480</v>
      </c>
      <c r="QG57" s="20">
        <v>466.47235999999998</v>
      </c>
      <c r="QH57" s="20">
        <v>466.47239999999999</v>
      </c>
      <c r="QI57" s="20"/>
      <c r="QJ57" s="20">
        <v>456.3</v>
      </c>
      <c r="QK57" s="20">
        <v>396.50135999999998</v>
      </c>
      <c r="QL57" s="20">
        <v>396.50135999999998</v>
      </c>
      <c r="QM57" s="20"/>
      <c r="QN57" s="20">
        <v>76.599999999999994</v>
      </c>
      <c r="QO57" s="20">
        <v>60</v>
      </c>
      <c r="QP57" s="20">
        <v>60</v>
      </c>
      <c r="QQ57" s="20"/>
      <c r="QR57" s="20">
        <v>448.15</v>
      </c>
      <c r="QS57" s="20">
        <v>429.15456</v>
      </c>
      <c r="QT57" s="20">
        <v>429.15456</v>
      </c>
      <c r="QU57" s="20"/>
      <c r="QV57" s="20">
        <v>148.44999999999999</v>
      </c>
      <c r="QW57" s="20">
        <v>156.40100000000001</v>
      </c>
      <c r="QX57" s="20">
        <v>156.40100000000001</v>
      </c>
      <c r="QY57" s="20"/>
      <c r="QZ57" s="20">
        <v>192.45</v>
      </c>
      <c r="RA57" s="20">
        <v>187.3655</v>
      </c>
      <c r="RB57" s="20">
        <v>187.3655</v>
      </c>
      <c r="RC57" s="20"/>
      <c r="RD57" s="20">
        <v>210.65</v>
      </c>
      <c r="RE57" s="20">
        <v>203.80699999999999</v>
      </c>
      <c r="RF57" s="20">
        <v>206.79599999999999</v>
      </c>
      <c r="RG57" s="20"/>
      <c r="RH57" s="20">
        <v>605.15</v>
      </c>
      <c r="RI57" s="20">
        <v>616.28599999999994</v>
      </c>
      <c r="RJ57" s="20">
        <v>653.17650000000003</v>
      </c>
      <c r="RK57" s="20"/>
      <c r="RL57" s="20">
        <v>199.4</v>
      </c>
      <c r="RM57" s="20">
        <v>0</v>
      </c>
      <c r="RN57" s="20">
        <v>169.7535</v>
      </c>
      <c r="RO57" s="20"/>
      <c r="RP57" s="20">
        <v>78.5</v>
      </c>
      <c r="RQ57" s="20">
        <v>60.695999999999998</v>
      </c>
      <c r="RR57" s="20">
        <v>60.695999999999998</v>
      </c>
      <c r="RS57" s="20"/>
      <c r="RT57" s="20">
        <v>261</v>
      </c>
      <c r="RU57" s="20">
        <v>207.92703</v>
      </c>
      <c r="RV57" s="20">
        <v>328.04568499999999</v>
      </c>
      <c r="RW57" s="20"/>
      <c r="RX57" s="20">
        <v>62.2</v>
      </c>
      <c r="RY57" s="20">
        <v>48</v>
      </c>
      <c r="RZ57" s="20">
        <v>48</v>
      </c>
      <c r="SA57" s="20"/>
      <c r="SB57" s="20">
        <v>5.5</v>
      </c>
      <c r="SC57" s="20">
        <v>9.6</v>
      </c>
      <c r="SD57" s="20">
        <v>9.6</v>
      </c>
      <c r="SE57" s="20"/>
      <c r="SF57" s="20">
        <v>2.900725</v>
      </c>
      <c r="SG57" s="20">
        <v>2.8915000000000002</v>
      </c>
      <c r="SH57" s="20">
        <v>2.8915000000000002</v>
      </c>
      <c r="SI57" s="20"/>
      <c r="SJ57" s="20">
        <v>444.3</v>
      </c>
      <c r="SK57" s="20">
        <v>385.91838000000001</v>
      </c>
      <c r="SL57" s="20">
        <v>335.86007999999998</v>
      </c>
      <c r="SM57" s="20"/>
      <c r="SN57" s="20">
        <v>176.45</v>
      </c>
      <c r="SO57" s="20">
        <v>172.8</v>
      </c>
      <c r="SP57" s="20">
        <v>172.8</v>
      </c>
      <c r="SQ57" s="20"/>
      <c r="SR57" s="20">
        <v>483.75</v>
      </c>
      <c r="SS57" s="20">
        <v>466.47235999999998</v>
      </c>
      <c r="ST57" s="20">
        <v>466.47239999999999</v>
      </c>
      <c r="SU57" s="20"/>
      <c r="SV57" s="20">
        <v>484.7</v>
      </c>
      <c r="SW57" s="20">
        <v>466.47235999999998</v>
      </c>
      <c r="SX57" s="20">
        <v>466.47239999999999</v>
      </c>
      <c r="SY57" s="20"/>
      <c r="SZ57" s="20">
        <v>457.75</v>
      </c>
      <c r="TA57" s="20">
        <v>443.14872000000003</v>
      </c>
      <c r="TB57" s="20">
        <v>443.14872000000003</v>
      </c>
      <c r="TC57" s="20"/>
      <c r="TD57" s="20">
        <v>329.1</v>
      </c>
      <c r="TE57" s="20">
        <v>378.30849999999998</v>
      </c>
      <c r="TF57" s="20">
        <v>349.9085</v>
      </c>
      <c r="TG57" s="20"/>
      <c r="TH57" s="20">
        <v>870.85</v>
      </c>
      <c r="TI57" s="20">
        <v>836.16949999999997</v>
      </c>
      <c r="TJ57" s="20">
        <v>971.20899999999995</v>
      </c>
      <c r="TK57" s="20"/>
      <c r="TL57" s="20">
        <v>404.15</v>
      </c>
      <c r="TM57" s="20">
        <v>393.274</v>
      </c>
      <c r="TN57" s="20">
        <v>393.274</v>
      </c>
      <c r="TO57" s="20"/>
      <c r="TP57" s="20">
        <v>648.04999999999995</v>
      </c>
      <c r="TQ57" s="20">
        <v>626.524</v>
      </c>
      <c r="TR57" s="20">
        <v>723.09400000000005</v>
      </c>
      <c r="TS57" s="20"/>
      <c r="TT57" s="20">
        <v>931</v>
      </c>
      <c r="TU57" s="20">
        <v>805.31</v>
      </c>
      <c r="TV57" s="20">
        <v>533.05999999999995</v>
      </c>
      <c r="TW57" s="20"/>
      <c r="TX57" s="20">
        <v>57.55</v>
      </c>
      <c r="TY57" s="20">
        <v>49.530999999999999</v>
      </c>
      <c r="TZ57" s="20">
        <v>32.207999999999998</v>
      </c>
      <c r="UA57" s="20"/>
      <c r="UB57" s="20">
        <v>33.950000000000003</v>
      </c>
      <c r="UC57" s="20">
        <v>43.115000000000002</v>
      </c>
      <c r="UD57" s="20">
        <v>43.115000000000002</v>
      </c>
      <c r="UE57" s="20"/>
      <c r="UF57" s="20">
        <v>531.19000000000005</v>
      </c>
      <c r="UG57" s="20">
        <v>469.95499999999998</v>
      </c>
      <c r="UH57" s="20">
        <v>469.95499999999998</v>
      </c>
      <c r="UI57" s="20"/>
      <c r="UJ57" s="20">
        <v>489.2</v>
      </c>
      <c r="UK57" s="20">
        <v>466.47235999999998</v>
      </c>
      <c r="UL57" s="20">
        <v>466.47239999999999</v>
      </c>
      <c r="UM57" s="20"/>
      <c r="UN57" s="20">
        <v>153.94999999999999</v>
      </c>
      <c r="UO57" s="20">
        <v>144</v>
      </c>
      <c r="UP57" s="20">
        <v>144</v>
      </c>
      <c r="UQ57" s="20"/>
      <c r="UR57" s="20">
        <v>205.95</v>
      </c>
      <c r="US57" s="20">
        <v>184.8</v>
      </c>
      <c r="UT57" s="20">
        <v>184.8</v>
      </c>
      <c r="UU57" s="20"/>
      <c r="UV57" s="20">
        <v>489.6</v>
      </c>
      <c r="UW57" s="20">
        <v>466.47197999999997</v>
      </c>
      <c r="UX57" s="20">
        <v>466.47120000000001</v>
      </c>
      <c r="UY57" s="20"/>
      <c r="UZ57" s="20">
        <v>489.6</v>
      </c>
      <c r="VA57" s="20">
        <v>466.47197999999997</v>
      </c>
      <c r="VB57" s="20">
        <v>466.47120000000001</v>
      </c>
      <c r="VC57" s="20"/>
      <c r="VD57" s="20">
        <v>482.4</v>
      </c>
      <c r="VE57" s="20">
        <v>466.47197999999997</v>
      </c>
      <c r="VF57" s="20">
        <v>466.47120000000001</v>
      </c>
      <c r="VG57" s="20"/>
      <c r="VH57" s="20">
        <v>65.8</v>
      </c>
      <c r="VI57" s="20">
        <v>62.427999999999997</v>
      </c>
      <c r="VJ57" s="20">
        <v>62.427999999999997</v>
      </c>
      <c r="VK57" s="20"/>
      <c r="VL57" s="20">
        <v>2692.9</v>
      </c>
      <c r="VM57" s="20">
        <v>2787.8744999999999</v>
      </c>
      <c r="VN57" s="20">
        <v>2787.8744999999999</v>
      </c>
      <c r="VO57" s="20"/>
      <c r="VP57" s="20">
        <v>132.1</v>
      </c>
      <c r="VQ57" s="20">
        <v>132.94999999999999</v>
      </c>
      <c r="VR57" s="20">
        <v>132.94999999999999</v>
      </c>
      <c r="VS57" s="20"/>
      <c r="VT57" s="20">
        <v>1439.9</v>
      </c>
      <c r="VU57" s="20">
        <v>1481.183</v>
      </c>
      <c r="VV57" s="20">
        <v>1481.183</v>
      </c>
      <c r="VW57" s="20"/>
      <c r="VX57" s="20">
        <v>14.4</v>
      </c>
      <c r="VY57" s="20">
        <v>14.4</v>
      </c>
      <c r="VZ57" s="20">
        <v>14.4</v>
      </c>
      <c r="WA57" s="20"/>
      <c r="WB57" s="20">
        <v>649.95000000000005</v>
      </c>
      <c r="WC57" s="20">
        <v>842.70650000000001</v>
      </c>
      <c r="WD57" s="20">
        <v>1106.239</v>
      </c>
      <c r="WE57" s="20"/>
      <c r="WF57" s="20">
        <v>623.9</v>
      </c>
      <c r="WG57" s="20">
        <v>867.96699999999998</v>
      </c>
      <c r="WH57" s="20">
        <v>1085.9780000000001</v>
      </c>
      <c r="WI57" s="20"/>
      <c r="WJ57" s="20">
        <v>1136.3499999999999</v>
      </c>
      <c r="WK57" s="20">
        <v>1152.961</v>
      </c>
      <c r="WL57" s="20">
        <v>1152.961</v>
      </c>
      <c r="WM57" s="20"/>
      <c r="WN57" s="20">
        <v>89.3</v>
      </c>
      <c r="WO57" s="20">
        <v>87.81</v>
      </c>
      <c r="WP57" s="20">
        <v>87.81</v>
      </c>
      <c r="WQ57" s="20"/>
      <c r="WR57" s="20">
        <v>52.8</v>
      </c>
      <c r="WS57" s="20">
        <v>57.6</v>
      </c>
      <c r="WT57" s="20">
        <v>57.6</v>
      </c>
      <c r="WU57" s="20"/>
      <c r="WV57" s="20">
        <v>27</v>
      </c>
      <c r="WW57" s="20">
        <v>28.8</v>
      </c>
      <c r="WX57" s="20">
        <v>28.8</v>
      </c>
      <c r="WY57" s="20"/>
      <c r="WZ57" s="20">
        <v>0</v>
      </c>
      <c r="XA57" s="20">
        <v>0</v>
      </c>
      <c r="XB57" s="20">
        <v>0</v>
      </c>
      <c r="XC57" s="20"/>
      <c r="XD57" s="20">
        <v>133.19999999999999</v>
      </c>
      <c r="XE57" s="20">
        <v>0</v>
      </c>
      <c r="XF57" s="20">
        <v>120.083</v>
      </c>
      <c r="XG57" s="20"/>
      <c r="XH57" s="20">
        <v>159.85</v>
      </c>
      <c r="XI57" s="20">
        <v>158.4</v>
      </c>
      <c r="XJ57" s="20">
        <v>158.4</v>
      </c>
      <c r="XK57" s="20"/>
      <c r="XL57" s="20">
        <v>471.7</v>
      </c>
      <c r="XM57" s="20">
        <v>443.14872000000003</v>
      </c>
      <c r="XN57" s="20">
        <v>443.14872000000003</v>
      </c>
      <c r="XO57" s="20"/>
      <c r="XP57" s="20">
        <v>249.3</v>
      </c>
      <c r="XQ57" s="20">
        <v>256.8</v>
      </c>
      <c r="XR57" s="20">
        <v>256.8</v>
      </c>
      <c r="XS57" s="20"/>
      <c r="XT57" s="20">
        <v>0</v>
      </c>
      <c r="XU57" s="20">
        <v>0</v>
      </c>
      <c r="XV57" s="20">
        <v>0</v>
      </c>
      <c r="XW57" s="20"/>
      <c r="XX57" s="20">
        <v>0</v>
      </c>
      <c r="XY57" s="20">
        <v>0</v>
      </c>
      <c r="XZ57" s="20">
        <v>0</v>
      </c>
      <c r="YA57" s="20"/>
      <c r="YB57" s="20">
        <v>288.35000000000002</v>
      </c>
      <c r="YC57" s="20">
        <v>213.15</v>
      </c>
      <c r="YD57" s="20">
        <v>213.15</v>
      </c>
      <c r="YE57" s="20"/>
      <c r="YF57" s="20">
        <v>453</v>
      </c>
      <c r="YG57" s="20">
        <v>456</v>
      </c>
      <c r="YH57" s="20">
        <v>456</v>
      </c>
      <c r="YI57" s="20"/>
      <c r="YJ57" s="20">
        <v>185.4</v>
      </c>
      <c r="YK57" s="20">
        <v>168.72</v>
      </c>
      <c r="YL57" s="20">
        <v>168.72</v>
      </c>
      <c r="YM57" s="20"/>
      <c r="YN57" s="20">
        <v>173.77</v>
      </c>
      <c r="YO57" s="20">
        <v>156</v>
      </c>
      <c r="YP57" s="20">
        <v>156</v>
      </c>
      <c r="YQ57" s="20"/>
      <c r="YR57" s="20">
        <v>373.65</v>
      </c>
      <c r="YS57" s="20">
        <v>552</v>
      </c>
      <c r="YT57" s="20">
        <v>552</v>
      </c>
      <c r="YU57" s="20"/>
    </row>
  </sheetData>
  <mergeCells count="339">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Z6:XC6"/>
    <mergeCell ref="WZ7:XC7"/>
    <mergeCell ref="XD6:XG6"/>
    <mergeCell ref="XD7:XG7"/>
    <mergeCell ref="WJ6:WM6"/>
    <mergeCell ref="WJ7:WM7"/>
    <mergeCell ref="WN6:WQ6"/>
    <mergeCell ref="WN7:WQ7"/>
    <mergeCell ref="WR6:WU6"/>
    <mergeCell ref="WR7:WU7"/>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2799</v>
      </c>
      <c r="C6" s="1"/>
      <c r="D6" s="1"/>
      <c r="E6" s="1"/>
    </row>
    <row r="7" spans="1:7" ht="33" customHeight="1" x14ac:dyDescent="0.3">
      <c r="A7" s="1"/>
      <c r="B7" s="3" t="s">
        <v>2800</v>
      </c>
      <c r="C7" s="3" t="s">
        <v>2801</v>
      </c>
      <c r="D7" s="3" t="s">
        <v>2802</v>
      </c>
      <c r="E7" s="3" t="s">
        <v>970</v>
      </c>
    </row>
    <row r="8" spans="1:7" x14ac:dyDescent="0.3">
      <c r="A8" s="1"/>
      <c r="B8" s="146" t="s">
        <v>2803</v>
      </c>
      <c r="C8" s="53">
        <v>7183538.1728100004</v>
      </c>
      <c r="D8" s="53">
        <v>8458015.3100419994</v>
      </c>
      <c r="E8" s="177">
        <v>-0.15068276546140127</v>
      </c>
    </row>
    <row r="9" spans="1:7" x14ac:dyDescent="0.3">
      <c r="A9" s="1"/>
      <c r="B9" s="146" t="s">
        <v>2804</v>
      </c>
      <c r="C9" s="53">
        <v>5541738.8552999999</v>
      </c>
      <c r="D9" s="53">
        <v>7637903.0444609001</v>
      </c>
      <c r="E9" s="177">
        <v>-0.27444236683274786</v>
      </c>
    </row>
    <row r="10" spans="1:7" x14ac:dyDescent="0.3">
      <c r="A10" s="1"/>
      <c r="B10" s="146" t="s">
        <v>2805</v>
      </c>
      <c r="C10" s="53">
        <v>3940066.9861300001</v>
      </c>
      <c r="D10" s="53">
        <v>5133214.4038891997</v>
      </c>
      <c r="E10" s="177">
        <v>-0.23243670025845936</v>
      </c>
    </row>
    <row r="11" spans="1:7" x14ac:dyDescent="0.3">
      <c r="A11" s="1"/>
      <c r="B11" s="146" t="s">
        <v>2806</v>
      </c>
      <c r="C11" s="53">
        <v>6719327.1394600002</v>
      </c>
      <c r="D11" s="53">
        <v>7152548.1772659998</v>
      </c>
      <c r="E11" s="177">
        <v>-6.0568768929508285E-2</v>
      </c>
    </row>
    <row r="12" spans="1:7" x14ac:dyDescent="0.3">
      <c r="A12" s="1"/>
      <c r="B12" s="146" t="s">
        <v>2807</v>
      </c>
      <c r="C12" s="53">
        <v>6731867.7822599998</v>
      </c>
      <c r="D12" s="53">
        <v>8473943.8803959992</v>
      </c>
      <c r="E12" s="177">
        <v>-0.20558032041800475</v>
      </c>
    </row>
    <row r="13" spans="1:7" x14ac:dyDescent="0.3">
      <c r="A13" s="1"/>
      <c r="B13" s="146" t="s">
        <v>2808</v>
      </c>
      <c r="C13" s="53">
        <v>6208376.3778600004</v>
      </c>
      <c r="D13" s="53">
        <v>7821855.8655503998</v>
      </c>
      <c r="E13" s="177">
        <v>-0.2062783456285108</v>
      </c>
    </row>
    <row r="14" spans="1:7" x14ac:dyDescent="0.3">
      <c r="A14" s="1"/>
      <c r="B14" s="146" t="s">
        <v>2809</v>
      </c>
      <c r="C14" s="53">
        <v>6399044.0986299999</v>
      </c>
      <c r="D14" s="53">
        <v>7728400.4323535999</v>
      </c>
      <c r="E14" s="177">
        <v>-0.17200924633233053</v>
      </c>
    </row>
    <row r="15" spans="1:7" x14ac:dyDescent="0.3">
      <c r="A15" s="1"/>
      <c r="B15" s="146" t="s">
        <v>2810</v>
      </c>
      <c r="C15" s="53">
        <v>6283657.6076100003</v>
      </c>
      <c r="D15" s="53">
        <v>7615764.1459728004</v>
      </c>
      <c r="E15" s="177">
        <v>-0.17491436352676643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2811</v>
      </c>
      <c r="C5" s="1"/>
      <c r="D5" s="1"/>
      <c r="E5" s="1"/>
      <c r="F5" s="1"/>
      <c r="G5" s="1"/>
      <c r="H5" s="1"/>
      <c r="I5" s="1"/>
      <c r="J5" s="1"/>
      <c r="K5" s="1"/>
      <c r="L5" s="1"/>
      <c r="M5" s="1"/>
      <c r="N5" s="1"/>
      <c r="O5" s="1"/>
      <c r="P5" s="1"/>
    </row>
    <row r="6" spans="1:16" ht="27.6" x14ac:dyDescent="0.3">
      <c r="A6" s="1"/>
      <c r="B6" s="3" t="s">
        <v>170</v>
      </c>
      <c r="C6" s="3" t="s">
        <v>1188</v>
      </c>
      <c r="D6" s="3" t="s">
        <v>1189</v>
      </c>
      <c r="E6" s="3" t="s">
        <v>1190</v>
      </c>
      <c r="F6" s="3" t="s">
        <v>173</v>
      </c>
      <c r="G6" s="3" t="s">
        <v>174</v>
      </c>
      <c r="H6" s="3" t="s">
        <v>1191</v>
      </c>
      <c r="I6" s="3" t="s">
        <v>1192</v>
      </c>
      <c r="J6" s="3" t="s">
        <v>1193</v>
      </c>
      <c r="K6" s="3" t="s">
        <v>1194</v>
      </c>
      <c r="L6" s="3" t="s">
        <v>1195</v>
      </c>
      <c r="M6" s="3" t="s">
        <v>1196</v>
      </c>
      <c r="N6" s="3" t="s">
        <v>1197</v>
      </c>
      <c r="O6" s="3" t="s">
        <v>1198</v>
      </c>
      <c r="P6" s="3" t="s">
        <v>1199</v>
      </c>
    </row>
    <row r="7" spans="1:16" x14ac:dyDescent="0.3">
      <c r="A7" s="1"/>
      <c r="B7" s="6" t="s">
        <v>183</v>
      </c>
      <c r="C7" s="6" t="s">
        <v>992</v>
      </c>
      <c r="D7" s="85" t="s">
        <v>73</v>
      </c>
      <c r="E7" s="6" t="s">
        <v>1200</v>
      </c>
      <c r="F7" s="85" t="s">
        <v>18</v>
      </c>
      <c r="G7" s="85" t="s">
        <v>1201</v>
      </c>
      <c r="H7" s="85" t="s">
        <v>922</v>
      </c>
      <c r="I7" s="85" t="s">
        <v>1202</v>
      </c>
      <c r="J7" s="178" t="s">
        <v>1203</v>
      </c>
      <c r="K7" s="85" t="s">
        <v>922</v>
      </c>
      <c r="L7" s="85" t="s">
        <v>922</v>
      </c>
      <c r="M7" s="85" t="s">
        <v>922</v>
      </c>
      <c r="N7" s="85" t="s">
        <v>922</v>
      </c>
      <c r="O7" s="6" t="s">
        <v>1204</v>
      </c>
      <c r="P7" s="6"/>
    </row>
    <row r="8" spans="1:16" x14ac:dyDescent="0.3">
      <c r="A8" s="1"/>
      <c r="B8" s="6" t="s">
        <v>183</v>
      </c>
      <c r="C8" s="6" t="s">
        <v>992</v>
      </c>
      <c r="D8" s="85" t="s">
        <v>73</v>
      </c>
      <c r="E8" s="6" t="s">
        <v>1200</v>
      </c>
      <c r="F8" s="85" t="s">
        <v>1205</v>
      </c>
      <c r="G8" s="85" t="s">
        <v>1206</v>
      </c>
      <c r="H8" s="85" t="s">
        <v>1207</v>
      </c>
      <c r="I8" s="85" t="s">
        <v>1208</v>
      </c>
      <c r="J8" s="178" t="s">
        <v>1203</v>
      </c>
      <c r="K8" s="85" t="s">
        <v>922</v>
      </c>
      <c r="L8" s="85" t="s">
        <v>922</v>
      </c>
      <c r="M8" s="85" t="s">
        <v>922</v>
      </c>
      <c r="N8" s="85" t="s">
        <v>922</v>
      </c>
      <c r="O8" s="6" t="s">
        <v>1204</v>
      </c>
      <c r="P8" s="6"/>
    </row>
    <row r="9" spans="1:16" x14ac:dyDescent="0.3">
      <c r="A9" s="1"/>
      <c r="B9" s="6" t="s">
        <v>183</v>
      </c>
      <c r="C9" s="6" t="s">
        <v>992</v>
      </c>
      <c r="D9" s="85" t="s">
        <v>73</v>
      </c>
      <c r="E9" s="6" t="s">
        <v>1200</v>
      </c>
      <c r="F9" s="85" t="s">
        <v>1209</v>
      </c>
      <c r="G9" s="85" t="s">
        <v>1210</v>
      </c>
      <c r="H9" s="85" t="s">
        <v>1211</v>
      </c>
      <c r="I9" s="85" t="s">
        <v>1212</v>
      </c>
      <c r="J9" s="178" t="s">
        <v>1203</v>
      </c>
      <c r="K9" s="85" t="s">
        <v>922</v>
      </c>
      <c r="L9" s="85" t="s">
        <v>922</v>
      </c>
      <c r="M9" s="85" t="s">
        <v>922</v>
      </c>
      <c r="N9" s="85" t="s">
        <v>922</v>
      </c>
      <c r="O9" s="6" t="s">
        <v>1204</v>
      </c>
      <c r="P9" s="6"/>
    </row>
    <row r="10" spans="1:16" x14ac:dyDescent="0.3">
      <c r="A10" s="1"/>
      <c r="B10" s="6" t="s">
        <v>183</v>
      </c>
      <c r="C10" s="6" t="s">
        <v>992</v>
      </c>
      <c r="D10" s="85" t="s">
        <v>73</v>
      </c>
      <c r="E10" s="6" t="s">
        <v>1200</v>
      </c>
      <c r="F10" s="85" t="s">
        <v>1213</v>
      </c>
      <c r="G10" s="85" t="s">
        <v>1214</v>
      </c>
      <c r="H10" s="85" t="s">
        <v>1215</v>
      </c>
      <c r="I10" s="85" t="s">
        <v>1216</v>
      </c>
      <c r="J10" s="178" t="s">
        <v>1203</v>
      </c>
      <c r="K10" s="85" t="s">
        <v>922</v>
      </c>
      <c r="L10" s="85" t="s">
        <v>922</v>
      </c>
      <c r="M10" s="85" t="s">
        <v>922</v>
      </c>
      <c r="N10" s="85" t="s">
        <v>922</v>
      </c>
      <c r="O10" s="6" t="s">
        <v>1204</v>
      </c>
      <c r="P10" s="6"/>
    </row>
    <row r="11" spans="1:16" x14ac:dyDescent="0.3">
      <c r="A11" s="1"/>
      <c r="B11" s="6" t="s">
        <v>183</v>
      </c>
      <c r="C11" s="6" t="s">
        <v>992</v>
      </c>
      <c r="D11" s="85" t="s">
        <v>73</v>
      </c>
      <c r="E11" s="6" t="s">
        <v>1200</v>
      </c>
      <c r="F11" s="85" t="s">
        <v>1217</v>
      </c>
      <c r="G11" s="85" t="s">
        <v>1218</v>
      </c>
      <c r="H11" s="85" t="s">
        <v>1219</v>
      </c>
      <c r="I11" s="85" t="s">
        <v>1220</v>
      </c>
      <c r="J11" s="178" t="s">
        <v>1203</v>
      </c>
      <c r="K11" s="85" t="s">
        <v>922</v>
      </c>
      <c r="L11" s="85" t="s">
        <v>922</v>
      </c>
      <c r="M11" s="85" t="s">
        <v>922</v>
      </c>
      <c r="N11" s="85" t="s">
        <v>922</v>
      </c>
      <c r="O11" s="6" t="s">
        <v>1204</v>
      </c>
      <c r="P11" s="6"/>
    </row>
    <row r="12" spans="1:16" x14ac:dyDescent="0.3">
      <c r="A12" s="1"/>
      <c r="B12" s="6" t="s">
        <v>183</v>
      </c>
      <c r="C12" s="6" t="s">
        <v>992</v>
      </c>
      <c r="D12" s="85" t="s">
        <v>73</v>
      </c>
      <c r="E12" s="6" t="s">
        <v>1200</v>
      </c>
      <c r="F12" s="85" t="s">
        <v>1221</v>
      </c>
      <c r="G12" s="85" t="s">
        <v>19</v>
      </c>
      <c r="H12" s="85" t="s">
        <v>1222</v>
      </c>
      <c r="I12" s="85" t="s">
        <v>922</v>
      </c>
      <c r="J12" s="178" t="s">
        <v>1203</v>
      </c>
      <c r="K12" s="85" t="s">
        <v>922</v>
      </c>
      <c r="L12" s="85" t="s">
        <v>922</v>
      </c>
      <c r="M12" s="85" t="s">
        <v>922</v>
      </c>
      <c r="N12" s="85" t="s">
        <v>922</v>
      </c>
      <c r="O12" s="6" t="s">
        <v>1204</v>
      </c>
      <c r="P12" s="6"/>
    </row>
    <row r="13" spans="1:16" x14ac:dyDescent="0.3">
      <c r="A13" s="1"/>
      <c r="B13" s="6" t="s">
        <v>593</v>
      </c>
      <c r="C13" s="6" t="s">
        <v>1075</v>
      </c>
      <c r="D13" s="85" t="s">
        <v>73</v>
      </c>
      <c r="E13" s="6" t="s">
        <v>1223</v>
      </c>
      <c r="F13" s="85" t="s">
        <v>18</v>
      </c>
      <c r="G13" s="85" t="s">
        <v>19</v>
      </c>
      <c r="H13" s="85" t="s">
        <v>922</v>
      </c>
      <c r="I13" s="85" t="s">
        <v>922</v>
      </c>
      <c r="J13" s="178" t="s">
        <v>1203</v>
      </c>
      <c r="K13" s="85" t="s">
        <v>922</v>
      </c>
      <c r="L13" s="85" t="s">
        <v>922</v>
      </c>
      <c r="M13" s="85" t="s">
        <v>922</v>
      </c>
      <c r="N13" s="85" t="s">
        <v>922</v>
      </c>
      <c r="O13" s="6" t="s">
        <v>1204</v>
      </c>
      <c r="P13" s="6"/>
    </row>
    <row r="14" spans="1:16" x14ac:dyDescent="0.3">
      <c r="A14" s="1"/>
      <c r="B14" s="6" t="s">
        <v>194</v>
      </c>
      <c r="C14" s="6" t="s">
        <v>1076</v>
      </c>
      <c r="D14" s="85" t="s">
        <v>73</v>
      </c>
      <c r="E14" s="6" t="s">
        <v>1224</v>
      </c>
      <c r="F14" s="85" t="s">
        <v>18</v>
      </c>
      <c r="G14" s="85" t="s">
        <v>19</v>
      </c>
      <c r="H14" s="85" t="s">
        <v>922</v>
      </c>
      <c r="I14" s="85" t="s">
        <v>922</v>
      </c>
      <c r="J14" s="178" t="s">
        <v>1203</v>
      </c>
      <c r="K14" s="85" t="s">
        <v>922</v>
      </c>
      <c r="L14" s="85" t="s">
        <v>922</v>
      </c>
      <c r="M14" s="85" t="s">
        <v>922</v>
      </c>
      <c r="N14" s="85" t="s">
        <v>922</v>
      </c>
      <c r="O14" s="6" t="s">
        <v>1204</v>
      </c>
      <c r="P14" s="6"/>
    </row>
    <row r="15" spans="1:16" ht="26.4" x14ac:dyDescent="0.3">
      <c r="A15" s="1"/>
      <c r="B15" s="6" t="s">
        <v>594</v>
      </c>
      <c r="C15" s="6" t="s">
        <v>995</v>
      </c>
      <c r="D15" s="85" t="s">
        <v>1145</v>
      </c>
      <c r="E15" s="6" t="s">
        <v>1225</v>
      </c>
      <c r="F15" s="85" t="s">
        <v>1226</v>
      </c>
      <c r="G15" s="85" t="s">
        <v>1227</v>
      </c>
      <c r="H15" s="85" t="s">
        <v>922</v>
      </c>
      <c r="I15" s="85" t="s">
        <v>922</v>
      </c>
      <c r="J15" s="178" t="s">
        <v>1203</v>
      </c>
      <c r="K15" s="85" t="s">
        <v>922</v>
      </c>
      <c r="L15" s="85" t="s">
        <v>922</v>
      </c>
      <c r="M15" s="85" t="s">
        <v>922</v>
      </c>
      <c r="N15" s="85" t="s">
        <v>922</v>
      </c>
      <c r="O15" s="6" t="s">
        <v>1204</v>
      </c>
      <c r="P15" s="6"/>
    </row>
    <row r="16" spans="1:16" ht="26.4" x14ac:dyDescent="0.3">
      <c r="A16" s="1"/>
      <c r="B16" s="6" t="s">
        <v>594</v>
      </c>
      <c r="C16" s="6" t="s">
        <v>995</v>
      </c>
      <c r="D16" s="85" t="s">
        <v>1145</v>
      </c>
      <c r="E16" s="6" t="s">
        <v>1225</v>
      </c>
      <c r="F16" s="85" t="s">
        <v>1228</v>
      </c>
      <c r="G16" s="85" t="s">
        <v>1229</v>
      </c>
      <c r="H16" s="85" t="s">
        <v>922</v>
      </c>
      <c r="I16" s="85" t="s">
        <v>922</v>
      </c>
      <c r="J16" s="178" t="s">
        <v>1203</v>
      </c>
      <c r="K16" s="85" t="s">
        <v>922</v>
      </c>
      <c r="L16" s="85" t="s">
        <v>922</v>
      </c>
      <c r="M16" s="85" t="s">
        <v>922</v>
      </c>
      <c r="N16" s="85" t="s">
        <v>922</v>
      </c>
      <c r="O16" s="6" t="s">
        <v>1204</v>
      </c>
      <c r="P16" s="6"/>
    </row>
    <row r="17" spans="1:16" ht="26.4" x14ac:dyDescent="0.3">
      <c r="A17" s="1"/>
      <c r="B17" s="6" t="s">
        <v>594</v>
      </c>
      <c r="C17" s="6" t="s">
        <v>995</v>
      </c>
      <c r="D17" s="85" t="s">
        <v>73</v>
      </c>
      <c r="E17" s="6" t="s">
        <v>1230</v>
      </c>
      <c r="F17" s="85" t="s">
        <v>1229</v>
      </c>
      <c r="G17" s="85" t="s">
        <v>19</v>
      </c>
      <c r="H17" s="85" t="s">
        <v>922</v>
      </c>
      <c r="I17" s="85" t="s">
        <v>922</v>
      </c>
      <c r="J17" s="178" t="s">
        <v>1203</v>
      </c>
      <c r="K17" s="85" t="s">
        <v>922</v>
      </c>
      <c r="L17" s="85" t="s">
        <v>922</v>
      </c>
      <c r="M17" s="85" t="s">
        <v>922</v>
      </c>
      <c r="N17" s="85" t="s">
        <v>922</v>
      </c>
      <c r="O17" s="6" t="s">
        <v>1204</v>
      </c>
      <c r="P17" s="6"/>
    </row>
    <row r="18" spans="1:16" x14ac:dyDescent="0.3">
      <c r="A18" s="1"/>
      <c r="B18" s="6" t="s">
        <v>592</v>
      </c>
      <c r="C18" s="6" t="s">
        <v>997</v>
      </c>
      <c r="D18" s="85" t="s">
        <v>73</v>
      </c>
      <c r="E18" s="6" t="s">
        <v>1231</v>
      </c>
      <c r="F18" s="85" t="s">
        <v>18</v>
      </c>
      <c r="G18" s="85" t="s">
        <v>19</v>
      </c>
      <c r="H18" s="85" t="s">
        <v>922</v>
      </c>
      <c r="I18" s="85" t="s">
        <v>922</v>
      </c>
      <c r="J18" s="178" t="s">
        <v>1203</v>
      </c>
      <c r="K18" s="85" t="s">
        <v>922</v>
      </c>
      <c r="L18" s="85" t="s">
        <v>922</v>
      </c>
      <c r="M18" s="85" t="s">
        <v>922</v>
      </c>
      <c r="N18" s="85" t="s">
        <v>922</v>
      </c>
      <c r="O18" s="6" t="s">
        <v>1204</v>
      </c>
      <c r="P18" s="6"/>
    </row>
    <row r="19" spans="1:16" x14ac:dyDescent="0.3">
      <c r="A19" s="1"/>
      <c r="B19" s="6" t="s">
        <v>595</v>
      </c>
      <c r="C19" s="6" t="s">
        <v>998</v>
      </c>
      <c r="D19" s="85" t="s">
        <v>1145</v>
      </c>
      <c r="E19" s="6" t="s">
        <v>1232</v>
      </c>
      <c r="F19" s="85" t="s">
        <v>18</v>
      </c>
      <c r="G19" s="85" t="s">
        <v>1233</v>
      </c>
      <c r="H19" s="85" t="s">
        <v>922</v>
      </c>
      <c r="I19" s="85" t="s">
        <v>922</v>
      </c>
      <c r="J19" s="178" t="s">
        <v>1203</v>
      </c>
      <c r="K19" s="85" t="s">
        <v>922</v>
      </c>
      <c r="L19" s="85" t="s">
        <v>922</v>
      </c>
      <c r="M19" s="85" t="s">
        <v>922</v>
      </c>
      <c r="N19" s="85" t="s">
        <v>922</v>
      </c>
      <c r="O19" s="6" t="s">
        <v>1204</v>
      </c>
      <c r="P19" s="6"/>
    </row>
    <row r="20" spans="1:16" x14ac:dyDescent="0.3">
      <c r="A20" s="1"/>
      <c r="B20" s="6" t="s">
        <v>595</v>
      </c>
      <c r="C20" s="6" t="s">
        <v>998</v>
      </c>
      <c r="D20" s="85" t="s">
        <v>73</v>
      </c>
      <c r="E20" s="6" t="s">
        <v>1234</v>
      </c>
      <c r="F20" s="85" t="s">
        <v>1233</v>
      </c>
      <c r="G20" s="85" t="s">
        <v>19</v>
      </c>
      <c r="H20" s="85" t="s">
        <v>922</v>
      </c>
      <c r="I20" s="85" t="s">
        <v>922</v>
      </c>
      <c r="J20" s="178" t="s">
        <v>1203</v>
      </c>
      <c r="K20" s="85" t="s">
        <v>922</v>
      </c>
      <c r="L20" s="85" t="s">
        <v>922</v>
      </c>
      <c r="M20" s="85" t="s">
        <v>922</v>
      </c>
      <c r="N20" s="85" t="s">
        <v>922</v>
      </c>
      <c r="O20" s="6" t="s">
        <v>1204</v>
      </c>
      <c r="P20" s="6"/>
    </row>
    <row r="21" spans="1:16" ht="26.4" x14ac:dyDescent="0.3">
      <c r="A21" s="1"/>
      <c r="B21" s="6" t="s">
        <v>75</v>
      </c>
      <c r="C21" s="6" t="s">
        <v>1084</v>
      </c>
      <c r="D21" s="85" t="s">
        <v>1235</v>
      </c>
      <c r="E21" s="6" t="s">
        <v>1236</v>
      </c>
      <c r="F21" s="85" t="s">
        <v>1237</v>
      </c>
      <c r="G21" s="85" t="s">
        <v>1238</v>
      </c>
      <c r="H21" s="85" t="s">
        <v>1239</v>
      </c>
      <c r="I21" s="85" t="s">
        <v>1240</v>
      </c>
      <c r="J21" s="179" t="s">
        <v>1241</v>
      </c>
      <c r="K21" s="85" t="s">
        <v>922</v>
      </c>
      <c r="L21" s="85" t="s">
        <v>922</v>
      </c>
      <c r="M21" s="85" t="s">
        <v>922</v>
      </c>
      <c r="N21" s="85" t="s">
        <v>922</v>
      </c>
      <c r="O21" s="6" t="s">
        <v>1204</v>
      </c>
      <c r="P21" s="6" t="s">
        <v>1242</v>
      </c>
    </row>
    <row r="22" spans="1:16" x14ac:dyDescent="0.3">
      <c r="A22" s="1"/>
      <c r="B22" s="6" t="s">
        <v>226</v>
      </c>
      <c r="C22" s="6" t="s">
        <v>1086</v>
      </c>
      <c r="D22" s="85" t="s">
        <v>73</v>
      </c>
      <c r="E22" s="6" t="s">
        <v>1243</v>
      </c>
      <c r="F22" s="85" t="s">
        <v>18</v>
      </c>
      <c r="G22" s="85" t="s">
        <v>1244</v>
      </c>
      <c r="H22" s="85" t="s">
        <v>922</v>
      </c>
      <c r="I22" s="85" t="s">
        <v>922</v>
      </c>
      <c r="J22" s="180" t="s">
        <v>1245</v>
      </c>
      <c r="K22" s="85" t="s">
        <v>922</v>
      </c>
      <c r="L22" s="85" t="s">
        <v>922</v>
      </c>
      <c r="M22" s="85" t="s">
        <v>922</v>
      </c>
      <c r="N22" s="85" t="s">
        <v>922</v>
      </c>
      <c r="O22" s="6" t="s">
        <v>1204</v>
      </c>
      <c r="P22" s="6"/>
    </row>
    <row r="23" spans="1:16" x14ac:dyDescent="0.3">
      <c r="A23" s="1"/>
      <c r="B23" s="6" t="s">
        <v>226</v>
      </c>
      <c r="C23" s="6" t="s">
        <v>1086</v>
      </c>
      <c r="D23" s="85" t="s">
        <v>73</v>
      </c>
      <c r="E23" s="6" t="s">
        <v>1243</v>
      </c>
      <c r="F23" s="85" t="s">
        <v>18</v>
      </c>
      <c r="G23" s="85" t="s">
        <v>1246</v>
      </c>
      <c r="H23" s="85" t="s">
        <v>922</v>
      </c>
      <c r="I23" s="85" t="s">
        <v>922</v>
      </c>
      <c r="J23" s="181" t="s">
        <v>1247</v>
      </c>
      <c r="K23" s="85" t="s">
        <v>922</v>
      </c>
      <c r="L23" s="85" t="s">
        <v>922</v>
      </c>
      <c r="M23" s="85" t="s">
        <v>922</v>
      </c>
      <c r="N23" s="85" t="s">
        <v>922</v>
      </c>
      <c r="O23" s="6" t="s">
        <v>1204</v>
      </c>
      <c r="P23" s="6"/>
    </row>
    <row r="24" spans="1:16" x14ac:dyDescent="0.3">
      <c r="A24" s="1"/>
      <c r="B24" s="6" t="s">
        <v>226</v>
      </c>
      <c r="C24" s="6" t="s">
        <v>1086</v>
      </c>
      <c r="D24" s="85" t="s">
        <v>73</v>
      </c>
      <c r="E24" s="6" t="s">
        <v>1243</v>
      </c>
      <c r="F24" s="85" t="s">
        <v>1248</v>
      </c>
      <c r="G24" s="85" t="s">
        <v>1249</v>
      </c>
      <c r="H24" s="85" t="s">
        <v>1250</v>
      </c>
      <c r="I24" s="85" t="s">
        <v>1251</v>
      </c>
      <c r="J24" s="180" t="s">
        <v>1245</v>
      </c>
      <c r="K24" s="85" t="s">
        <v>922</v>
      </c>
      <c r="L24" s="85" t="s">
        <v>922</v>
      </c>
      <c r="M24" s="85" t="s">
        <v>922</v>
      </c>
      <c r="N24" s="85" t="s">
        <v>922</v>
      </c>
      <c r="O24" s="6" t="s">
        <v>1204</v>
      </c>
      <c r="P24" s="6"/>
    </row>
    <row r="25" spans="1:16" x14ac:dyDescent="0.3">
      <c r="A25" s="1"/>
      <c r="B25" s="6" t="s">
        <v>226</v>
      </c>
      <c r="C25" s="6" t="s">
        <v>1086</v>
      </c>
      <c r="D25" s="85" t="s">
        <v>73</v>
      </c>
      <c r="E25" s="6" t="s">
        <v>1243</v>
      </c>
      <c r="F25" s="85" t="s">
        <v>1252</v>
      </c>
      <c r="G25" s="85" t="s">
        <v>1253</v>
      </c>
      <c r="H25" s="85" t="s">
        <v>1254</v>
      </c>
      <c r="I25" s="85" t="s">
        <v>1255</v>
      </c>
      <c r="J25" s="180" t="s">
        <v>1245</v>
      </c>
      <c r="K25" s="85" t="s">
        <v>922</v>
      </c>
      <c r="L25" s="85" t="s">
        <v>922</v>
      </c>
      <c r="M25" s="85" t="s">
        <v>922</v>
      </c>
      <c r="N25" s="85" t="s">
        <v>922</v>
      </c>
      <c r="O25" s="6" t="s">
        <v>1204</v>
      </c>
      <c r="P25" s="6"/>
    </row>
    <row r="26" spans="1:16" x14ac:dyDescent="0.3">
      <c r="A26" s="1"/>
      <c r="B26" s="6" t="s">
        <v>226</v>
      </c>
      <c r="C26" s="6" t="s">
        <v>1086</v>
      </c>
      <c r="D26" s="85" t="s">
        <v>1256</v>
      </c>
      <c r="E26" s="6" t="s">
        <v>1243</v>
      </c>
      <c r="F26" s="85" t="s">
        <v>1257</v>
      </c>
      <c r="G26" s="85" t="s">
        <v>1258</v>
      </c>
      <c r="H26" s="85" t="s">
        <v>922</v>
      </c>
      <c r="I26" s="85" t="s">
        <v>922</v>
      </c>
      <c r="J26" s="181" t="s">
        <v>1247</v>
      </c>
      <c r="K26" s="85" t="s">
        <v>922</v>
      </c>
      <c r="L26" s="85" t="s">
        <v>922</v>
      </c>
      <c r="M26" s="85" t="s">
        <v>922</v>
      </c>
      <c r="N26" s="85" t="s">
        <v>922</v>
      </c>
      <c r="O26" s="6" t="s">
        <v>1204</v>
      </c>
      <c r="P26" s="6"/>
    </row>
    <row r="27" spans="1:16" x14ac:dyDescent="0.3">
      <c r="A27" s="1"/>
      <c r="B27" s="6" t="s">
        <v>226</v>
      </c>
      <c r="C27" s="6" t="s">
        <v>1086</v>
      </c>
      <c r="D27" s="85" t="s">
        <v>1256</v>
      </c>
      <c r="E27" s="6" t="s">
        <v>1243</v>
      </c>
      <c r="F27" s="85" t="s">
        <v>1258</v>
      </c>
      <c r="G27" s="85" t="s">
        <v>1259</v>
      </c>
      <c r="H27" s="85" t="s">
        <v>922</v>
      </c>
      <c r="I27" s="85" t="s">
        <v>1255</v>
      </c>
      <c r="J27" s="180" t="s">
        <v>1245</v>
      </c>
      <c r="K27" s="85" t="s">
        <v>922</v>
      </c>
      <c r="L27" s="85" t="s">
        <v>922</v>
      </c>
      <c r="M27" s="85" t="s">
        <v>922</v>
      </c>
      <c r="N27" s="85" t="s">
        <v>922</v>
      </c>
      <c r="O27" s="6" t="s">
        <v>1204</v>
      </c>
      <c r="P27" s="6"/>
    </row>
    <row r="28" spans="1:16" x14ac:dyDescent="0.3">
      <c r="A28" s="1"/>
      <c r="B28" s="6" t="s">
        <v>83</v>
      </c>
      <c r="C28" s="6" t="s">
        <v>1091</v>
      </c>
      <c r="D28" s="85" t="s">
        <v>73</v>
      </c>
      <c r="E28" s="6" t="s">
        <v>1260</v>
      </c>
      <c r="F28" s="85" t="s">
        <v>18</v>
      </c>
      <c r="G28" s="85" t="s">
        <v>1261</v>
      </c>
      <c r="H28" s="85" t="s">
        <v>922</v>
      </c>
      <c r="I28" s="85" t="s">
        <v>1262</v>
      </c>
      <c r="J28" s="180" t="s">
        <v>1245</v>
      </c>
      <c r="K28" s="85" t="s">
        <v>922</v>
      </c>
      <c r="L28" s="85" t="s">
        <v>922</v>
      </c>
      <c r="M28" s="85" t="s">
        <v>922</v>
      </c>
      <c r="N28" s="85" t="s">
        <v>922</v>
      </c>
      <c r="O28" s="6" t="s">
        <v>1204</v>
      </c>
      <c r="P28" s="6"/>
    </row>
    <row r="29" spans="1:16" x14ac:dyDescent="0.3">
      <c r="A29" s="1"/>
      <c r="B29" s="6" t="s">
        <v>83</v>
      </c>
      <c r="C29" s="6" t="s">
        <v>1091</v>
      </c>
      <c r="D29" s="85" t="s">
        <v>73</v>
      </c>
      <c r="E29" s="6" t="s">
        <v>1260</v>
      </c>
      <c r="F29" s="85" t="s">
        <v>1263</v>
      </c>
      <c r="G29" s="85" t="s">
        <v>19</v>
      </c>
      <c r="H29" s="85" t="s">
        <v>1264</v>
      </c>
      <c r="I29" s="85" t="s">
        <v>922</v>
      </c>
      <c r="J29" s="180" t="s">
        <v>1245</v>
      </c>
      <c r="K29" s="85" t="s">
        <v>922</v>
      </c>
      <c r="L29" s="85" t="s">
        <v>922</v>
      </c>
      <c r="M29" s="85" t="s">
        <v>922</v>
      </c>
      <c r="N29" s="85" t="s">
        <v>922</v>
      </c>
      <c r="O29" s="6" t="s">
        <v>1204</v>
      </c>
      <c r="P29" s="6"/>
    </row>
    <row r="30" spans="1:16" x14ac:dyDescent="0.3">
      <c r="A30" s="1"/>
      <c r="B30" s="6" t="s">
        <v>90</v>
      </c>
      <c r="C30" s="6" t="s">
        <v>94</v>
      </c>
      <c r="D30" s="85" t="s">
        <v>73</v>
      </c>
      <c r="E30" s="6" t="s">
        <v>1265</v>
      </c>
      <c r="F30" s="85" t="s">
        <v>18</v>
      </c>
      <c r="G30" s="85" t="s">
        <v>19</v>
      </c>
      <c r="H30" s="85" t="s">
        <v>922</v>
      </c>
      <c r="I30" s="85" t="s">
        <v>922</v>
      </c>
      <c r="J30" s="180" t="s">
        <v>1245</v>
      </c>
      <c r="K30" s="85" t="s">
        <v>922</v>
      </c>
      <c r="L30" s="85" t="s">
        <v>922</v>
      </c>
      <c r="M30" s="85" t="s">
        <v>922</v>
      </c>
      <c r="N30" s="85" t="s">
        <v>922</v>
      </c>
      <c r="O30" s="6" t="s">
        <v>1204</v>
      </c>
      <c r="P30" s="6"/>
    </row>
    <row r="31" spans="1:16" x14ac:dyDescent="0.3">
      <c r="A31" s="1"/>
      <c r="B31" s="6" t="s">
        <v>98</v>
      </c>
      <c r="C31" s="6" t="s">
        <v>99</v>
      </c>
      <c r="D31" s="85" t="s">
        <v>73</v>
      </c>
      <c r="E31" s="6" t="s">
        <v>1266</v>
      </c>
      <c r="F31" s="85" t="s">
        <v>18</v>
      </c>
      <c r="G31" s="85" t="s">
        <v>19</v>
      </c>
      <c r="H31" s="85" t="s">
        <v>922</v>
      </c>
      <c r="I31" s="85" t="s">
        <v>922</v>
      </c>
      <c r="J31" s="180" t="s">
        <v>1245</v>
      </c>
      <c r="K31" s="85" t="s">
        <v>922</v>
      </c>
      <c r="L31" s="85" t="s">
        <v>922</v>
      </c>
      <c r="M31" s="85" t="s">
        <v>922</v>
      </c>
      <c r="N31" s="85" t="s">
        <v>922</v>
      </c>
      <c r="O31" s="6" t="s">
        <v>1204</v>
      </c>
      <c r="P31" s="6"/>
    </row>
    <row r="32" spans="1:16" x14ac:dyDescent="0.3">
      <c r="A32" s="1"/>
      <c r="B32" s="6" t="s">
        <v>101</v>
      </c>
      <c r="C32" s="6" t="s">
        <v>111</v>
      </c>
      <c r="D32" s="85" t="s">
        <v>1104</v>
      </c>
      <c r="E32" s="6" t="s">
        <v>1267</v>
      </c>
      <c r="F32" s="85" t="s">
        <v>18</v>
      </c>
      <c r="G32" s="85" t="s">
        <v>1249</v>
      </c>
      <c r="H32" s="85" t="s">
        <v>922</v>
      </c>
      <c r="I32" s="85" t="s">
        <v>922</v>
      </c>
      <c r="J32" s="180" t="s">
        <v>1245</v>
      </c>
      <c r="K32" s="85" t="s">
        <v>922</v>
      </c>
      <c r="L32" s="85" t="s">
        <v>922</v>
      </c>
      <c r="M32" s="85" t="s">
        <v>922</v>
      </c>
      <c r="N32" s="85" t="s">
        <v>922</v>
      </c>
      <c r="O32" s="6" t="s">
        <v>1204</v>
      </c>
      <c r="P32" s="6"/>
    </row>
    <row r="33" spans="1:16" x14ac:dyDescent="0.3">
      <c r="A33" s="1"/>
      <c r="B33" s="6" t="s">
        <v>101</v>
      </c>
      <c r="C33" s="6" t="s">
        <v>111</v>
      </c>
      <c r="D33" s="85" t="s">
        <v>1104</v>
      </c>
      <c r="E33" s="6" t="s">
        <v>1267</v>
      </c>
      <c r="F33" s="85" t="s">
        <v>1249</v>
      </c>
      <c r="G33" s="85" t="s">
        <v>1268</v>
      </c>
      <c r="H33" s="85" t="s">
        <v>922</v>
      </c>
      <c r="I33" s="85" t="s">
        <v>922</v>
      </c>
      <c r="J33" s="182" t="s">
        <v>1269</v>
      </c>
      <c r="K33" s="85" t="s">
        <v>922</v>
      </c>
      <c r="L33" s="85" t="s">
        <v>922</v>
      </c>
      <c r="M33" s="85" t="s">
        <v>922</v>
      </c>
      <c r="N33" s="85" t="s">
        <v>922</v>
      </c>
      <c r="O33" s="6" t="s">
        <v>1204</v>
      </c>
      <c r="P33" s="6"/>
    </row>
    <row r="34" spans="1:16" x14ac:dyDescent="0.3">
      <c r="A34" s="1"/>
      <c r="B34" s="6" t="s">
        <v>101</v>
      </c>
      <c r="C34" s="6" t="s">
        <v>111</v>
      </c>
      <c r="D34" s="85" t="s">
        <v>1104</v>
      </c>
      <c r="E34" s="6" t="s">
        <v>1267</v>
      </c>
      <c r="F34" s="85" t="s">
        <v>1268</v>
      </c>
      <c r="G34" s="85" t="s">
        <v>19</v>
      </c>
      <c r="H34" s="85" t="s">
        <v>922</v>
      </c>
      <c r="I34" s="85" t="s">
        <v>922</v>
      </c>
      <c r="J34" s="180" t="s">
        <v>1245</v>
      </c>
      <c r="K34" s="85" t="s">
        <v>922</v>
      </c>
      <c r="L34" s="85" t="s">
        <v>922</v>
      </c>
      <c r="M34" s="85" t="s">
        <v>922</v>
      </c>
      <c r="N34" s="85" t="s">
        <v>922</v>
      </c>
      <c r="O34" s="6" t="s">
        <v>1204</v>
      </c>
      <c r="P34" s="6"/>
    </row>
    <row r="35" spans="1:16" x14ac:dyDescent="0.3">
      <c r="A35" s="1"/>
      <c r="B35" s="6" t="s">
        <v>101</v>
      </c>
      <c r="C35" s="6" t="s">
        <v>111</v>
      </c>
      <c r="D35" s="85" t="s">
        <v>1111</v>
      </c>
      <c r="E35" s="6" t="s">
        <v>1270</v>
      </c>
      <c r="F35" s="85" t="s">
        <v>1271</v>
      </c>
      <c r="G35" s="85" t="s">
        <v>19</v>
      </c>
      <c r="H35" s="85" t="s">
        <v>922</v>
      </c>
      <c r="I35" s="85" t="s">
        <v>922</v>
      </c>
      <c r="J35" s="180" t="s">
        <v>1245</v>
      </c>
      <c r="K35" s="85" t="s">
        <v>922</v>
      </c>
      <c r="L35" s="85" t="s">
        <v>922</v>
      </c>
      <c r="M35" s="85" t="s">
        <v>922</v>
      </c>
      <c r="N35" s="85" t="s">
        <v>922</v>
      </c>
      <c r="O35" s="6" t="s">
        <v>1204</v>
      </c>
      <c r="P35" s="6"/>
    </row>
    <row r="36" spans="1:16" x14ac:dyDescent="0.3">
      <c r="A36" s="1"/>
      <c r="B36" s="6" t="s">
        <v>101</v>
      </c>
      <c r="C36" s="6" t="s">
        <v>111</v>
      </c>
      <c r="D36" s="85" t="s">
        <v>1110</v>
      </c>
      <c r="E36" s="6" t="s">
        <v>1272</v>
      </c>
      <c r="F36" s="85" t="s">
        <v>1273</v>
      </c>
      <c r="G36" s="85" t="s">
        <v>19</v>
      </c>
      <c r="H36" s="85" t="s">
        <v>1274</v>
      </c>
      <c r="I36" s="85" t="s">
        <v>922</v>
      </c>
      <c r="J36" s="180" t="s">
        <v>1245</v>
      </c>
      <c r="K36" s="85" t="s">
        <v>922</v>
      </c>
      <c r="L36" s="85" t="s">
        <v>922</v>
      </c>
      <c r="M36" s="85" t="s">
        <v>922</v>
      </c>
      <c r="N36" s="85" t="s">
        <v>922</v>
      </c>
      <c r="O36" s="6" t="s">
        <v>1204</v>
      </c>
      <c r="P36" s="6"/>
    </row>
    <row r="37" spans="1:16" x14ac:dyDescent="0.3">
      <c r="A37" s="1"/>
      <c r="B37" s="6" t="s">
        <v>101</v>
      </c>
      <c r="C37" s="6" t="s">
        <v>114</v>
      </c>
      <c r="D37" s="85" t="s">
        <v>1110</v>
      </c>
      <c r="E37" s="6" t="s">
        <v>1275</v>
      </c>
      <c r="F37" s="85" t="s">
        <v>18</v>
      </c>
      <c r="G37" s="85" t="s">
        <v>1276</v>
      </c>
      <c r="H37" s="85" t="s">
        <v>922</v>
      </c>
      <c r="I37" s="85" t="s">
        <v>922</v>
      </c>
      <c r="J37" s="180" t="s">
        <v>1245</v>
      </c>
      <c r="K37" s="85" t="s">
        <v>922</v>
      </c>
      <c r="L37" s="85" t="s">
        <v>922</v>
      </c>
      <c r="M37" s="85" t="s">
        <v>922</v>
      </c>
      <c r="N37" s="85" t="s">
        <v>922</v>
      </c>
      <c r="O37" s="6" t="s">
        <v>1204</v>
      </c>
      <c r="P37" s="6"/>
    </row>
    <row r="38" spans="1:16" x14ac:dyDescent="0.3">
      <c r="A38" s="1"/>
      <c r="B38" s="6" t="s">
        <v>101</v>
      </c>
      <c r="C38" s="6" t="s">
        <v>114</v>
      </c>
      <c r="D38" s="85" t="s">
        <v>1110</v>
      </c>
      <c r="E38" s="6" t="s">
        <v>1275</v>
      </c>
      <c r="F38" s="85" t="s">
        <v>1276</v>
      </c>
      <c r="G38" s="85" t="s">
        <v>1277</v>
      </c>
      <c r="H38" s="85" t="s">
        <v>922</v>
      </c>
      <c r="I38" s="85" t="s">
        <v>922</v>
      </c>
      <c r="J38" s="182" t="s">
        <v>1269</v>
      </c>
      <c r="K38" s="85" t="s">
        <v>922</v>
      </c>
      <c r="L38" s="85" t="s">
        <v>922</v>
      </c>
      <c r="M38" s="85" t="s">
        <v>922</v>
      </c>
      <c r="N38" s="85" t="s">
        <v>922</v>
      </c>
      <c r="O38" s="6" t="s">
        <v>1204</v>
      </c>
      <c r="P38" s="6"/>
    </row>
    <row r="39" spans="1:16" x14ac:dyDescent="0.3">
      <c r="A39" s="1"/>
      <c r="B39" s="6" t="s">
        <v>101</v>
      </c>
      <c r="C39" s="6" t="s">
        <v>114</v>
      </c>
      <c r="D39" s="85" t="s">
        <v>1110</v>
      </c>
      <c r="E39" s="6" t="s">
        <v>1275</v>
      </c>
      <c r="F39" s="85" t="s">
        <v>1277</v>
      </c>
      <c r="G39" s="85" t="s">
        <v>1249</v>
      </c>
      <c r="H39" s="85" t="s">
        <v>922</v>
      </c>
      <c r="I39" s="85" t="s">
        <v>922</v>
      </c>
      <c r="J39" s="180" t="s">
        <v>1245</v>
      </c>
      <c r="K39" s="85" t="s">
        <v>922</v>
      </c>
      <c r="L39" s="85" t="s">
        <v>922</v>
      </c>
      <c r="M39" s="85" t="s">
        <v>922</v>
      </c>
      <c r="N39" s="85" t="s">
        <v>922</v>
      </c>
      <c r="O39" s="6" t="s">
        <v>1204</v>
      </c>
      <c r="P39" s="6"/>
    </row>
    <row r="40" spans="1:16" x14ac:dyDescent="0.3">
      <c r="A40" s="1"/>
      <c r="B40" s="6" t="s">
        <v>101</v>
      </c>
      <c r="C40" s="6" t="s">
        <v>114</v>
      </c>
      <c r="D40" s="85" t="s">
        <v>1110</v>
      </c>
      <c r="E40" s="6" t="s">
        <v>1275</v>
      </c>
      <c r="F40" s="85" t="s">
        <v>1249</v>
      </c>
      <c r="G40" s="85" t="s">
        <v>1278</v>
      </c>
      <c r="H40" s="85" t="s">
        <v>922</v>
      </c>
      <c r="I40" s="85" t="s">
        <v>1279</v>
      </c>
      <c r="J40" s="182" t="s">
        <v>1269</v>
      </c>
      <c r="K40" s="85" t="s">
        <v>922</v>
      </c>
      <c r="L40" s="85" t="s">
        <v>922</v>
      </c>
      <c r="M40" s="85" t="s">
        <v>922</v>
      </c>
      <c r="N40" s="85" t="s">
        <v>922</v>
      </c>
      <c r="O40" s="6" t="s">
        <v>1204</v>
      </c>
      <c r="P40" s="6"/>
    </row>
    <row r="41" spans="1:16" x14ac:dyDescent="0.3">
      <c r="A41" s="1"/>
      <c r="B41" s="6" t="s">
        <v>101</v>
      </c>
      <c r="C41" s="6" t="s">
        <v>114</v>
      </c>
      <c r="D41" s="85" t="s">
        <v>1110</v>
      </c>
      <c r="E41" s="6" t="s">
        <v>1275</v>
      </c>
      <c r="F41" s="85" t="s">
        <v>1280</v>
      </c>
      <c r="G41" s="85" t="s">
        <v>19</v>
      </c>
      <c r="H41" s="85" t="s">
        <v>1281</v>
      </c>
      <c r="I41" s="85" t="s">
        <v>922</v>
      </c>
      <c r="J41" s="180" t="s">
        <v>1245</v>
      </c>
      <c r="K41" s="85" t="s">
        <v>922</v>
      </c>
      <c r="L41" s="85" t="s">
        <v>922</v>
      </c>
      <c r="M41" s="85" t="s">
        <v>922</v>
      </c>
      <c r="N41" s="85" t="s">
        <v>922</v>
      </c>
      <c r="O41" s="6" t="s">
        <v>1204</v>
      </c>
      <c r="P41" s="6"/>
    </row>
    <row r="42" spans="1:16" x14ac:dyDescent="0.3">
      <c r="A42" s="1"/>
      <c r="B42" s="6" t="s">
        <v>141</v>
      </c>
      <c r="C42" s="6" t="s">
        <v>152</v>
      </c>
      <c r="D42" s="85" t="s">
        <v>73</v>
      </c>
      <c r="E42" s="6" t="s">
        <v>1282</v>
      </c>
      <c r="F42" s="85" t="s">
        <v>18</v>
      </c>
      <c r="G42" s="85" t="s">
        <v>1283</v>
      </c>
      <c r="H42" s="85" t="s">
        <v>922</v>
      </c>
      <c r="I42" s="85" t="s">
        <v>922</v>
      </c>
      <c r="J42" s="180" t="s">
        <v>1245</v>
      </c>
      <c r="K42" s="85" t="s">
        <v>922</v>
      </c>
      <c r="L42" s="85" t="s">
        <v>922</v>
      </c>
      <c r="M42" s="85" t="s">
        <v>922</v>
      </c>
      <c r="N42" s="85" t="s">
        <v>922</v>
      </c>
      <c r="O42" s="6" t="s">
        <v>1204</v>
      </c>
      <c r="P42" s="6"/>
    </row>
    <row r="43" spans="1:16" ht="26.4" x14ac:dyDescent="0.3">
      <c r="A43" s="1"/>
      <c r="B43" s="6" t="s">
        <v>141</v>
      </c>
      <c r="C43" s="6" t="s">
        <v>152</v>
      </c>
      <c r="D43" s="85" t="s">
        <v>73</v>
      </c>
      <c r="E43" s="6" t="s">
        <v>1284</v>
      </c>
      <c r="F43" s="85" t="s">
        <v>1283</v>
      </c>
      <c r="G43" s="85" t="s">
        <v>19</v>
      </c>
      <c r="H43" s="85" t="s">
        <v>922</v>
      </c>
      <c r="I43" s="85" t="s">
        <v>922</v>
      </c>
      <c r="J43" s="180" t="s">
        <v>1245</v>
      </c>
      <c r="K43" s="85" t="s">
        <v>922</v>
      </c>
      <c r="L43" s="85" t="s">
        <v>922</v>
      </c>
      <c r="M43" s="85" t="s">
        <v>922</v>
      </c>
      <c r="N43" s="85" t="s">
        <v>922</v>
      </c>
      <c r="O43" s="6" t="s">
        <v>1204</v>
      </c>
      <c r="P43" s="6"/>
    </row>
    <row r="44" spans="1:16" x14ac:dyDescent="0.3">
      <c r="A44" s="1"/>
      <c r="B44" s="6" t="s">
        <v>346</v>
      </c>
      <c r="C44" s="6" t="s">
        <v>1034</v>
      </c>
      <c r="D44" s="85" t="s">
        <v>73</v>
      </c>
      <c r="E44" s="6" t="s">
        <v>1285</v>
      </c>
      <c r="F44" s="85" t="s">
        <v>18</v>
      </c>
      <c r="G44" s="85" t="s">
        <v>19</v>
      </c>
      <c r="H44" s="85" t="s">
        <v>1286</v>
      </c>
      <c r="I44" s="85" t="s">
        <v>1287</v>
      </c>
      <c r="J44" s="180" t="s">
        <v>1245</v>
      </c>
      <c r="K44" s="85" t="s">
        <v>922</v>
      </c>
      <c r="L44" s="85" t="s">
        <v>922</v>
      </c>
      <c r="M44" s="85" t="s">
        <v>922</v>
      </c>
      <c r="N44" s="85" t="s">
        <v>922</v>
      </c>
      <c r="O44" s="6" t="s">
        <v>1204</v>
      </c>
      <c r="P44" s="6"/>
    </row>
    <row r="45" spans="1:16" x14ac:dyDescent="0.3">
      <c r="A45" s="1"/>
      <c r="B45" s="6" t="s">
        <v>346</v>
      </c>
      <c r="C45" s="6" t="s">
        <v>1138</v>
      </c>
      <c r="D45" s="85" t="s">
        <v>103</v>
      </c>
      <c r="E45" s="6" t="s">
        <v>1288</v>
      </c>
      <c r="F45" s="85" t="s">
        <v>18</v>
      </c>
      <c r="G45" s="85" t="s">
        <v>19</v>
      </c>
      <c r="H45" s="85" t="s">
        <v>922</v>
      </c>
      <c r="I45" s="85" t="s">
        <v>922</v>
      </c>
      <c r="J45" s="180" t="s">
        <v>1245</v>
      </c>
      <c r="K45" s="85" t="s">
        <v>922</v>
      </c>
      <c r="L45" s="85" t="s">
        <v>922</v>
      </c>
      <c r="M45" s="85" t="s">
        <v>922</v>
      </c>
      <c r="N45" s="85" t="s">
        <v>922</v>
      </c>
      <c r="O45" s="6" t="s">
        <v>1204</v>
      </c>
      <c r="P45" s="6"/>
    </row>
    <row r="46" spans="1:16" x14ac:dyDescent="0.3">
      <c r="A46" s="1"/>
      <c r="B46" s="6" t="s">
        <v>346</v>
      </c>
      <c r="C46" s="6" t="s">
        <v>1139</v>
      </c>
      <c r="D46" s="85" t="s">
        <v>73</v>
      </c>
      <c r="E46" s="6" t="s">
        <v>1289</v>
      </c>
      <c r="F46" s="85" t="s">
        <v>18</v>
      </c>
      <c r="G46" s="85" t="s">
        <v>19</v>
      </c>
      <c r="H46" s="85" t="s">
        <v>922</v>
      </c>
      <c r="I46" s="85" t="s">
        <v>922</v>
      </c>
      <c r="J46" s="180" t="s">
        <v>1245</v>
      </c>
      <c r="K46" s="85" t="s">
        <v>922</v>
      </c>
      <c r="L46" s="85" t="s">
        <v>922</v>
      </c>
      <c r="M46" s="85" t="s">
        <v>922</v>
      </c>
      <c r="N46" s="85" t="s">
        <v>922</v>
      </c>
      <c r="O46" s="6" t="s">
        <v>1204</v>
      </c>
      <c r="P46" s="6"/>
    </row>
    <row r="47" spans="1:16" x14ac:dyDescent="0.3">
      <c r="A47" s="1"/>
      <c r="B47" s="6" t="s">
        <v>461</v>
      </c>
      <c r="C47" s="6" t="s">
        <v>1143</v>
      </c>
      <c r="D47" s="85" t="s">
        <v>1146</v>
      </c>
      <c r="E47" s="6" t="s">
        <v>1290</v>
      </c>
      <c r="F47" s="85" t="s">
        <v>1291</v>
      </c>
      <c r="G47" s="85" t="s">
        <v>1292</v>
      </c>
      <c r="H47" s="85" t="s">
        <v>1293</v>
      </c>
      <c r="I47" s="85" t="s">
        <v>1294</v>
      </c>
      <c r="J47" s="182" t="s">
        <v>1269</v>
      </c>
      <c r="K47" s="85" t="s">
        <v>922</v>
      </c>
      <c r="L47" s="85" t="s">
        <v>922</v>
      </c>
      <c r="M47" s="85" t="s">
        <v>922</v>
      </c>
      <c r="N47" s="85" t="s">
        <v>922</v>
      </c>
      <c r="O47" s="6" t="s">
        <v>1204</v>
      </c>
      <c r="P47" s="6"/>
    </row>
    <row r="48" spans="1:16" x14ac:dyDescent="0.3">
      <c r="A48" s="1"/>
      <c r="B48" s="6" t="s">
        <v>163</v>
      </c>
      <c r="C48" s="6" t="s">
        <v>1149</v>
      </c>
      <c r="D48" s="85" t="s">
        <v>73</v>
      </c>
      <c r="E48" s="6" t="s">
        <v>1295</v>
      </c>
      <c r="F48" s="85" t="s">
        <v>18</v>
      </c>
      <c r="G48" s="85" t="s">
        <v>19</v>
      </c>
      <c r="H48" s="85" t="s">
        <v>922</v>
      </c>
      <c r="I48" s="85" t="s">
        <v>922</v>
      </c>
      <c r="J48" s="180" t="s">
        <v>1245</v>
      </c>
      <c r="K48" s="85" t="s">
        <v>922</v>
      </c>
      <c r="L48" s="85" t="s">
        <v>922</v>
      </c>
      <c r="M48" s="85" t="s">
        <v>922</v>
      </c>
      <c r="N48" s="85" t="s">
        <v>922</v>
      </c>
      <c r="O48" s="6" t="s">
        <v>1204</v>
      </c>
      <c r="P48" s="6" t="s">
        <v>1296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2812</v>
      </c>
      <c r="C5" s="1"/>
      <c r="D5" s="1"/>
      <c r="E5" s="1"/>
      <c r="F5" s="1"/>
      <c r="G5" s="1"/>
      <c r="H5" s="1"/>
    </row>
    <row r="6" spans="1:8" ht="52.95" customHeight="1" x14ac:dyDescent="0.3">
      <c r="A6" s="1"/>
      <c r="B6" s="3" t="s">
        <v>4</v>
      </c>
      <c r="C6" s="3" t="s">
        <v>2813</v>
      </c>
      <c r="D6" s="3" t="s">
        <v>2814</v>
      </c>
      <c r="E6" s="3" t="s">
        <v>7</v>
      </c>
      <c r="F6" s="3" t="s">
        <v>8</v>
      </c>
      <c r="G6" s="3" t="s">
        <v>2815</v>
      </c>
      <c r="H6" s="3" t="s">
        <v>1565</v>
      </c>
    </row>
    <row r="7" spans="1:8" x14ac:dyDescent="0.3">
      <c r="A7" s="1"/>
      <c r="B7" s="6" t="s">
        <v>2816</v>
      </c>
      <c r="C7" s="6" t="s">
        <v>452</v>
      </c>
      <c r="D7" s="85" t="s">
        <v>2817</v>
      </c>
      <c r="E7" s="85" t="s">
        <v>18</v>
      </c>
      <c r="F7" s="85" t="s">
        <v>2818</v>
      </c>
      <c r="G7" s="6" t="s">
        <v>922</v>
      </c>
      <c r="H7" s="6" t="s">
        <v>2819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922</v>
      </c>
      <c r="C8" s="183" t="s">
        <v>922</v>
      </c>
      <c r="D8" s="183" t="s">
        <v>922</v>
      </c>
      <c r="E8" s="183" t="s">
        <v>922</v>
      </c>
      <c r="F8" s="183" t="s">
        <v>922</v>
      </c>
      <c r="G8" s="183" t="s">
        <v>2823</v>
      </c>
      <c r="H8" s="183" t="s">
        <v>922</v>
      </c>
      <c r="I8" s="183" t="s">
        <v>922</v>
      </c>
      <c r="J8" s="183" t="s">
        <v>2824</v>
      </c>
      <c r="K8" s="183" t="s">
        <v>922</v>
      </c>
      <c r="L8" s="183" t="s">
        <v>922</v>
      </c>
      <c r="M8" s="183" t="s">
        <v>2825</v>
      </c>
      <c r="N8" s="183" t="s">
        <v>922</v>
      </c>
      <c r="O8" s="183" t="s">
        <v>922</v>
      </c>
      <c r="P8" s="183" t="s">
        <v>2826</v>
      </c>
      <c r="Q8" s="183" t="s">
        <v>922</v>
      </c>
      <c r="R8" s="183" t="s">
        <v>922</v>
      </c>
      <c r="S8" s="183" t="s">
        <v>2827</v>
      </c>
      <c r="T8" s="183" t="s">
        <v>922</v>
      </c>
      <c r="U8" s="183" t="s">
        <v>922</v>
      </c>
      <c r="V8" s="183" t="s">
        <v>2828</v>
      </c>
      <c r="W8" s="183" t="s">
        <v>922</v>
      </c>
      <c r="X8" s="183" t="s">
        <v>922</v>
      </c>
      <c r="Y8" s="183" t="s">
        <v>2829</v>
      </c>
      <c r="Z8" s="183" t="s">
        <v>922</v>
      </c>
      <c r="AA8" s="183" t="s">
        <v>922</v>
      </c>
      <c r="AB8" s="183" t="s">
        <v>2830</v>
      </c>
      <c r="AC8" s="183" t="s">
        <v>922</v>
      </c>
      <c r="AD8" s="183" t="s">
        <v>922</v>
      </c>
      <c r="AE8" s="183" t="s">
        <v>2831</v>
      </c>
      <c r="AF8" s="183" t="s">
        <v>922</v>
      </c>
      <c r="AG8" s="183" t="s">
        <v>922</v>
      </c>
      <c r="AH8" s="183" t="s">
        <v>2832</v>
      </c>
      <c r="AI8" s="183" t="s">
        <v>922</v>
      </c>
      <c r="AJ8" s="183" t="s">
        <v>922</v>
      </c>
      <c r="AK8" s="183" t="s">
        <v>2833</v>
      </c>
      <c r="AL8" s="183" t="s">
        <v>922</v>
      </c>
      <c r="AM8" s="183" t="s">
        <v>922</v>
      </c>
      <c r="AN8" s="183" t="s">
        <v>2834</v>
      </c>
      <c r="AO8" s="183" t="s">
        <v>922</v>
      </c>
      <c r="AP8" s="183" t="s">
        <v>922</v>
      </c>
      <c r="AQ8" s="183" t="s">
        <v>2835</v>
      </c>
      <c r="AR8" s="183" t="s">
        <v>922</v>
      </c>
      <c r="AS8" s="183" t="s">
        <v>922</v>
      </c>
      <c r="AT8" s="183" t="s">
        <v>2836</v>
      </c>
      <c r="AU8" s="183" t="s">
        <v>922</v>
      </c>
      <c r="AV8" s="183" t="s">
        <v>922</v>
      </c>
      <c r="AW8" s="183" t="s">
        <v>2837</v>
      </c>
      <c r="AX8" s="183" t="s">
        <v>922</v>
      </c>
      <c r="AY8" s="183" t="s">
        <v>922</v>
      </c>
      <c r="AZ8" s="183" t="s">
        <v>2838</v>
      </c>
      <c r="BA8" s="183" t="s">
        <v>922</v>
      </c>
      <c r="BB8" s="183" t="s">
        <v>922</v>
      </c>
      <c r="BC8" s="183" t="s">
        <v>2839</v>
      </c>
      <c r="BD8" s="183" t="s">
        <v>922</v>
      </c>
      <c r="BE8" s="183" t="s">
        <v>922</v>
      </c>
      <c r="BF8" s="183" t="s">
        <v>2840</v>
      </c>
      <c r="BG8" s="183" t="s">
        <v>922</v>
      </c>
      <c r="BH8" s="183" t="s">
        <v>922</v>
      </c>
      <c r="BI8" s="183" t="s">
        <v>2841</v>
      </c>
      <c r="BJ8" s="183" t="s">
        <v>922</v>
      </c>
      <c r="BK8" s="183" t="s">
        <v>922</v>
      </c>
      <c r="BL8" s="183" t="s">
        <v>2842</v>
      </c>
      <c r="BM8" s="183" t="s">
        <v>922</v>
      </c>
      <c r="BN8" s="183" t="s">
        <v>922</v>
      </c>
      <c r="BO8" s="183" t="s">
        <v>2843</v>
      </c>
      <c r="BP8" s="183" t="s">
        <v>922</v>
      </c>
      <c r="BQ8" s="183" t="s">
        <v>922</v>
      </c>
      <c r="BR8" s="183" t="s">
        <v>2844</v>
      </c>
      <c r="BS8" s="183" t="s">
        <v>922</v>
      </c>
      <c r="BT8" s="183" t="s">
        <v>922</v>
      </c>
      <c r="BU8" s="183" t="s">
        <v>2845</v>
      </c>
      <c r="BV8" s="183" t="s">
        <v>922</v>
      </c>
      <c r="BW8" s="183" t="s">
        <v>922</v>
      </c>
      <c r="BX8" s="183" t="s">
        <v>2846</v>
      </c>
      <c r="BY8" s="183" t="s">
        <v>922</v>
      </c>
      <c r="BZ8" s="183" t="s">
        <v>922</v>
      </c>
      <c r="CA8" s="183" t="s">
        <v>2847</v>
      </c>
      <c r="CB8" s="183" t="s">
        <v>922</v>
      </c>
      <c r="CC8" s="183" t="s">
        <v>922</v>
      </c>
      <c r="CD8" s="183" t="s">
        <v>2848</v>
      </c>
      <c r="CE8" s="183" t="s">
        <v>922</v>
      </c>
      <c r="CF8" s="183" t="s">
        <v>922</v>
      </c>
      <c r="CG8" s="183" t="s">
        <v>2849</v>
      </c>
      <c r="CH8" s="183" t="s">
        <v>922</v>
      </c>
      <c r="CI8" s="183" t="s">
        <v>922</v>
      </c>
      <c r="CJ8" s="183" t="s">
        <v>2850</v>
      </c>
      <c r="CK8" s="183" t="s">
        <v>922</v>
      </c>
      <c r="CL8" s="183" t="s">
        <v>922</v>
      </c>
      <c r="CM8" s="183" t="s">
        <v>2851</v>
      </c>
      <c r="CN8" s="183" t="s">
        <v>922</v>
      </c>
      <c r="CO8" s="183" t="s">
        <v>922</v>
      </c>
      <c r="CP8" s="183" t="s">
        <v>2852</v>
      </c>
      <c r="CQ8" s="183" t="s">
        <v>922</v>
      </c>
      <c r="CR8" s="183" t="s">
        <v>922</v>
      </c>
      <c r="CS8" s="183" t="s">
        <v>2853</v>
      </c>
      <c r="CT8" s="183" t="s">
        <v>922</v>
      </c>
      <c r="CU8" s="183" t="s">
        <v>922</v>
      </c>
      <c r="CV8" s="183" t="s">
        <v>2854</v>
      </c>
      <c r="CW8" s="183" t="s">
        <v>922</v>
      </c>
      <c r="CX8" s="183" t="s">
        <v>922</v>
      </c>
      <c r="CY8" s="183" t="s">
        <v>2855</v>
      </c>
      <c r="CZ8" s="183" t="s">
        <v>922</v>
      </c>
      <c r="DA8" s="183" t="s">
        <v>922</v>
      </c>
      <c r="DB8" s="183" t="s">
        <v>2856</v>
      </c>
      <c r="DC8" s="183" t="s">
        <v>922</v>
      </c>
      <c r="DD8" s="183" t="s">
        <v>922</v>
      </c>
      <c r="DE8" s="183" t="s">
        <v>2857</v>
      </c>
      <c r="DF8" s="183" t="s">
        <v>922</v>
      </c>
      <c r="DG8" s="183" t="s">
        <v>922</v>
      </c>
      <c r="DH8" s="183" t="s">
        <v>2858</v>
      </c>
      <c r="DI8" s="183" t="s">
        <v>922</v>
      </c>
      <c r="DJ8" s="183" t="s">
        <v>922</v>
      </c>
      <c r="DK8" s="183" t="s">
        <v>2859</v>
      </c>
      <c r="DL8" s="183" t="s">
        <v>922</v>
      </c>
      <c r="DM8" s="183" t="s">
        <v>922</v>
      </c>
      <c r="DN8" s="183" t="s">
        <v>2860</v>
      </c>
      <c r="DO8" s="183" t="s">
        <v>922</v>
      </c>
      <c r="DP8" s="183" t="s">
        <v>922</v>
      </c>
      <c r="DQ8" s="183" t="s">
        <v>2861</v>
      </c>
      <c r="DR8" s="183" t="s">
        <v>922</v>
      </c>
      <c r="DS8" s="183" t="s">
        <v>922</v>
      </c>
      <c r="DT8" s="183" t="s">
        <v>2862</v>
      </c>
      <c r="DU8" s="183" t="s">
        <v>922</v>
      </c>
      <c r="DV8" s="183" t="s">
        <v>922</v>
      </c>
      <c r="DW8" s="183" t="s">
        <v>2863</v>
      </c>
      <c r="DX8" s="183" t="s">
        <v>922</v>
      </c>
      <c r="DY8" s="183" t="s">
        <v>922</v>
      </c>
      <c r="DZ8" s="183" t="s">
        <v>2864</v>
      </c>
      <c r="EA8" s="183" t="s">
        <v>922</v>
      </c>
      <c r="EB8" s="183" t="s">
        <v>922</v>
      </c>
      <c r="EC8" s="183" t="s">
        <v>2865</v>
      </c>
      <c r="ED8" s="183" t="s">
        <v>922</v>
      </c>
      <c r="EE8" s="183" t="s">
        <v>922</v>
      </c>
      <c r="EF8" s="183" t="s">
        <v>2866</v>
      </c>
      <c r="EG8" s="183" t="s">
        <v>922</v>
      </c>
      <c r="EH8" s="183" t="s">
        <v>922</v>
      </c>
      <c r="EI8" s="183" t="s">
        <v>2867</v>
      </c>
      <c r="EJ8" s="183" t="s">
        <v>922</v>
      </c>
      <c r="EK8" s="183" t="s">
        <v>922</v>
      </c>
      <c r="EL8" s="183" t="s">
        <v>2868</v>
      </c>
      <c r="EM8" s="183" t="s">
        <v>922</v>
      </c>
      <c r="EN8" s="183" t="s">
        <v>922</v>
      </c>
      <c r="EO8" s="183" t="s">
        <v>2869</v>
      </c>
      <c r="EP8" s="183" t="s">
        <v>922</v>
      </c>
      <c r="EQ8" s="183" t="s">
        <v>922</v>
      </c>
      <c r="ER8" s="183" t="s">
        <v>2870</v>
      </c>
      <c r="ES8" s="183" t="s">
        <v>922</v>
      </c>
      <c r="ET8" s="183" t="s">
        <v>922</v>
      </c>
    </row>
    <row r="9" spans="1:150" x14ac:dyDescent="0.3">
      <c r="A9" s="1"/>
      <c r="B9" s="183" t="s">
        <v>2871</v>
      </c>
      <c r="C9" s="183" t="s">
        <v>3</v>
      </c>
      <c r="D9" s="183" t="s">
        <v>73</v>
      </c>
      <c r="E9" s="183" t="s">
        <v>2872</v>
      </c>
      <c r="F9" s="183" t="s">
        <v>2873</v>
      </c>
      <c r="G9" s="183" t="s">
        <v>2874</v>
      </c>
      <c r="H9" s="183" t="s">
        <v>2875</v>
      </c>
      <c r="I9" s="183" t="s">
        <v>2876</v>
      </c>
      <c r="J9" s="183" t="s">
        <v>2874</v>
      </c>
      <c r="K9" s="183" t="s">
        <v>2875</v>
      </c>
      <c r="L9" s="183" t="s">
        <v>2876</v>
      </c>
      <c r="M9" s="183" t="s">
        <v>2874</v>
      </c>
      <c r="N9" s="183" t="s">
        <v>2875</v>
      </c>
      <c r="O9" s="183" t="s">
        <v>2876</v>
      </c>
      <c r="P9" s="183" t="s">
        <v>2874</v>
      </c>
      <c r="Q9" s="183" t="s">
        <v>2875</v>
      </c>
      <c r="R9" s="183" t="s">
        <v>2876</v>
      </c>
      <c r="S9" s="183" t="s">
        <v>2874</v>
      </c>
      <c r="T9" s="183" t="s">
        <v>2875</v>
      </c>
      <c r="U9" s="183" t="s">
        <v>2876</v>
      </c>
      <c r="V9" s="183" t="s">
        <v>2874</v>
      </c>
      <c r="W9" s="183" t="s">
        <v>2875</v>
      </c>
      <c r="X9" s="183" t="s">
        <v>2876</v>
      </c>
      <c r="Y9" s="183" t="s">
        <v>2874</v>
      </c>
      <c r="Z9" s="183" t="s">
        <v>2875</v>
      </c>
      <c r="AA9" s="183" t="s">
        <v>2876</v>
      </c>
      <c r="AB9" s="183" t="s">
        <v>2874</v>
      </c>
      <c r="AC9" s="183" t="s">
        <v>2875</v>
      </c>
      <c r="AD9" s="183" t="s">
        <v>2876</v>
      </c>
      <c r="AE9" s="183" t="s">
        <v>2874</v>
      </c>
      <c r="AF9" s="183" t="s">
        <v>2875</v>
      </c>
      <c r="AG9" s="183" t="s">
        <v>2876</v>
      </c>
      <c r="AH9" s="183" t="s">
        <v>2874</v>
      </c>
      <c r="AI9" s="183" t="s">
        <v>2875</v>
      </c>
      <c r="AJ9" s="183" t="s">
        <v>2876</v>
      </c>
      <c r="AK9" s="183" t="s">
        <v>2874</v>
      </c>
      <c r="AL9" s="183" t="s">
        <v>2875</v>
      </c>
      <c r="AM9" s="183" t="s">
        <v>2876</v>
      </c>
      <c r="AN9" s="183" t="s">
        <v>2874</v>
      </c>
      <c r="AO9" s="183" t="s">
        <v>2875</v>
      </c>
      <c r="AP9" s="183" t="s">
        <v>2876</v>
      </c>
      <c r="AQ9" s="183" t="s">
        <v>2874</v>
      </c>
      <c r="AR9" s="183" t="s">
        <v>2875</v>
      </c>
      <c r="AS9" s="183" t="s">
        <v>2876</v>
      </c>
      <c r="AT9" s="183" t="s">
        <v>2874</v>
      </c>
      <c r="AU9" s="183" t="s">
        <v>2875</v>
      </c>
      <c r="AV9" s="183" t="s">
        <v>2876</v>
      </c>
      <c r="AW9" s="183" t="s">
        <v>2874</v>
      </c>
      <c r="AX9" s="183" t="s">
        <v>2875</v>
      </c>
      <c r="AY9" s="183" t="s">
        <v>2876</v>
      </c>
      <c r="AZ9" s="183" t="s">
        <v>2874</v>
      </c>
      <c r="BA9" s="183" t="s">
        <v>2875</v>
      </c>
      <c r="BB9" s="183" t="s">
        <v>2876</v>
      </c>
      <c r="BC9" s="183" t="s">
        <v>2874</v>
      </c>
      <c r="BD9" s="183" t="s">
        <v>2875</v>
      </c>
      <c r="BE9" s="183" t="s">
        <v>2876</v>
      </c>
      <c r="BF9" s="183" t="s">
        <v>2874</v>
      </c>
      <c r="BG9" s="183" t="s">
        <v>2875</v>
      </c>
      <c r="BH9" s="183" t="s">
        <v>2876</v>
      </c>
      <c r="BI9" s="183" t="s">
        <v>2874</v>
      </c>
      <c r="BJ9" s="183" t="s">
        <v>2875</v>
      </c>
      <c r="BK9" s="183" t="s">
        <v>2876</v>
      </c>
      <c r="BL9" s="183" t="s">
        <v>2874</v>
      </c>
      <c r="BM9" s="183" t="s">
        <v>2875</v>
      </c>
      <c r="BN9" s="183" t="s">
        <v>2876</v>
      </c>
      <c r="BO9" s="183" t="s">
        <v>2874</v>
      </c>
      <c r="BP9" s="183" t="s">
        <v>2875</v>
      </c>
      <c r="BQ9" s="183" t="s">
        <v>2876</v>
      </c>
      <c r="BR9" s="183" t="s">
        <v>2874</v>
      </c>
      <c r="BS9" s="183" t="s">
        <v>2875</v>
      </c>
      <c r="BT9" s="183" t="s">
        <v>2876</v>
      </c>
      <c r="BU9" s="183" t="s">
        <v>2874</v>
      </c>
      <c r="BV9" s="183" t="s">
        <v>2875</v>
      </c>
      <c r="BW9" s="183" t="s">
        <v>2876</v>
      </c>
      <c r="BX9" s="183" t="s">
        <v>2874</v>
      </c>
      <c r="BY9" s="183" t="s">
        <v>2875</v>
      </c>
      <c r="BZ9" s="183" t="s">
        <v>2876</v>
      </c>
      <c r="CA9" s="183" t="s">
        <v>2874</v>
      </c>
      <c r="CB9" s="183" t="s">
        <v>2875</v>
      </c>
      <c r="CC9" s="183" t="s">
        <v>2876</v>
      </c>
      <c r="CD9" s="183" t="s">
        <v>2874</v>
      </c>
      <c r="CE9" s="183" t="s">
        <v>2875</v>
      </c>
      <c r="CF9" s="183" t="s">
        <v>2876</v>
      </c>
      <c r="CG9" s="183" t="s">
        <v>2874</v>
      </c>
      <c r="CH9" s="183" t="s">
        <v>2875</v>
      </c>
      <c r="CI9" s="183" t="s">
        <v>2876</v>
      </c>
      <c r="CJ9" s="183" t="s">
        <v>2874</v>
      </c>
      <c r="CK9" s="183" t="s">
        <v>2875</v>
      </c>
      <c r="CL9" s="183" t="s">
        <v>2876</v>
      </c>
      <c r="CM9" s="183" t="s">
        <v>2874</v>
      </c>
      <c r="CN9" s="183" t="s">
        <v>2875</v>
      </c>
      <c r="CO9" s="183" t="s">
        <v>2876</v>
      </c>
      <c r="CP9" s="183" t="s">
        <v>2874</v>
      </c>
      <c r="CQ9" s="183" t="s">
        <v>2875</v>
      </c>
      <c r="CR9" s="183" t="s">
        <v>2876</v>
      </c>
      <c r="CS9" s="183" t="s">
        <v>2874</v>
      </c>
      <c r="CT9" s="183" t="s">
        <v>2875</v>
      </c>
      <c r="CU9" s="183" t="s">
        <v>2876</v>
      </c>
      <c r="CV9" s="183" t="s">
        <v>2874</v>
      </c>
      <c r="CW9" s="183" t="s">
        <v>2875</v>
      </c>
      <c r="CX9" s="183" t="s">
        <v>2876</v>
      </c>
      <c r="CY9" s="183" t="s">
        <v>2874</v>
      </c>
      <c r="CZ9" s="183" t="s">
        <v>2875</v>
      </c>
      <c r="DA9" s="183" t="s">
        <v>2876</v>
      </c>
      <c r="DB9" s="183" t="s">
        <v>2874</v>
      </c>
      <c r="DC9" s="183" t="s">
        <v>2875</v>
      </c>
      <c r="DD9" s="183" t="s">
        <v>2876</v>
      </c>
      <c r="DE9" s="183" t="s">
        <v>2874</v>
      </c>
      <c r="DF9" s="183" t="s">
        <v>2875</v>
      </c>
      <c r="DG9" s="183" t="s">
        <v>2876</v>
      </c>
      <c r="DH9" s="183" t="s">
        <v>2874</v>
      </c>
      <c r="DI9" s="183" t="s">
        <v>2875</v>
      </c>
      <c r="DJ9" s="183" t="s">
        <v>2876</v>
      </c>
      <c r="DK9" s="183" t="s">
        <v>2874</v>
      </c>
      <c r="DL9" s="183" t="s">
        <v>2875</v>
      </c>
      <c r="DM9" s="183" t="s">
        <v>2876</v>
      </c>
      <c r="DN9" s="183" t="s">
        <v>2874</v>
      </c>
      <c r="DO9" s="183" t="s">
        <v>2875</v>
      </c>
      <c r="DP9" s="183" t="s">
        <v>2876</v>
      </c>
      <c r="DQ9" s="183" t="s">
        <v>2874</v>
      </c>
      <c r="DR9" s="183" t="s">
        <v>2875</v>
      </c>
      <c r="DS9" s="183" t="s">
        <v>2876</v>
      </c>
      <c r="DT9" s="183" t="s">
        <v>2874</v>
      </c>
      <c r="DU9" s="183" t="s">
        <v>2875</v>
      </c>
      <c r="DV9" s="183" t="s">
        <v>2876</v>
      </c>
      <c r="DW9" s="183" t="s">
        <v>2874</v>
      </c>
      <c r="DX9" s="183" t="s">
        <v>2875</v>
      </c>
      <c r="DY9" s="183" t="s">
        <v>2876</v>
      </c>
      <c r="DZ9" s="183" t="s">
        <v>2874</v>
      </c>
      <c r="EA9" s="183" t="s">
        <v>2875</v>
      </c>
      <c r="EB9" s="183" t="s">
        <v>2876</v>
      </c>
      <c r="EC9" s="183" t="s">
        <v>2874</v>
      </c>
      <c r="ED9" s="183" t="s">
        <v>2875</v>
      </c>
      <c r="EE9" s="183" t="s">
        <v>2876</v>
      </c>
      <c r="EF9" s="183" t="s">
        <v>2874</v>
      </c>
      <c r="EG9" s="183" t="s">
        <v>2875</v>
      </c>
      <c r="EH9" s="183" t="s">
        <v>2876</v>
      </c>
      <c r="EI9" s="183" t="s">
        <v>2874</v>
      </c>
      <c r="EJ9" s="183" t="s">
        <v>2875</v>
      </c>
      <c r="EK9" s="183" t="s">
        <v>2876</v>
      </c>
      <c r="EL9" s="183" t="s">
        <v>2874</v>
      </c>
      <c r="EM9" s="183" t="s">
        <v>2875</v>
      </c>
      <c r="EN9" s="183" t="s">
        <v>2876</v>
      </c>
      <c r="EO9" s="183" t="s">
        <v>2874</v>
      </c>
      <c r="EP9" s="183" t="s">
        <v>2875</v>
      </c>
      <c r="EQ9" s="183" t="s">
        <v>2876</v>
      </c>
      <c r="ER9" s="183" t="s">
        <v>2874</v>
      </c>
      <c r="ES9" s="183" t="s">
        <v>2875</v>
      </c>
      <c r="ET9" s="183" t="s">
        <v>2876</v>
      </c>
    </row>
    <row r="10" spans="1:150" x14ac:dyDescent="0.3">
      <c r="A10" s="1"/>
      <c r="B10" s="184" t="s">
        <v>2877</v>
      </c>
      <c r="C10" s="184" t="s">
        <v>101</v>
      </c>
      <c r="D10" s="184" t="s">
        <v>111</v>
      </c>
      <c r="E10" s="184" t="s">
        <v>2878</v>
      </c>
      <c r="F10" s="184" t="s">
        <v>2879</v>
      </c>
      <c r="G10" s="184" t="s">
        <v>2880</v>
      </c>
      <c r="H10" s="184" t="s">
        <v>2769</v>
      </c>
      <c r="I10" s="184" t="s">
        <v>2769</v>
      </c>
      <c r="J10" s="184" t="s">
        <v>2880</v>
      </c>
      <c r="K10" s="184" t="s">
        <v>2769</v>
      </c>
      <c r="L10" s="184" t="s">
        <v>2769</v>
      </c>
      <c r="M10" s="184" t="s">
        <v>2880</v>
      </c>
      <c r="N10" s="184" t="s">
        <v>2769</v>
      </c>
      <c r="O10" s="184" t="s">
        <v>2769</v>
      </c>
      <c r="P10" s="184" t="s">
        <v>2880</v>
      </c>
      <c r="Q10" s="184" t="s">
        <v>2769</v>
      </c>
      <c r="R10" s="184" t="s">
        <v>2769</v>
      </c>
      <c r="S10" s="184" t="s">
        <v>2880</v>
      </c>
      <c r="T10" s="184" t="s">
        <v>2769</v>
      </c>
      <c r="U10" s="184" t="s">
        <v>2769</v>
      </c>
      <c r="V10" s="184" t="s">
        <v>2880</v>
      </c>
      <c r="W10" s="184" t="s">
        <v>2769</v>
      </c>
      <c r="X10" s="184" t="s">
        <v>2769</v>
      </c>
      <c r="Y10" s="184" t="s">
        <v>2880</v>
      </c>
      <c r="Z10" s="184" t="s">
        <v>2769</v>
      </c>
      <c r="AA10" s="184" t="s">
        <v>2769</v>
      </c>
      <c r="AB10" s="184" t="s">
        <v>2880</v>
      </c>
      <c r="AC10" s="184" t="s">
        <v>2769</v>
      </c>
      <c r="AD10" s="184" t="s">
        <v>2769</v>
      </c>
      <c r="AE10" s="184" t="s">
        <v>2880</v>
      </c>
      <c r="AF10" s="184" t="s">
        <v>2769</v>
      </c>
      <c r="AG10" s="184" t="s">
        <v>2769</v>
      </c>
      <c r="AH10" s="184" t="s">
        <v>2880</v>
      </c>
      <c r="AI10" s="184" t="s">
        <v>2769</v>
      </c>
      <c r="AJ10" s="184" t="s">
        <v>2769</v>
      </c>
      <c r="AK10" s="184" t="s">
        <v>2880</v>
      </c>
      <c r="AL10" s="184" t="s">
        <v>2769</v>
      </c>
      <c r="AM10" s="184" t="s">
        <v>2769</v>
      </c>
      <c r="AN10" s="184" t="s">
        <v>2880</v>
      </c>
      <c r="AO10" s="184" t="s">
        <v>2769</v>
      </c>
      <c r="AP10" s="184" t="s">
        <v>2769</v>
      </c>
      <c r="AQ10" s="184" t="s">
        <v>2880</v>
      </c>
      <c r="AR10" s="184" t="s">
        <v>2769</v>
      </c>
      <c r="AS10" s="184" t="s">
        <v>2769</v>
      </c>
      <c r="AT10" s="184" t="s">
        <v>2880</v>
      </c>
      <c r="AU10" s="184" t="s">
        <v>2769</v>
      </c>
      <c r="AV10" s="184" t="s">
        <v>2769</v>
      </c>
      <c r="AW10" s="184" t="s">
        <v>2880</v>
      </c>
      <c r="AX10" s="184" t="s">
        <v>2769</v>
      </c>
      <c r="AY10" s="184" t="s">
        <v>2769</v>
      </c>
      <c r="AZ10" s="184" t="s">
        <v>2880</v>
      </c>
      <c r="BA10" s="184" t="s">
        <v>2769</v>
      </c>
      <c r="BB10" s="184" t="s">
        <v>2769</v>
      </c>
      <c r="BC10" s="184" t="s">
        <v>2880</v>
      </c>
      <c r="BD10" s="184" t="s">
        <v>2769</v>
      </c>
      <c r="BE10" s="184" t="s">
        <v>2769</v>
      </c>
      <c r="BF10" s="184" t="s">
        <v>2880</v>
      </c>
      <c r="BG10" s="184" t="s">
        <v>2769</v>
      </c>
      <c r="BH10" s="184" t="s">
        <v>2769</v>
      </c>
      <c r="BI10" s="184" t="s">
        <v>2880</v>
      </c>
      <c r="BJ10" s="184" t="s">
        <v>2769</v>
      </c>
      <c r="BK10" s="184" t="s">
        <v>2769</v>
      </c>
      <c r="BL10" s="184" t="s">
        <v>2880</v>
      </c>
      <c r="BM10" s="184" t="s">
        <v>2769</v>
      </c>
      <c r="BN10" s="184" t="s">
        <v>2769</v>
      </c>
      <c r="BO10" s="184" t="s">
        <v>2880</v>
      </c>
      <c r="BP10" s="184" t="s">
        <v>2769</v>
      </c>
      <c r="BQ10" s="184" t="s">
        <v>2769</v>
      </c>
      <c r="BR10" s="184" t="s">
        <v>2880</v>
      </c>
      <c r="BS10" s="184" t="s">
        <v>2769</v>
      </c>
      <c r="BT10" s="184" t="s">
        <v>2769</v>
      </c>
      <c r="BU10" s="184" t="s">
        <v>2880</v>
      </c>
      <c r="BV10" s="184" t="s">
        <v>2769</v>
      </c>
      <c r="BW10" s="184" t="s">
        <v>2769</v>
      </c>
      <c r="BX10" s="184" t="s">
        <v>2880</v>
      </c>
      <c r="BY10" s="184" t="s">
        <v>2769</v>
      </c>
      <c r="BZ10" s="184" t="s">
        <v>2769</v>
      </c>
      <c r="CA10" s="184" t="s">
        <v>2880</v>
      </c>
      <c r="CB10" s="184" t="s">
        <v>2769</v>
      </c>
      <c r="CC10" s="184" t="s">
        <v>2769</v>
      </c>
      <c r="CD10" s="184" t="s">
        <v>2880</v>
      </c>
      <c r="CE10" s="184" t="s">
        <v>2769</v>
      </c>
      <c r="CF10" s="184" t="s">
        <v>2769</v>
      </c>
      <c r="CG10" s="184" t="s">
        <v>2880</v>
      </c>
      <c r="CH10" s="184" t="s">
        <v>2769</v>
      </c>
      <c r="CI10" s="184" t="s">
        <v>2769</v>
      </c>
      <c r="CJ10" s="184" t="s">
        <v>2880</v>
      </c>
      <c r="CK10" s="184" t="s">
        <v>2769</v>
      </c>
      <c r="CL10" s="184" t="s">
        <v>2769</v>
      </c>
      <c r="CM10" s="184" t="s">
        <v>2880</v>
      </c>
      <c r="CN10" s="184" t="s">
        <v>2769</v>
      </c>
      <c r="CO10" s="184" t="s">
        <v>2769</v>
      </c>
      <c r="CP10" s="184" t="s">
        <v>2880</v>
      </c>
      <c r="CQ10" s="184" t="s">
        <v>2769</v>
      </c>
      <c r="CR10" s="184" t="s">
        <v>2769</v>
      </c>
      <c r="CS10" s="184" t="s">
        <v>2880</v>
      </c>
      <c r="CT10" s="184" t="s">
        <v>2769</v>
      </c>
      <c r="CU10" s="184" t="s">
        <v>2769</v>
      </c>
      <c r="CV10" s="184" t="s">
        <v>2880</v>
      </c>
      <c r="CW10" s="184" t="s">
        <v>2769</v>
      </c>
      <c r="CX10" s="184" t="s">
        <v>2769</v>
      </c>
      <c r="CY10" s="184" t="s">
        <v>2880</v>
      </c>
      <c r="CZ10" s="184" t="s">
        <v>2769</v>
      </c>
      <c r="DA10" s="184" t="s">
        <v>2769</v>
      </c>
      <c r="DB10" s="184" t="s">
        <v>2880</v>
      </c>
      <c r="DC10" s="184" t="s">
        <v>2769</v>
      </c>
      <c r="DD10" s="184" t="s">
        <v>2769</v>
      </c>
      <c r="DE10" s="184" t="s">
        <v>2880</v>
      </c>
      <c r="DF10" s="184" t="s">
        <v>2769</v>
      </c>
      <c r="DG10" s="184" t="s">
        <v>2769</v>
      </c>
      <c r="DH10" s="184" t="s">
        <v>2880</v>
      </c>
      <c r="DI10" s="184" t="s">
        <v>2769</v>
      </c>
      <c r="DJ10" s="184" t="s">
        <v>2769</v>
      </c>
      <c r="DK10" s="184" t="s">
        <v>2880</v>
      </c>
      <c r="DL10" s="184" t="s">
        <v>2769</v>
      </c>
      <c r="DM10" s="184" t="s">
        <v>2769</v>
      </c>
      <c r="DN10" s="184" t="s">
        <v>2880</v>
      </c>
      <c r="DO10" s="184" t="s">
        <v>2769</v>
      </c>
      <c r="DP10" s="184" t="s">
        <v>2769</v>
      </c>
      <c r="DQ10" s="184" t="s">
        <v>2880</v>
      </c>
      <c r="DR10" s="184" t="s">
        <v>2769</v>
      </c>
      <c r="DS10" s="184" t="s">
        <v>2769</v>
      </c>
      <c r="DT10" s="184" t="s">
        <v>2880</v>
      </c>
      <c r="DU10" s="184" t="s">
        <v>2769</v>
      </c>
      <c r="DV10" s="184" t="s">
        <v>2769</v>
      </c>
      <c r="DW10" s="184" t="s">
        <v>2880</v>
      </c>
      <c r="DX10" s="184" t="s">
        <v>2769</v>
      </c>
      <c r="DY10" s="184" t="s">
        <v>2769</v>
      </c>
      <c r="DZ10" s="184" t="s">
        <v>2880</v>
      </c>
      <c r="EA10" s="184" t="s">
        <v>2769</v>
      </c>
      <c r="EB10" s="184" t="s">
        <v>2769</v>
      </c>
      <c r="EC10" s="184" t="s">
        <v>2880</v>
      </c>
      <c r="ED10" s="184" t="s">
        <v>2769</v>
      </c>
      <c r="EE10" s="184" t="s">
        <v>2769</v>
      </c>
      <c r="EF10" s="184" t="s">
        <v>2880</v>
      </c>
      <c r="EG10" s="184" t="s">
        <v>2769</v>
      </c>
      <c r="EH10" s="184" t="s">
        <v>2769</v>
      </c>
      <c r="EI10" s="184" t="s">
        <v>2880</v>
      </c>
      <c r="EJ10" s="184" t="s">
        <v>2769</v>
      </c>
      <c r="EK10" s="184" t="s">
        <v>2769</v>
      </c>
      <c r="EL10" s="184" t="s">
        <v>2880</v>
      </c>
      <c r="EM10" s="184" t="s">
        <v>2769</v>
      </c>
      <c r="EN10" s="184" t="s">
        <v>2769</v>
      </c>
      <c r="EO10" s="184" t="s">
        <v>2880</v>
      </c>
      <c r="EP10" s="184" t="s">
        <v>2769</v>
      </c>
      <c r="EQ10" s="184" t="s">
        <v>2769</v>
      </c>
      <c r="ER10" s="184" t="s">
        <v>2880</v>
      </c>
      <c r="ES10" s="184" t="s">
        <v>2769</v>
      </c>
      <c r="ET10" s="184" t="s">
        <v>2769</v>
      </c>
    </row>
    <row r="11" spans="1:150" x14ac:dyDescent="0.3">
      <c r="A11" s="1"/>
      <c r="B11" s="185" t="s">
        <v>2881</v>
      </c>
      <c r="C11" s="185" t="s">
        <v>101</v>
      </c>
      <c r="D11" s="185" t="s">
        <v>111</v>
      </c>
      <c r="E11" s="185" t="s">
        <v>2882</v>
      </c>
      <c r="F11" s="185" t="s">
        <v>2883</v>
      </c>
      <c r="G11" s="186" t="s">
        <v>2880</v>
      </c>
      <c r="H11" s="186" t="s">
        <v>922</v>
      </c>
      <c r="I11" s="186" t="s">
        <v>922</v>
      </c>
      <c r="J11" s="186" t="s">
        <v>2880</v>
      </c>
      <c r="K11" s="186" t="s">
        <v>922</v>
      </c>
      <c r="L11" s="186" t="s">
        <v>922</v>
      </c>
      <c r="M11" s="186" t="s">
        <v>2880</v>
      </c>
      <c r="N11" s="186" t="s">
        <v>922</v>
      </c>
      <c r="O11" s="186" t="s">
        <v>922</v>
      </c>
      <c r="P11" s="186" t="s">
        <v>2880</v>
      </c>
      <c r="Q11" s="186" t="s">
        <v>922</v>
      </c>
      <c r="R11" s="186" t="s">
        <v>922</v>
      </c>
      <c r="S11" s="186" t="s">
        <v>2880</v>
      </c>
      <c r="T11" s="186" t="s">
        <v>922</v>
      </c>
      <c r="U11" s="186" t="s">
        <v>922</v>
      </c>
      <c r="V11" s="186" t="s">
        <v>2880</v>
      </c>
      <c r="W11" s="186" t="s">
        <v>922</v>
      </c>
      <c r="X11" s="186" t="s">
        <v>922</v>
      </c>
      <c r="Y11" s="186" t="s">
        <v>2880</v>
      </c>
      <c r="Z11" s="186" t="s">
        <v>922</v>
      </c>
      <c r="AA11" s="186" t="s">
        <v>922</v>
      </c>
      <c r="AB11" s="186" t="s">
        <v>2880</v>
      </c>
      <c r="AC11" s="186" t="s">
        <v>922</v>
      </c>
      <c r="AD11" s="186" t="s">
        <v>922</v>
      </c>
      <c r="AE11" s="186" t="s">
        <v>2880</v>
      </c>
      <c r="AF11" s="186" t="s">
        <v>922</v>
      </c>
      <c r="AG11" s="186" t="s">
        <v>922</v>
      </c>
      <c r="AH11" s="186" t="s">
        <v>2880</v>
      </c>
      <c r="AI11" s="186" t="s">
        <v>922</v>
      </c>
      <c r="AJ11" s="186" t="s">
        <v>922</v>
      </c>
      <c r="AK11" s="186" t="s">
        <v>2880</v>
      </c>
      <c r="AL11" s="186" t="s">
        <v>922</v>
      </c>
      <c r="AM11" s="186" t="s">
        <v>922</v>
      </c>
      <c r="AN11" s="186" t="s">
        <v>2880</v>
      </c>
      <c r="AO11" s="186" t="s">
        <v>922</v>
      </c>
      <c r="AP11" s="186" t="s">
        <v>922</v>
      </c>
      <c r="AQ11" s="186" t="s">
        <v>2880</v>
      </c>
      <c r="AR11" s="186" t="s">
        <v>922</v>
      </c>
      <c r="AS11" s="186" t="s">
        <v>922</v>
      </c>
      <c r="AT11" s="186" t="s">
        <v>2880</v>
      </c>
      <c r="AU11" s="186" t="s">
        <v>922</v>
      </c>
      <c r="AV11" s="186" t="s">
        <v>922</v>
      </c>
      <c r="AW11" s="186" t="s">
        <v>2880</v>
      </c>
      <c r="AX11" s="186" t="s">
        <v>922</v>
      </c>
      <c r="AY11" s="186" t="s">
        <v>922</v>
      </c>
      <c r="AZ11" s="186" t="s">
        <v>2880</v>
      </c>
      <c r="BA11" s="186" t="s">
        <v>922</v>
      </c>
      <c r="BB11" s="186" t="s">
        <v>922</v>
      </c>
      <c r="BC11" s="186" t="s">
        <v>2880</v>
      </c>
      <c r="BD11" s="186" t="s">
        <v>922</v>
      </c>
      <c r="BE11" s="186" t="s">
        <v>922</v>
      </c>
      <c r="BF11" s="186" t="s">
        <v>2880</v>
      </c>
      <c r="BG11" s="186" t="s">
        <v>922</v>
      </c>
      <c r="BH11" s="186" t="s">
        <v>922</v>
      </c>
      <c r="BI11" s="186" t="s">
        <v>2880</v>
      </c>
      <c r="BJ11" s="186" t="s">
        <v>922</v>
      </c>
      <c r="BK11" s="186" t="s">
        <v>922</v>
      </c>
      <c r="BL11" s="186" t="s">
        <v>2880</v>
      </c>
      <c r="BM11" s="186" t="s">
        <v>922</v>
      </c>
      <c r="BN11" s="186" t="s">
        <v>922</v>
      </c>
      <c r="BO11" s="186" t="s">
        <v>2880</v>
      </c>
      <c r="BP11" s="186" t="s">
        <v>922</v>
      </c>
      <c r="BQ11" s="186" t="s">
        <v>922</v>
      </c>
      <c r="BR11" s="186" t="s">
        <v>2880</v>
      </c>
      <c r="BS11" s="186" t="s">
        <v>922</v>
      </c>
      <c r="BT11" s="186" t="s">
        <v>922</v>
      </c>
      <c r="BU11" s="186" t="s">
        <v>2880</v>
      </c>
      <c r="BV11" s="186" t="s">
        <v>922</v>
      </c>
      <c r="BW11" s="186" t="s">
        <v>922</v>
      </c>
      <c r="BX11" s="186" t="s">
        <v>2880</v>
      </c>
      <c r="BY11" s="186" t="s">
        <v>922</v>
      </c>
      <c r="BZ11" s="186" t="s">
        <v>922</v>
      </c>
      <c r="CA11" s="186" t="s">
        <v>2880</v>
      </c>
      <c r="CB11" s="186" t="s">
        <v>922</v>
      </c>
      <c r="CC11" s="186" t="s">
        <v>922</v>
      </c>
      <c r="CD11" s="186" t="s">
        <v>2880</v>
      </c>
      <c r="CE11" s="186" t="s">
        <v>922</v>
      </c>
      <c r="CF11" s="186" t="s">
        <v>922</v>
      </c>
      <c r="CG11" s="186" t="s">
        <v>2880</v>
      </c>
      <c r="CH11" s="186" t="s">
        <v>922</v>
      </c>
      <c r="CI11" s="186" t="s">
        <v>922</v>
      </c>
      <c r="CJ11" s="186" t="s">
        <v>2880</v>
      </c>
      <c r="CK11" s="186" t="s">
        <v>922</v>
      </c>
      <c r="CL11" s="186" t="s">
        <v>922</v>
      </c>
      <c r="CM11" s="186" t="s">
        <v>2880</v>
      </c>
      <c r="CN11" s="186" t="s">
        <v>922</v>
      </c>
      <c r="CO11" s="186" t="s">
        <v>922</v>
      </c>
      <c r="CP11" s="186" t="s">
        <v>2880</v>
      </c>
      <c r="CQ11" s="186" t="s">
        <v>922</v>
      </c>
      <c r="CR11" s="186" t="s">
        <v>922</v>
      </c>
      <c r="CS11" s="186" t="s">
        <v>2880</v>
      </c>
      <c r="CT11" s="186" t="s">
        <v>922</v>
      </c>
      <c r="CU11" s="186" t="s">
        <v>922</v>
      </c>
      <c r="CV11" s="186" t="s">
        <v>2880</v>
      </c>
      <c r="CW11" s="186" t="s">
        <v>922</v>
      </c>
      <c r="CX11" s="186" t="s">
        <v>922</v>
      </c>
      <c r="CY11" s="186" t="s">
        <v>2880</v>
      </c>
      <c r="CZ11" s="186" t="s">
        <v>922</v>
      </c>
      <c r="DA11" s="186" t="s">
        <v>922</v>
      </c>
      <c r="DB11" s="186" t="s">
        <v>2880</v>
      </c>
      <c r="DC11" s="186" t="s">
        <v>922</v>
      </c>
      <c r="DD11" s="186" t="s">
        <v>922</v>
      </c>
      <c r="DE11" s="186" t="s">
        <v>2880</v>
      </c>
      <c r="DF11" s="186" t="s">
        <v>922</v>
      </c>
      <c r="DG11" s="186" t="s">
        <v>922</v>
      </c>
      <c r="DH11" s="186" t="s">
        <v>2880</v>
      </c>
      <c r="DI11" s="186" t="s">
        <v>922</v>
      </c>
      <c r="DJ11" s="186" t="s">
        <v>922</v>
      </c>
      <c r="DK11" s="186" t="s">
        <v>2880</v>
      </c>
      <c r="DL11" s="186" t="s">
        <v>922</v>
      </c>
      <c r="DM11" s="186" t="s">
        <v>922</v>
      </c>
      <c r="DN11" s="186" t="s">
        <v>2880</v>
      </c>
      <c r="DO11" s="186" t="s">
        <v>922</v>
      </c>
      <c r="DP11" s="186" t="s">
        <v>922</v>
      </c>
      <c r="DQ11" s="186" t="s">
        <v>2880</v>
      </c>
      <c r="DR11" s="186" t="s">
        <v>922</v>
      </c>
      <c r="DS11" s="186" t="s">
        <v>922</v>
      </c>
      <c r="DT11" s="186" t="s">
        <v>2880</v>
      </c>
      <c r="DU11" s="186" t="s">
        <v>922</v>
      </c>
      <c r="DV11" s="186" t="s">
        <v>922</v>
      </c>
      <c r="DW11" s="186" t="s">
        <v>2880</v>
      </c>
      <c r="DX11" s="186" t="s">
        <v>922</v>
      </c>
      <c r="DY11" s="186" t="s">
        <v>922</v>
      </c>
      <c r="DZ11" s="186" t="s">
        <v>2880</v>
      </c>
      <c r="EA11" s="186" t="s">
        <v>922</v>
      </c>
      <c r="EB11" s="186" t="s">
        <v>922</v>
      </c>
      <c r="EC11" s="186" t="s">
        <v>2880</v>
      </c>
      <c r="ED11" s="186" t="s">
        <v>922</v>
      </c>
      <c r="EE11" s="186" t="s">
        <v>922</v>
      </c>
      <c r="EF11" s="186" t="s">
        <v>2880</v>
      </c>
      <c r="EG11" s="186" t="s">
        <v>922</v>
      </c>
      <c r="EH11" s="186" t="s">
        <v>922</v>
      </c>
      <c r="EI11" s="186" t="s">
        <v>2880</v>
      </c>
      <c r="EJ11" s="186" t="s">
        <v>922</v>
      </c>
      <c r="EK11" s="186" t="s">
        <v>922</v>
      </c>
      <c r="EL11" s="186" t="s">
        <v>2880</v>
      </c>
      <c r="EM11" s="186" t="s">
        <v>922</v>
      </c>
      <c r="EN11" s="186" t="s">
        <v>922</v>
      </c>
      <c r="EO11" s="186" t="s">
        <v>2880</v>
      </c>
      <c r="EP11" s="186" t="s">
        <v>922</v>
      </c>
      <c r="EQ11" s="186" t="s">
        <v>922</v>
      </c>
      <c r="ER11" s="186" t="s">
        <v>2880</v>
      </c>
      <c r="ES11" s="186" t="s">
        <v>922</v>
      </c>
      <c r="ET11" s="186" t="s">
        <v>922</v>
      </c>
    </row>
    <row r="12" spans="1:150" x14ac:dyDescent="0.3">
      <c r="A12" s="1"/>
      <c r="B12" s="185" t="s">
        <v>2884</v>
      </c>
      <c r="C12" s="185" t="s">
        <v>101</v>
      </c>
      <c r="D12" s="185" t="s">
        <v>111</v>
      </c>
      <c r="E12" s="185" t="s">
        <v>2885</v>
      </c>
      <c r="F12" s="185" t="s">
        <v>2886</v>
      </c>
      <c r="G12" s="186" t="s">
        <v>2880</v>
      </c>
      <c r="H12" s="186" t="s">
        <v>922</v>
      </c>
      <c r="I12" s="186" t="s">
        <v>922</v>
      </c>
      <c r="J12" s="186" t="s">
        <v>2880</v>
      </c>
      <c r="K12" s="186" t="s">
        <v>922</v>
      </c>
      <c r="L12" s="186" t="s">
        <v>922</v>
      </c>
      <c r="M12" s="186" t="s">
        <v>2880</v>
      </c>
      <c r="N12" s="186" t="s">
        <v>922</v>
      </c>
      <c r="O12" s="186" t="s">
        <v>922</v>
      </c>
      <c r="P12" s="186" t="s">
        <v>2880</v>
      </c>
      <c r="Q12" s="186" t="s">
        <v>922</v>
      </c>
      <c r="R12" s="186" t="s">
        <v>922</v>
      </c>
      <c r="S12" s="186" t="s">
        <v>2880</v>
      </c>
      <c r="T12" s="186" t="s">
        <v>922</v>
      </c>
      <c r="U12" s="186" t="s">
        <v>922</v>
      </c>
      <c r="V12" s="186" t="s">
        <v>2880</v>
      </c>
      <c r="W12" s="186" t="s">
        <v>922</v>
      </c>
      <c r="X12" s="186" t="s">
        <v>922</v>
      </c>
      <c r="Y12" s="186" t="s">
        <v>2880</v>
      </c>
      <c r="Z12" s="186" t="s">
        <v>922</v>
      </c>
      <c r="AA12" s="186" t="s">
        <v>922</v>
      </c>
      <c r="AB12" s="186" t="s">
        <v>2880</v>
      </c>
      <c r="AC12" s="186" t="s">
        <v>922</v>
      </c>
      <c r="AD12" s="186" t="s">
        <v>922</v>
      </c>
      <c r="AE12" s="186" t="s">
        <v>2880</v>
      </c>
      <c r="AF12" s="186" t="s">
        <v>922</v>
      </c>
      <c r="AG12" s="186" t="s">
        <v>922</v>
      </c>
      <c r="AH12" s="186" t="s">
        <v>2880</v>
      </c>
      <c r="AI12" s="186" t="s">
        <v>922</v>
      </c>
      <c r="AJ12" s="186" t="s">
        <v>922</v>
      </c>
      <c r="AK12" s="186" t="s">
        <v>2880</v>
      </c>
      <c r="AL12" s="186" t="s">
        <v>922</v>
      </c>
      <c r="AM12" s="186" t="s">
        <v>922</v>
      </c>
      <c r="AN12" s="186" t="s">
        <v>2880</v>
      </c>
      <c r="AO12" s="186" t="s">
        <v>922</v>
      </c>
      <c r="AP12" s="186" t="s">
        <v>922</v>
      </c>
      <c r="AQ12" s="186" t="s">
        <v>2880</v>
      </c>
      <c r="AR12" s="186" t="s">
        <v>922</v>
      </c>
      <c r="AS12" s="186" t="s">
        <v>922</v>
      </c>
      <c r="AT12" s="186" t="s">
        <v>2880</v>
      </c>
      <c r="AU12" s="186" t="s">
        <v>922</v>
      </c>
      <c r="AV12" s="186" t="s">
        <v>922</v>
      </c>
      <c r="AW12" s="186" t="s">
        <v>2880</v>
      </c>
      <c r="AX12" s="186" t="s">
        <v>922</v>
      </c>
      <c r="AY12" s="186" t="s">
        <v>922</v>
      </c>
      <c r="AZ12" s="186" t="s">
        <v>2880</v>
      </c>
      <c r="BA12" s="186" t="s">
        <v>922</v>
      </c>
      <c r="BB12" s="186" t="s">
        <v>922</v>
      </c>
      <c r="BC12" s="186" t="s">
        <v>2880</v>
      </c>
      <c r="BD12" s="186" t="s">
        <v>922</v>
      </c>
      <c r="BE12" s="186" t="s">
        <v>922</v>
      </c>
      <c r="BF12" s="186" t="s">
        <v>2880</v>
      </c>
      <c r="BG12" s="186" t="s">
        <v>922</v>
      </c>
      <c r="BH12" s="186" t="s">
        <v>922</v>
      </c>
      <c r="BI12" s="186" t="s">
        <v>2880</v>
      </c>
      <c r="BJ12" s="186" t="s">
        <v>922</v>
      </c>
      <c r="BK12" s="186" t="s">
        <v>922</v>
      </c>
      <c r="BL12" s="186" t="s">
        <v>2880</v>
      </c>
      <c r="BM12" s="186" t="s">
        <v>922</v>
      </c>
      <c r="BN12" s="186" t="s">
        <v>922</v>
      </c>
      <c r="BO12" s="186" t="s">
        <v>2880</v>
      </c>
      <c r="BP12" s="186" t="s">
        <v>922</v>
      </c>
      <c r="BQ12" s="186" t="s">
        <v>922</v>
      </c>
      <c r="BR12" s="186" t="s">
        <v>2880</v>
      </c>
      <c r="BS12" s="186" t="s">
        <v>922</v>
      </c>
      <c r="BT12" s="186" t="s">
        <v>922</v>
      </c>
      <c r="BU12" s="186" t="s">
        <v>2880</v>
      </c>
      <c r="BV12" s="186" t="s">
        <v>922</v>
      </c>
      <c r="BW12" s="186" t="s">
        <v>922</v>
      </c>
      <c r="BX12" s="186" t="s">
        <v>2880</v>
      </c>
      <c r="BY12" s="186" t="s">
        <v>922</v>
      </c>
      <c r="BZ12" s="186" t="s">
        <v>922</v>
      </c>
      <c r="CA12" s="186" t="s">
        <v>2880</v>
      </c>
      <c r="CB12" s="186" t="s">
        <v>922</v>
      </c>
      <c r="CC12" s="186" t="s">
        <v>922</v>
      </c>
      <c r="CD12" s="186" t="s">
        <v>2880</v>
      </c>
      <c r="CE12" s="186" t="s">
        <v>922</v>
      </c>
      <c r="CF12" s="186" t="s">
        <v>922</v>
      </c>
      <c r="CG12" s="186" t="s">
        <v>2880</v>
      </c>
      <c r="CH12" s="186" t="s">
        <v>922</v>
      </c>
      <c r="CI12" s="186" t="s">
        <v>922</v>
      </c>
      <c r="CJ12" s="186" t="s">
        <v>2880</v>
      </c>
      <c r="CK12" s="186" t="s">
        <v>922</v>
      </c>
      <c r="CL12" s="186" t="s">
        <v>922</v>
      </c>
      <c r="CM12" s="186" t="s">
        <v>2880</v>
      </c>
      <c r="CN12" s="186" t="s">
        <v>922</v>
      </c>
      <c r="CO12" s="186" t="s">
        <v>922</v>
      </c>
      <c r="CP12" s="186" t="s">
        <v>2880</v>
      </c>
      <c r="CQ12" s="186" t="s">
        <v>922</v>
      </c>
      <c r="CR12" s="186" t="s">
        <v>922</v>
      </c>
      <c r="CS12" s="186" t="s">
        <v>2880</v>
      </c>
      <c r="CT12" s="186" t="s">
        <v>922</v>
      </c>
      <c r="CU12" s="186" t="s">
        <v>922</v>
      </c>
      <c r="CV12" s="186" t="s">
        <v>2880</v>
      </c>
      <c r="CW12" s="186" t="s">
        <v>922</v>
      </c>
      <c r="CX12" s="186" t="s">
        <v>922</v>
      </c>
      <c r="CY12" s="186" t="s">
        <v>2880</v>
      </c>
      <c r="CZ12" s="186" t="s">
        <v>922</v>
      </c>
      <c r="DA12" s="186" t="s">
        <v>922</v>
      </c>
      <c r="DB12" s="186" t="s">
        <v>2880</v>
      </c>
      <c r="DC12" s="186" t="s">
        <v>922</v>
      </c>
      <c r="DD12" s="186" t="s">
        <v>922</v>
      </c>
      <c r="DE12" s="186" t="s">
        <v>2880</v>
      </c>
      <c r="DF12" s="186" t="s">
        <v>922</v>
      </c>
      <c r="DG12" s="186" t="s">
        <v>922</v>
      </c>
      <c r="DH12" s="186" t="s">
        <v>2880</v>
      </c>
      <c r="DI12" s="186" t="s">
        <v>922</v>
      </c>
      <c r="DJ12" s="186" t="s">
        <v>922</v>
      </c>
      <c r="DK12" s="186" t="s">
        <v>2880</v>
      </c>
      <c r="DL12" s="186" t="s">
        <v>922</v>
      </c>
      <c r="DM12" s="186" t="s">
        <v>922</v>
      </c>
      <c r="DN12" s="186" t="s">
        <v>2880</v>
      </c>
      <c r="DO12" s="186" t="s">
        <v>922</v>
      </c>
      <c r="DP12" s="186" t="s">
        <v>922</v>
      </c>
      <c r="DQ12" s="186" t="s">
        <v>2880</v>
      </c>
      <c r="DR12" s="186" t="s">
        <v>922</v>
      </c>
      <c r="DS12" s="186" t="s">
        <v>922</v>
      </c>
      <c r="DT12" s="186" t="s">
        <v>2880</v>
      </c>
      <c r="DU12" s="186" t="s">
        <v>922</v>
      </c>
      <c r="DV12" s="186" t="s">
        <v>922</v>
      </c>
      <c r="DW12" s="186" t="s">
        <v>2880</v>
      </c>
      <c r="DX12" s="186" t="s">
        <v>922</v>
      </c>
      <c r="DY12" s="186" t="s">
        <v>922</v>
      </c>
      <c r="DZ12" s="186" t="s">
        <v>2880</v>
      </c>
      <c r="EA12" s="186" t="s">
        <v>922</v>
      </c>
      <c r="EB12" s="186" t="s">
        <v>922</v>
      </c>
      <c r="EC12" s="186" t="s">
        <v>2880</v>
      </c>
      <c r="ED12" s="186" t="s">
        <v>922</v>
      </c>
      <c r="EE12" s="186" t="s">
        <v>922</v>
      </c>
      <c r="EF12" s="186" t="s">
        <v>2880</v>
      </c>
      <c r="EG12" s="186" t="s">
        <v>922</v>
      </c>
      <c r="EH12" s="186" t="s">
        <v>922</v>
      </c>
      <c r="EI12" s="186" t="s">
        <v>2880</v>
      </c>
      <c r="EJ12" s="186" t="s">
        <v>922</v>
      </c>
      <c r="EK12" s="186" t="s">
        <v>922</v>
      </c>
      <c r="EL12" s="186" t="s">
        <v>2880</v>
      </c>
      <c r="EM12" s="186" t="s">
        <v>922</v>
      </c>
      <c r="EN12" s="186" t="s">
        <v>922</v>
      </c>
      <c r="EO12" s="186" t="s">
        <v>2880</v>
      </c>
      <c r="EP12" s="186" t="s">
        <v>922</v>
      </c>
      <c r="EQ12" s="186" t="s">
        <v>922</v>
      </c>
      <c r="ER12" s="186" t="s">
        <v>2880</v>
      </c>
      <c r="ES12" s="186" t="s">
        <v>922</v>
      </c>
      <c r="ET12" s="186" t="s">
        <v>922</v>
      </c>
    </row>
    <row r="13" spans="1:150" x14ac:dyDescent="0.3">
      <c r="A13" s="1"/>
      <c r="B13" s="185" t="s">
        <v>2887</v>
      </c>
      <c r="C13" s="185" t="s">
        <v>101</v>
      </c>
      <c r="D13" s="185" t="s">
        <v>111</v>
      </c>
      <c r="E13" s="185" t="s">
        <v>2888</v>
      </c>
      <c r="F13" s="185" t="s">
        <v>2889</v>
      </c>
      <c r="G13" s="186" t="s">
        <v>2880</v>
      </c>
      <c r="H13" s="186" t="s">
        <v>922</v>
      </c>
      <c r="I13" s="186" t="s">
        <v>922</v>
      </c>
      <c r="J13" s="186" t="s">
        <v>2880</v>
      </c>
      <c r="K13" s="186" t="s">
        <v>922</v>
      </c>
      <c r="L13" s="186" t="s">
        <v>922</v>
      </c>
      <c r="M13" s="186" t="s">
        <v>2880</v>
      </c>
      <c r="N13" s="186" t="s">
        <v>922</v>
      </c>
      <c r="O13" s="186" t="s">
        <v>922</v>
      </c>
      <c r="P13" s="186" t="s">
        <v>2880</v>
      </c>
      <c r="Q13" s="186" t="s">
        <v>922</v>
      </c>
      <c r="R13" s="186" t="s">
        <v>922</v>
      </c>
      <c r="S13" s="186" t="s">
        <v>2880</v>
      </c>
      <c r="T13" s="186" t="s">
        <v>922</v>
      </c>
      <c r="U13" s="186" t="s">
        <v>922</v>
      </c>
      <c r="V13" s="186" t="s">
        <v>2880</v>
      </c>
      <c r="W13" s="186" t="s">
        <v>922</v>
      </c>
      <c r="X13" s="186" t="s">
        <v>922</v>
      </c>
      <c r="Y13" s="186" t="s">
        <v>2880</v>
      </c>
      <c r="Z13" s="186" t="s">
        <v>922</v>
      </c>
      <c r="AA13" s="186" t="s">
        <v>922</v>
      </c>
      <c r="AB13" s="186" t="s">
        <v>2880</v>
      </c>
      <c r="AC13" s="186" t="s">
        <v>922</v>
      </c>
      <c r="AD13" s="186" t="s">
        <v>922</v>
      </c>
      <c r="AE13" s="186" t="s">
        <v>2880</v>
      </c>
      <c r="AF13" s="186" t="s">
        <v>922</v>
      </c>
      <c r="AG13" s="186" t="s">
        <v>922</v>
      </c>
      <c r="AH13" s="186" t="s">
        <v>2880</v>
      </c>
      <c r="AI13" s="186" t="s">
        <v>922</v>
      </c>
      <c r="AJ13" s="186" t="s">
        <v>922</v>
      </c>
      <c r="AK13" s="186" t="s">
        <v>2880</v>
      </c>
      <c r="AL13" s="186" t="s">
        <v>922</v>
      </c>
      <c r="AM13" s="186" t="s">
        <v>922</v>
      </c>
      <c r="AN13" s="186" t="s">
        <v>2880</v>
      </c>
      <c r="AO13" s="186" t="s">
        <v>922</v>
      </c>
      <c r="AP13" s="186" t="s">
        <v>922</v>
      </c>
      <c r="AQ13" s="186" t="s">
        <v>2880</v>
      </c>
      <c r="AR13" s="186" t="s">
        <v>922</v>
      </c>
      <c r="AS13" s="186" t="s">
        <v>922</v>
      </c>
      <c r="AT13" s="186" t="s">
        <v>2880</v>
      </c>
      <c r="AU13" s="186" t="s">
        <v>922</v>
      </c>
      <c r="AV13" s="186" t="s">
        <v>922</v>
      </c>
      <c r="AW13" s="186" t="s">
        <v>2880</v>
      </c>
      <c r="AX13" s="186" t="s">
        <v>922</v>
      </c>
      <c r="AY13" s="186" t="s">
        <v>922</v>
      </c>
      <c r="AZ13" s="186" t="s">
        <v>2880</v>
      </c>
      <c r="BA13" s="186" t="s">
        <v>922</v>
      </c>
      <c r="BB13" s="186" t="s">
        <v>922</v>
      </c>
      <c r="BC13" s="186" t="s">
        <v>2880</v>
      </c>
      <c r="BD13" s="186" t="s">
        <v>922</v>
      </c>
      <c r="BE13" s="186" t="s">
        <v>922</v>
      </c>
      <c r="BF13" s="186" t="s">
        <v>2880</v>
      </c>
      <c r="BG13" s="186" t="s">
        <v>922</v>
      </c>
      <c r="BH13" s="186" t="s">
        <v>922</v>
      </c>
      <c r="BI13" s="186" t="s">
        <v>2880</v>
      </c>
      <c r="BJ13" s="186" t="s">
        <v>922</v>
      </c>
      <c r="BK13" s="186" t="s">
        <v>922</v>
      </c>
      <c r="BL13" s="186" t="s">
        <v>2880</v>
      </c>
      <c r="BM13" s="186" t="s">
        <v>922</v>
      </c>
      <c r="BN13" s="186" t="s">
        <v>922</v>
      </c>
      <c r="BO13" s="186" t="s">
        <v>2880</v>
      </c>
      <c r="BP13" s="186" t="s">
        <v>922</v>
      </c>
      <c r="BQ13" s="186" t="s">
        <v>922</v>
      </c>
      <c r="BR13" s="186" t="s">
        <v>2880</v>
      </c>
      <c r="BS13" s="186" t="s">
        <v>922</v>
      </c>
      <c r="BT13" s="186" t="s">
        <v>922</v>
      </c>
      <c r="BU13" s="186" t="s">
        <v>2880</v>
      </c>
      <c r="BV13" s="186" t="s">
        <v>922</v>
      </c>
      <c r="BW13" s="186" t="s">
        <v>922</v>
      </c>
      <c r="BX13" s="186" t="s">
        <v>2880</v>
      </c>
      <c r="BY13" s="186" t="s">
        <v>922</v>
      </c>
      <c r="BZ13" s="186" t="s">
        <v>922</v>
      </c>
      <c r="CA13" s="186" t="s">
        <v>2880</v>
      </c>
      <c r="CB13" s="186" t="s">
        <v>922</v>
      </c>
      <c r="CC13" s="186" t="s">
        <v>922</v>
      </c>
      <c r="CD13" s="186" t="s">
        <v>2880</v>
      </c>
      <c r="CE13" s="186" t="s">
        <v>922</v>
      </c>
      <c r="CF13" s="186" t="s">
        <v>922</v>
      </c>
      <c r="CG13" s="186" t="s">
        <v>2880</v>
      </c>
      <c r="CH13" s="186" t="s">
        <v>922</v>
      </c>
      <c r="CI13" s="186" t="s">
        <v>922</v>
      </c>
      <c r="CJ13" s="186" t="s">
        <v>2880</v>
      </c>
      <c r="CK13" s="186" t="s">
        <v>922</v>
      </c>
      <c r="CL13" s="186" t="s">
        <v>922</v>
      </c>
      <c r="CM13" s="186" t="s">
        <v>2880</v>
      </c>
      <c r="CN13" s="186" t="s">
        <v>922</v>
      </c>
      <c r="CO13" s="186" t="s">
        <v>922</v>
      </c>
      <c r="CP13" s="186" t="s">
        <v>2880</v>
      </c>
      <c r="CQ13" s="186" t="s">
        <v>922</v>
      </c>
      <c r="CR13" s="186" t="s">
        <v>922</v>
      </c>
      <c r="CS13" s="186" t="s">
        <v>2880</v>
      </c>
      <c r="CT13" s="186" t="s">
        <v>922</v>
      </c>
      <c r="CU13" s="186" t="s">
        <v>922</v>
      </c>
      <c r="CV13" s="186" t="s">
        <v>2880</v>
      </c>
      <c r="CW13" s="186" t="s">
        <v>922</v>
      </c>
      <c r="CX13" s="186" t="s">
        <v>922</v>
      </c>
      <c r="CY13" s="186" t="s">
        <v>2880</v>
      </c>
      <c r="CZ13" s="186" t="s">
        <v>922</v>
      </c>
      <c r="DA13" s="186" t="s">
        <v>922</v>
      </c>
      <c r="DB13" s="186" t="s">
        <v>2880</v>
      </c>
      <c r="DC13" s="186" t="s">
        <v>922</v>
      </c>
      <c r="DD13" s="186" t="s">
        <v>922</v>
      </c>
      <c r="DE13" s="186" t="s">
        <v>2880</v>
      </c>
      <c r="DF13" s="186" t="s">
        <v>922</v>
      </c>
      <c r="DG13" s="186" t="s">
        <v>922</v>
      </c>
      <c r="DH13" s="186" t="s">
        <v>2880</v>
      </c>
      <c r="DI13" s="186" t="s">
        <v>922</v>
      </c>
      <c r="DJ13" s="186" t="s">
        <v>922</v>
      </c>
      <c r="DK13" s="186" t="s">
        <v>2880</v>
      </c>
      <c r="DL13" s="186" t="s">
        <v>922</v>
      </c>
      <c r="DM13" s="186" t="s">
        <v>922</v>
      </c>
      <c r="DN13" s="186" t="s">
        <v>2880</v>
      </c>
      <c r="DO13" s="186" t="s">
        <v>922</v>
      </c>
      <c r="DP13" s="186" t="s">
        <v>922</v>
      </c>
      <c r="DQ13" s="186" t="s">
        <v>2880</v>
      </c>
      <c r="DR13" s="186" t="s">
        <v>922</v>
      </c>
      <c r="DS13" s="186" t="s">
        <v>922</v>
      </c>
      <c r="DT13" s="186" t="s">
        <v>2880</v>
      </c>
      <c r="DU13" s="186" t="s">
        <v>922</v>
      </c>
      <c r="DV13" s="186" t="s">
        <v>922</v>
      </c>
      <c r="DW13" s="186" t="s">
        <v>2880</v>
      </c>
      <c r="DX13" s="186" t="s">
        <v>922</v>
      </c>
      <c r="DY13" s="186" t="s">
        <v>922</v>
      </c>
      <c r="DZ13" s="186" t="s">
        <v>2880</v>
      </c>
      <c r="EA13" s="186" t="s">
        <v>922</v>
      </c>
      <c r="EB13" s="186" t="s">
        <v>922</v>
      </c>
      <c r="EC13" s="186" t="s">
        <v>2880</v>
      </c>
      <c r="ED13" s="186" t="s">
        <v>922</v>
      </c>
      <c r="EE13" s="186" t="s">
        <v>922</v>
      </c>
      <c r="EF13" s="186" t="s">
        <v>2880</v>
      </c>
      <c r="EG13" s="186" t="s">
        <v>922</v>
      </c>
      <c r="EH13" s="186" t="s">
        <v>922</v>
      </c>
      <c r="EI13" s="186" t="s">
        <v>2880</v>
      </c>
      <c r="EJ13" s="186" t="s">
        <v>922</v>
      </c>
      <c r="EK13" s="186" t="s">
        <v>922</v>
      </c>
      <c r="EL13" s="186" t="s">
        <v>2880</v>
      </c>
      <c r="EM13" s="186" t="s">
        <v>922</v>
      </c>
      <c r="EN13" s="186" t="s">
        <v>922</v>
      </c>
      <c r="EO13" s="186" t="s">
        <v>2880</v>
      </c>
      <c r="EP13" s="186" t="s">
        <v>922</v>
      </c>
      <c r="EQ13" s="186" t="s">
        <v>922</v>
      </c>
      <c r="ER13" s="186" t="s">
        <v>2880</v>
      </c>
      <c r="ES13" s="186" t="s">
        <v>922</v>
      </c>
      <c r="ET13" s="186" t="s">
        <v>922</v>
      </c>
    </row>
    <row r="14" spans="1:150" x14ac:dyDescent="0.3">
      <c r="A14" s="1"/>
      <c r="B14" s="185" t="s">
        <v>2890</v>
      </c>
      <c r="C14" s="185" t="s">
        <v>101</v>
      </c>
      <c r="D14" s="185" t="s">
        <v>111</v>
      </c>
      <c r="E14" s="185" t="s">
        <v>2891</v>
      </c>
      <c r="F14" s="185" t="s">
        <v>2892</v>
      </c>
      <c r="G14" s="186" t="s">
        <v>2880</v>
      </c>
      <c r="H14" s="186" t="s">
        <v>2769</v>
      </c>
      <c r="I14" s="186" t="s">
        <v>2769</v>
      </c>
      <c r="J14" s="186" t="s">
        <v>2880</v>
      </c>
      <c r="K14" s="186" t="s">
        <v>2769</v>
      </c>
      <c r="L14" s="186" t="s">
        <v>2769</v>
      </c>
      <c r="M14" s="186" t="s">
        <v>2880</v>
      </c>
      <c r="N14" s="186" t="s">
        <v>2769</v>
      </c>
      <c r="O14" s="186" t="s">
        <v>2769</v>
      </c>
      <c r="P14" s="186" t="s">
        <v>2880</v>
      </c>
      <c r="Q14" s="186" t="s">
        <v>2769</v>
      </c>
      <c r="R14" s="186" t="s">
        <v>2769</v>
      </c>
      <c r="S14" s="186" t="s">
        <v>2880</v>
      </c>
      <c r="T14" s="186" t="s">
        <v>2769</v>
      </c>
      <c r="U14" s="186" t="s">
        <v>2769</v>
      </c>
      <c r="V14" s="186" t="s">
        <v>2880</v>
      </c>
      <c r="W14" s="186" t="s">
        <v>2769</v>
      </c>
      <c r="X14" s="186" t="s">
        <v>2769</v>
      </c>
      <c r="Y14" s="186" t="s">
        <v>2880</v>
      </c>
      <c r="Z14" s="186" t="s">
        <v>2769</v>
      </c>
      <c r="AA14" s="186" t="s">
        <v>2769</v>
      </c>
      <c r="AB14" s="186" t="s">
        <v>2880</v>
      </c>
      <c r="AC14" s="186" t="s">
        <v>2769</v>
      </c>
      <c r="AD14" s="186" t="s">
        <v>2769</v>
      </c>
      <c r="AE14" s="186" t="s">
        <v>2880</v>
      </c>
      <c r="AF14" s="186" t="s">
        <v>2769</v>
      </c>
      <c r="AG14" s="186" t="s">
        <v>2769</v>
      </c>
      <c r="AH14" s="186" t="s">
        <v>2880</v>
      </c>
      <c r="AI14" s="186" t="s">
        <v>2769</v>
      </c>
      <c r="AJ14" s="186" t="s">
        <v>2769</v>
      </c>
      <c r="AK14" s="186" t="s">
        <v>2880</v>
      </c>
      <c r="AL14" s="186" t="s">
        <v>2769</v>
      </c>
      <c r="AM14" s="186" t="s">
        <v>2769</v>
      </c>
      <c r="AN14" s="186" t="s">
        <v>2880</v>
      </c>
      <c r="AO14" s="186" t="s">
        <v>2769</v>
      </c>
      <c r="AP14" s="186" t="s">
        <v>2769</v>
      </c>
      <c r="AQ14" s="186" t="s">
        <v>2880</v>
      </c>
      <c r="AR14" s="186" t="s">
        <v>2769</v>
      </c>
      <c r="AS14" s="186" t="s">
        <v>2769</v>
      </c>
      <c r="AT14" s="186" t="s">
        <v>2880</v>
      </c>
      <c r="AU14" s="186" t="s">
        <v>2769</v>
      </c>
      <c r="AV14" s="186" t="s">
        <v>2769</v>
      </c>
      <c r="AW14" s="186" t="s">
        <v>2880</v>
      </c>
      <c r="AX14" s="186" t="s">
        <v>2769</v>
      </c>
      <c r="AY14" s="186" t="s">
        <v>2769</v>
      </c>
      <c r="AZ14" s="186" t="s">
        <v>2880</v>
      </c>
      <c r="BA14" s="186" t="s">
        <v>2769</v>
      </c>
      <c r="BB14" s="186" t="s">
        <v>2769</v>
      </c>
      <c r="BC14" s="186" t="s">
        <v>2880</v>
      </c>
      <c r="BD14" s="186" t="s">
        <v>2769</v>
      </c>
      <c r="BE14" s="186" t="s">
        <v>2769</v>
      </c>
      <c r="BF14" s="186" t="s">
        <v>2880</v>
      </c>
      <c r="BG14" s="186" t="s">
        <v>2769</v>
      </c>
      <c r="BH14" s="186" t="s">
        <v>2769</v>
      </c>
      <c r="BI14" s="186" t="s">
        <v>2880</v>
      </c>
      <c r="BJ14" s="186" t="s">
        <v>2769</v>
      </c>
      <c r="BK14" s="186" t="s">
        <v>2769</v>
      </c>
      <c r="BL14" s="186" t="s">
        <v>2880</v>
      </c>
      <c r="BM14" s="186" t="s">
        <v>2769</v>
      </c>
      <c r="BN14" s="186" t="s">
        <v>2769</v>
      </c>
      <c r="BO14" s="186" t="s">
        <v>2880</v>
      </c>
      <c r="BP14" s="186" t="s">
        <v>2769</v>
      </c>
      <c r="BQ14" s="186" t="s">
        <v>2769</v>
      </c>
      <c r="BR14" s="186" t="s">
        <v>2880</v>
      </c>
      <c r="BS14" s="186" t="s">
        <v>2769</v>
      </c>
      <c r="BT14" s="186" t="s">
        <v>2769</v>
      </c>
      <c r="BU14" s="186" t="s">
        <v>2880</v>
      </c>
      <c r="BV14" s="186" t="s">
        <v>2769</v>
      </c>
      <c r="BW14" s="186" t="s">
        <v>2769</v>
      </c>
      <c r="BX14" s="186" t="s">
        <v>2880</v>
      </c>
      <c r="BY14" s="186" t="s">
        <v>2769</v>
      </c>
      <c r="BZ14" s="186" t="s">
        <v>2769</v>
      </c>
      <c r="CA14" s="186" t="s">
        <v>2880</v>
      </c>
      <c r="CB14" s="186" t="s">
        <v>2769</v>
      </c>
      <c r="CC14" s="186" t="s">
        <v>2769</v>
      </c>
      <c r="CD14" s="186" t="s">
        <v>2880</v>
      </c>
      <c r="CE14" s="186" t="s">
        <v>2769</v>
      </c>
      <c r="CF14" s="186" t="s">
        <v>2769</v>
      </c>
      <c r="CG14" s="186" t="s">
        <v>2880</v>
      </c>
      <c r="CH14" s="186" t="s">
        <v>2769</v>
      </c>
      <c r="CI14" s="186" t="s">
        <v>2769</v>
      </c>
      <c r="CJ14" s="186" t="s">
        <v>2880</v>
      </c>
      <c r="CK14" s="186" t="s">
        <v>2769</v>
      </c>
      <c r="CL14" s="186" t="s">
        <v>2769</v>
      </c>
      <c r="CM14" s="186" t="s">
        <v>2880</v>
      </c>
      <c r="CN14" s="186" t="s">
        <v>2769</v>
      </c>
      <c r="CO14" s="186" t="s">
        <v>2769</v>
      </c>
      <c r="CP14" s="186" t="s">
        <v>2880</v>
      </c>
      <c r="CQ14" s="186" t="s">
        <v>2769</v>
      </c>
      <c r="CR14" s="186" t="s">
        <v>2769</v>
      </c>
      <c r="CS14" s="186" t="s">
        <v>2880</v>
      </c>
      <c r="CT14" s="186" t="s">
        <v>2769</v>
      </c>
      <c r="CU14" s="186" t="s">
        <v>2769</v>
      </c>
      <c r="CV14" s="186" t="s">
        <v>2880</v>
      </c>
      <c r="CW14" s="186" t="s">
        <v>2769</v>
      </c>
      <c r="CX14" s="186" t="s">
        <v>2769</v>
      </c>
      <c r="CY14" s="186" t="s">
        <v>2880</v>
      </c>
      <c r="CZ14" s="186" t="s">
        <v>2769</v>
      </c>
      <c r="DA14" s="186" t="s">
        <v>2769</v>
      </c>
      <c r="DB14" s="186" t="s">
        <v>2880</v>
      </c>
      <c r="DC14" s="186" t="s">
        <v>2769</v>
      </c>
      <c r="DD14" s="186" t="s">
        <v>2769</v>
      </c>
      <c r="DE14" s="186" t="s">
        <v>2880</v>
      </c>
      <c r="DF14" s="186" t="s">
        <v>2769</v>
      </c>
      <c r="DG14" s="186" t="s">
        <v>2769</v>
      </c>
      <c r="DH14" s="186" t="s">
        <v>2880</v>
      </c>
      <c r="DI14" s="186" t="s">
        <v>2769</v>
      </c>
      <c r="DJ14" s="186" t="s">
        <v>2769</v>
      </c>
      <c r="DK14" s="186" t="s">
        <v>2880</v>
      </c>
      <c r="DL14" s="186" t="s">
        <v>2769</v>
      </c>
      <c r="DM14" s="186" t="s">
        <v>2769</v>
      </c>
      <c r="DN14" s="186" t="s">
        <v>2880</v>
      </c>
      <c r="DO14" s="186" t="s">
        <v>2769</v>
      </c>
      <c r="DP14" s="186" t="s">
        <v>2769</v>
      </c>
      <c r="DQ14" s="186" t="s">
        <v>2880</v>
      </c>
      <c r="DR14" s="186" t="s">
        <v>2769</v>
      </c>
      <c r="DS14" s="186" t="s">
        <v>2769</v>
      </c>
      <c r="DT14" s="186" t="s">
        <v>2880</v>
      </c>
      <c r="DU14" s="186" t="s">
        <v>2769</v>
      </c>
      <c r="DV14" s="186" t="s">
        <v>2769</v>
      </c>
      <c r="DW14" s="186" t="s">
        <v>2880</v>
      </c>
      <c r="DX14" s="186" t="s">
        <v>2769</v>
      </c>
      <c r="DY14" s="186" t="s">
        <v>2769</v>
      </c>
      <c r="DZ14" s="186" t="s">
        <v>2880</v>
      </c>
      <c r="EA14" s="186" t="s">
        <v>2769</v>
      </c>
      <c r="EB14" s="186" t="s">
        <v>2769</v>
      </c>
      <c r="EC14" s="186" t="s">
        <v>2880</v>
      </c>
      <c r="ED14" s="186" t="s">
        <v>2769</v>
      </c>
      <c r="EE14" s="186" t="s">
        <v>2769</v>
      </c>
      <c r="EF14" s="186" t="s">
        <v>2880</v>
      </c>
      <c r="EG14" s="186" t="s">
        <v>2769</v>
      </c>
      <c r="EH14" s="186" t="s">
        <v>2769</v>
      </c>
      <c r="EI14" s="186" t="s">
        <v>2880</v>
      </c>
      <c r="EJ14" s="186" t="s">
        <v>2769</v>
      </c>
      <c r="EK14" s="186" t="s">
        <v>2769</v>
      </c>
      <c r="EL14" s="186" t="s">
        <v>2880</v>
      </c>
      <c r="EM14" s="186" t="s">
        <v>2769</v>
      </c>
      <c r="EN14" s="186" t="s">
        <v>2769</v>
      </c>
      <c r="EO14" s="186" t="s">
        <v>2880</v>
      </c>
      <c r="EP14" s="186" t="s">
        <v>2769</v>
      </c>
      <c r="EQ14" s="186" t="s">
        <v>2769</v>
      </c>
      <c r="ER14" s="186" t="s">
        <v>2880</v>
      </c>
      <c r="ES14" s="186" t="s">
        <v>2769</v>
      </c>
      <c r="ET14" s="186" t="s">
        <v>2769</v>
      </c>
    </row>
    <row r="15" spans="1:150" x14ac:dyDescent="0.3">
      <c r="A15" s="1"/>
      <c r="B15" s="184" t="s">
        <v>2893</v>
      </c>
      <c r="C15" s="184" t="s">
        <v>101</v>
      </c>
      <c r="D15" s="184" t="s">
        <v>114</v>
      </c>
      <c r="E15" s="184" t="s">
        <v>2894</v>
      </c>
      <c r="F15" s="184" t="s">
        <v>2895</v>
      </c>
      <c r="G15" s="184" t="s">
        <v>2880</v>
      </c>
      <c r="H15" s="184" t="s">
        <v>2769</v>
      </c>
      <c r="I15" s="184" t="s">
        <v>2769</v>
      </c>
      <c r="J15" s="184" t="s">
        <v>2880</v>
      </c>
      <c r="K15" s="184" t="s">
        <v>2769</v>
      </c>
      <c r="L15" s="184" t="s">
        <v>2769</v>
      </c>
      <c r="M15" s="184" t="s">
        <v>2880</v>
      </c>
      <c r="N15" s="184" t="s">
        <v>2769</v>
      </c>
      <c r="O15" s="184" t="s">
        <v>2769</v>
      </c>
      <c r="P15" s="184" t="s">
        <v>2880</v>
      </c>
      <c r="Q15" s="184" t="s">
        <v>2769</v>
      </c>
      <c r="R15" s="184" t="s">
        <v>2769</v>
      </c>
      <c r="S15" s="184" t="s">
        <v>2880</v>
      </c>
      <c r="T15" s="184" t="s">
        <v>2769</v>
      </c>
      <c r="U15" s="184" t="s">
        <v>2769</v>
      </c>
      <c r="V15" s="184" t="s">
        <v>2880</v>
      </c>
      <c r="W15" s="184" t="s">
        <v>2769</v>
      </c>
      <c r="X15" s="184" t="s">
        <v>2769</v>
      </c>
      <c r="Y15" s="184" t="s">
        <v>2880</v>
      </c>
      <c r="Z15" s="184" t="s">
        <v>2769</v>
      </c>
      <c r="AA15" s="184" t="s">
        <v>2769</v>
      </c>
      <c r="AB15" s="184" t="s">
        <v>2880</v>
      </c>
      <c r="AC15" s="184" t="s">
        <v>2769</v>
      </c>
      <c r="AD15" s="184" t="s">
        <v>2769</v>
      </c>
      <c r="AE15" s="184" t="s">
        <v>2880</v>
      </c>
      <c r="AF15" s="184" t="s">
        <v>2769</v>
      </c>
      <c r="AG15" s="184" t="s">
        <v>2769</v>
      </c>
      <c r="AH15" s="184" t="s">
        <v>2880</v>
      </c>
      <c r="AI15" s="184" t="s">
        <v>2769</v>
      </c>
      <c r="AJ15" s="184" t="s">
        <v>2769</v>
      </c>
      <c r="AK15" s="184" t="s">
        <v>2880</v>
      </c>
      <c r="AL15" s="184" t="s">
        <v>2769</v>
      </c>
      <c r="AM15" s="184" t="s">
        <v>2769</v>
      </c>
      <c r="AN15" s="184" t="s">
        <v>2880</v>
      </c>
      <c r="AO15" s="184" t="s">
        <v>2769</v>
      </c>
      <c r="AP15" s="184" t="s">
        <v>2769</v>
      </c>
      <c r="AQ15" s="184" t="s">
        <v>2880</v>
      </c>
      <c r="AR15" s="184" t="s">
        <v>2769</v>
      </c>
      <c r="AS15" s="184" t="s">
        <v>2769</v>
      </c>
      <c r="AT15" s="184" t="s">
        <v>2880</v>
      </c>
      <c r="AU15" s="184" t="s">
        <v>2769</v>
      </c>
      <c r="AV15" s="184" t="s">
        <v>2769</v>
      </c>
      <c r="AW15" s="184" t="s">
        <v>2880</v>
      </c>
      <c r="AX15" s="184" t="s">
        <v>2769</v>
      </c>
      <c r="AY15" s="184" t="s">
        <v>2769</v>
      </c>
      <c r="AZ15" s="184" t="s">
        <v>2880</v>
      </c>
      <c r="BA15" s="184" t="s">
        <v>2769</v>
      </c>
      <c r="BB15" s="184" t="s">
        <v>2769</v>
      </c>
      <c r="BC15" s="184" t="s">
        <v>2880</v>
      </c>
      <c r="BD15" s="184" t="s">
        <v>2769</v>
      </c>
      <c r="BE15" s="184" t="s">
        <v>2769</v>
      </c>
      <c r="BF15" s="184" t="s">
        <v>2880</v>
      </c>
      <c r="BG15" s="184" t="s">
        <v>2769</v>
      </c>
      <c r="BH15" s="184" t="s">
        <v>2769</v>
      </c>
      <c r="BI15" s="184" t="s">
        <v>2880</v>
      </c>
      <c r="BJ15" s="184" t="s">
        <v>2769</v>
      </c>
      <c r="BK15" s="184" t="s">
        <v>2769</v>
      </c>
      <c r="BL15" s="184" t="s">
        <v>2880</v>
      </c>
      <c r="BM15" s="184" t="s">
        <v>2769</v>
      </c>
      <c r="BN15" s="184" t="s">
        <v>2769</v>
      </c>
      <c r="BO15" s="184" t="s">
        <v>2880</v>
      </c>
      <c r="BP15" s="184" t="s">
        <v>2769</v>
      </c>
      <c r="BQ15" s="184" t="s">
        <v>2769</v>
      </c>
      <c r="BR15" s="184" t="s">
        <v>2880</v>
      </c>
      <c r="BS15" s="184" t="s">
        <v>2769</v>
      </c>
      <c r="BT15" s="184" t="s">
        <v>2769</v>
      </c>
      <c r="BU15" s="184" t="s">
        <v>2880</v>
      </c>
      <c r="BV15" s="184" t="s">
        <v>2769</v>
      </c>
      <c r="BW15" s="184" t="s">
        <v>2769</v>
      </c>
      <c r="BX15" s="184" t="s">
        <v>2880</v>
      </c>
      <c r="BY15" s="184" t="s">
        <v>2769</v>
      </c>
      <c r="BZ15" s="184" t="s">
        <v>2769</v>
      </c>
      <c r="CA15" s="184" t="s">
        <v>2880</v>
      </c>
      <c r="CB15" s="184" t="s">
        <v>2769</v>
      </c>
      <c r="CC15" s="184" t="s">
        <v>2769</v>
      </c>
      <c r="CD15" s="184" t="s">
        <v>2880</v>
      </c>
      <c r="CE15" s="184" t="s">
        <v>2769</v>
      </c>
      <c r="CF15" s="184" t="s">
        <v>2769</v>
      </c>
      <c r="CG15" s="184" t="s">
        <v>2880</v>
      </c>
      <c r="CH15" s="184" t="s">
        <v>2769</v>
      </c>
      <c r="CI15" s="184" t="s">
        <v>2769</v>
      </c>
      <c r="CJ15" s="184" t="s">
        <v>2880</v>
      </c>
      <c r="CK15" s="184" t="s">
        <v>2769</v>
      </c>
      <c r="CL15" s="184" t="s">
        <v>2769</v>
      </c>
      <c r="CM15" s="184" t="s">
        <v>2880</v>
      </c>
      <c r="CN15" s="184" t="s">
        <v>2769</v>
      </c>
      <c r="CO15" s="184" t="s">
        <v>2769</v>
      </c>
      <c r="CP15" s="184" t="s">
        <v>2880</v>
      </c>
      <c r="CQ15" s="184" t="s">
        <v>2769</v>
      </c>
      <c r="CR15" s="184" t="s">
        <v>2769</v>
      </c>
      <c r="CS15" s="184" t="s">
        <v>2880</v>
      </c>
      <c r="CT15" s="184" t="s">
        <v>2769</v>
      </c>
      <c r="CU15" s="184" t="s">
        <v>2769</v>
      </c>
      <c r="CV15" s="184" t="s">
        <v>2880</v>
      </c>
      <c r="CW15" s="184" t="s">
        <v>2769</v>
      </c>
      <c r="CX15" s="184" t="s">
        <v>2769</v>
      </c>
      <c r="CY15" s="184" t="s">
        <v>2880</v>
      </c>
      <c r="CZ15" s="184" t="s">
        <v>2769</v>
      </c>
      <c r="DA15" s="184" t="s">
        <v>2769</v>
      </c>
      <c r="DB15" s="184" t="s">
        <v>2880</v>
      </c>
      <c r="DC15" s="184" t="s">
        <v>2769</v>
      </c>
      <c r="DD15" s="184" t="s">
        <v>2769</v>
      </c>
      <c r="DE15" s="184" t="s">
        <v>2880</v>
      </c>
      <c r="DF15" s="184" t="s">
        <v>2769</v>
      </c>
      <c r="DG15" s="184" t="s">
        <v>2769</v>
      </c>
      <c r="DH15" s="184" t="s">
        <v>2880</v>
      </c>
      <c r="DI15" s="184" t="s">
        <v>2769</v>
      </c>
      <c r="DJ15" s="184" t="s">
        <v>2769</v>
      </c>
      <c r="DK15" s="184" t="s">
        <v>2880</v>
      </c>
      <c r="DL15" s="184" t="s">
        <v>2769</v>
      </c>
      <c r="DM15" s="184" t="s">
        <v>2769</v>
      </c>
      <c r="DN15" s="184" t="s">
        <v>2880</v>
      </c>
      <c r="DO15" s="184" t="s">
        <v>2769</v>
      </c>
      <c r="DP15" s="184" t="s">
        <v>2769</v>
      </c>
      <c r="DQ15" s="184" t="s">
        <v>2880</v>
      </c>
      <c r="DR15" s="184" t="s">
        <v>2769</v>
      </c>
      <c r="DS15" s="184" t="s">
        <v>2769</v>
      </c>
      <c r="DT15" s="184" t="s">
        <v>2880</v>
      </c>
      <c r="DU15" s="184" t="s">
        <v>2769</v>
      </c>
      <c r="DV15" s="184" t="s">
        <v>2769</v>
      </c>
      <c r="DW15" s="184" t="s">
        <v>2880</v>
      </c>
      <c r="DX15" s="184" t="s">
        <v>2769</v>
      </c>
      <c r="DY15" s="184" t="s">
        <v>2769</v>
      </c>
      <c r="DZ15" s="184" t="s">
        <v>2880</v>
      </c>
      <c r="EA15" s="184" t="s">
        <v>2769</v>
      </c>
      <c r="EB15" s="184" t="s">
        <v>2769</v>
      </c>
      <c r="EC15" s="184" t="s">
        <v>2880</v>
      </c>
      <c r="ED15" s="184" t="s">
        <v>2769</v>
      </c>
      <c r="EE15" s="184" t="s">
        <v>2769</v>
      </c>
      <c r="EF15" s="184" t="s">
        <v>2880</v>
      </c>
      <c r="EG15" s="184" t="s">
        <v>2769</v>
      </c>
      <c r="EH15" s="184" t="s">
        <v>2769</v>
      </c>
      <c r="EI15" s="184" t="s">
        <v>2880</v>
      </c>
      <c r="EJ15" s="184" t="s">
        <v>2769</v>
      </c>
      <c r="EK15" s="184" t="s">
        <v>2769</v>
      </c>
      <c r="EL15" s="184" t="s">
        <v>2880</v>
      </c>
      <c r="EM15" s="184" t="s">
        <v>2769</v>
      </c>
      <c r="EN15" s="184" t="s">
        <v>2769</v>
      </c>
      <c r="EO15" s="184" t="s">
        <v>2880</v>
      </c>
      <c r="EP15" s="184" t="s">
        <v>2769</v>
      </c>
      <c r="EQ15" s="184" t="s">
        <v>2769</v>
      </c>
      <c r="ER15" s="184" t="s">
        <v>2880</v>
      </c>
      <c r="ES15" s="184" t="s">
        <v>2769</v>
      </c>
      <c r="ET15" s="184" t="s">
        <v>2769</v>
      </c>
    </row>
    <row r="16" spans="1:150" x14ac:dyDescent="0.3">
      <c r="A16" s="1"/>
      <c r="B16" s="185" t="s">
        <v>2896</v>
      </c>
      <c r="C16" s="185" t="s">
        <v>101</v>
      </c>
      <c r="D16" s="185" t="s">
        <v>114</v>
      </c>
      <c r="E16" s="185" t="s">
        <v>2897</v>
      </c>
      <c r="F16" s="185" t="s">
        <v>2898</v>
      </c>
      <c r="G16" s="186" t="s">
        <v>2880</v>
      </c>
      <c r="H16" s="186" t="s">
        <v>2769</v>
      </c>
      <c r="I16" s="186" t="s">
        <v>2769</v>
      </c>
      <c r="J16" s="186" t="s">
        <v>2880</v>
      </c>
      <c r="K16" s="186" t="s">
        <v>2769</v>
      </c>
      <c r="L16" s="186" t="s">
        <v>2769</v>
      </c>
      <c r="M16" s="186" t="s">
        <v>2880</v>
      </c>
      <c r="N16" s="186" t="s">
        <v>2769</v>
      </c>
      <c r="O16" s="186" t="s">
        <v>2769</v>
      </c>
      <c r="P16" s="186" t="s">
        <v>2880</v>
      </c>
      <c r="Q16" s="186" t="s">
        <v>2769</v>
      </c>
      <c r="R16" s="186" t="s">
        <v>2769</v>
      </c>
      <c r="S16" s="186" t="s">
        <v>2880</v>
      </c>
      <c r="T16" s="186" t="s">
        <v>2769</v>
      </c>
      <c r="U16" s="186" t="s">
        <v>2769</v>
      </c>
      <c r="V16" s="186" t="s">
        <v>2880</v>
      </c>
      <c r="W16" s="186" t="s">
        <v>2769</v>
      </c>
      <c r="X16" s="186" t="s">
        <v>2769</v>
      </c>
      <c r="Y16" s="186" t="s">
        <v>2880</v>
      </c>
      <c r="Z16" s="186" t="s">
        <v>2769</v>
      </c>
      <c r="AA16" s="186" t="s">
        <v>2769</v>
      </c>
      <c r="AB16" s="186" t="s">
        <v>2880</v>
      </c>
      <c r="AC16" s="186" t="s">
        <v>2769</v>
      </c>
      <c r="AD16" s="186" t="s">
        <v>2769</v>
      </c>
      <c r="AE16" s="186" t="s">
        <v>2880</v>
      </c>
      <c r="AF16" s="186" t="s">
        <v>2769</v>
      </c>
      <c r="AG16" s="186" t="s">
        <v>2769</v>
      </c>
      <c r="AH16" s="186" t="s">
        <v>2880</v>
      </c>
      <c r="AI16" s="186" t="s">
        <v>2769</v>
      </c>
      <c r="AJ16" s="186" t="s">
        <v>2769</v>
      </c>
      <c r="AK16" s="186" t="s">
        <v>2880</v>
      </c>
      <c r="AL16" s="186" t="s">
        <v>2769</v>
      </c>
      <c r="AM16" s="186" t="s">
        <v>2769</v>
      </c>
      <c r="AN16" s="186" t="s">
        <v>2880</v>
      </c>
      <c r="AO16" s="186" t="s">
        <v>2769</v>
      </c>
      <c r="AP16" s="186" t="s">
        <v>2769</v>
      </c>
      <c r="AQ16" s="186" t="s">
        <v>2880</v>
      </c>
      <c r="AR16" s="186" t="s">
        <v>2769</v>
      </c>
      <c r="AS16" s="186" t="s">
        <v>2769</v>
      </c>
      <c r="AT16" s="186" t="s">
        <v>2880</v>
      </c>
      <c r="AU16" s="186" t="s">
        <v>2769</v>
      </c>
      <c r="AV16" s="186" t="s">
        <v>2769</v>
      </c>
      <c r="AW16" s="186" t="s">
        <v>2880</v>
      </c>
      <c r="AX16" s="186" t="s">
        <v>2769</v>
      </c>
      <c r="AY16" s="186" t="s">
        <v>2769</v>
      </c>
      <c r="AZ16" s="186" t="s">
        <v>2880</v>
      </c>
      <c r="BA16" s="186" t="s">
        <v>2769</v>
      </c>
      <c r="BB16" s="186" t="s">
        <v>2769</v>
      </c>
      <c r="BC16" s="186" t="s">
        <v>2880</v>
      </c>
      <c r="BD16" s="186" t="s">
        <v>2769</v>
      </c>
      <c r="BE16" s="186" t="s">
        <v>2769</v>
      </c>
      <c r="BF16" s="186" t="s">
        <v>2880</v>
      </c>
      <c r="BG16" s="186" t="s">
        <v>2769</v>
      </c>
      <c r="BH16" s="186" t="s">
        <v>2769</v>
      </c>
      <c r="BI16" s="186" t="s">
        <v>2880</v>
      </c>
      <c r="BJ16" s="186" t="s">
        <v>2769</v>
      </c>
      <c r="BK16" s="186" t="s">
        <v>2769</v>
      </c>
      <c r="BL16" s="186" t="s">
        <v>2880</v>
      </c>
      <c r="BM16" s="186" t="s">
        <v>2769</v>
      </c>
      <c r="BN16" s="186" t="s">
        <v>2769</v>
      </c>
      <c r="BO16" s="186" t="s">
        <v>2880</v>
      </c>
      <c r="BP16" s="186" t="s">
        <v>2769</v>
      </c>
      <c r="BQ16" s="186" t="s">
        <v>2769</v>
      </c>
      <c r="BR16" s="186" t="s">
        <v>2880</v>
      </c>
      <c r="BS16" s="186" t="s">
        <v>2769</v>
      </c>
      <c r="BT16" s="186" t="s">
        <v>2769</v>
      </c>
      <c r="BU16" s="186" t="s">
        <v>2880</v>
      </c>
      <c r="BV16" s="186" t="s">
        <v>2769</v>
      </c>
      <c r="BW16" s="186" t="s">
        <v>2769</v>
      </c>
      <c r="BX16" s="186" t="s">
        <v>2880</v>
      </c>
      <c r="BY16" s="186" t="s">
        <v>2769</v>
      </c>
      <c r="BZ16" s="186" t="s">
        <v>2769</v>
      </c>
      <c r="CA16" s="186" t="s">
        <v>2880</v>
      </c>
      <c r="CB16" s="186" t="s">
        <v>2769</v>
      </c>
      <c r="CC16" s="186" t="s">
        <v>2769</v>
      </c>
      <c r="CD16" s="186" t="s">
        <v>2880</v>
      </c>
      <c r="CE16" s="186" t="s">
        <v>2769</v>
      </c>
      <c r="CF16" s="186" t="s">
        <v>2769</v>
      </c>
      <c r="CG16" s="186" t="s">
        <v>2880</v>
      </c>
      <c r="CH16" s="186" t="s">
        <v>2769</v>
      </c>
      <c r="CI16" s="186" t="s">
        <v>2769</v>
      </c>
      <c r="CJ16" s="186" t="s">
        <v>2880</v>
      </c>
      <c r="CK16" s="186" t="s">
        <v>2769</v>
      </c>
      <c r="CL16" s="186" t="s">
        <v>2769</v>
      </c>
      <c r="CM16" s="186" t="s">
        <v>2880</v>
      </c>
      <c r="CN16" s="186" t="s">
        <v>2769</v>
      </c>
      <c r="CO16" s="186" t="s">
        <v>2769</v>
      </c>
      <c r="CP16" s="186" t="s">
        <v>2880</v>
      </c>
      <c r="CQ16" s="186" t="s">
        <v>2769</v>
      </c>
      <c r="CR16" s="186" t="s">
        <v>2769</v>
      </c>
      <c r="CS16" s="186" t="s">
        <v>2880</v>
      </c>
      <c r="CT16" s="186" t="s">
        <v>2769</v>
      </c>
      <c r="CU16" s="186" t="s">
        <v>2769</v>
      </c>
      <c r="CV16" s="186" t="s">
        <v>2880</v>
      </c>
      <c r="CW16" s="186" t="s">
        <v>2769</v>
      </c>
      <c r="CX16" s="186" t="s">
        <v>2769</v>
      </c>
      <c r="CY16" s="186" t="s">
        <v>2880</v>
      </c>
      <c r="CZ16" s="186" t="s">
        <v>2769</v>
      </c>
      <c r="DA16" s="186" t="s">
        <v>2769</v>
      </c>
      <c r="DB16" s="186" t="s">
        <v>2880</v>
      </c>
      <c r="DC16" s="186" t="s">
        <v>2769</v>
      </c>
      <c r="DD16" s="186" t="s">
        <v>2769</v>
      </c>
      <c r="DE16" s="186" t="s">
        <v>2880</v>
      </c>
      <c r="DF16" s="186" t="s">
        <v>2769</v>
      </c>
      <c r="DG16" s="186" t="s">
        <v>2769</v>
      </c>
      <c r="DH16" s="186" t="s">
        <v>2880</v>
      </c>
      <c r="DI16" s="186" t="s">
        <v>2769</v>
      </c>
      <c r="DJ16" s="186" t="s">
        <v>2769</v>
      </c>
      <c r="DK16" s="186" t="s">
        <v>2880</v>
      </c>
      <c r="DL16" s="186" t="s">
        <v>2769</v>
      </c>
      <c r="DM16" s="186" t="s">
        <v>2769</v>
      </c>
      <c r="DN16" s="186" t="s">
        <v>2880</v>
      </c>
      <c r="DO16" s="186" t="s">
        <v>2769</v>
      </c>
      <c r="DP16" s="186" t="s">
        <v>2769</v>
      </c>
      <c r="DQ16" s="186" t="s">
        <v>2880</v>
      </c>
      <c r="DR16" s="186" t="s">
        <v>2769</v>
      </c>
      <c r="DS16" s="186" t="s">
        <v>2769</v>
      </c>
      <c r="DT16" s="186" t="s">
        <v>2880</v>
      </c>
      <c r="DU16" s="186" t="s">
        <v>2769</v>
      </c>
      <c r="DV16" s="186" t="s">
        <v>2769</v>
      </c>
      <c r="DW16" s="186" t="s">
        <v>2880</v>
      </c>
      <c r="DX16" s="186" t="s">
        <v>2769</v>
      </c>
      <c r="DY16" s="186" t="s">
        <v>2769</v>
      </c>
      <c r="DZ16" s="186" t="s">
        <v>2880</v>
      </c>
      <c r="EA16" s="186" t="s">
        <v>2769</v>
      </c>
      <c r="EB16" s="186" t="s">
        <v>2769</v>
      </c>
      <c r="EC16" s="186" t="s">
        <v>2880</v>
      </c>
      <c r="ED16" s="186" t="s">
        <v>2769</v>
      </c>
      <c r="EE16" s="186" t="s">
        <v>2769</v>
      </c>
      <c r="EF16" s="186" t="s">
        <v>2880</v>
      </c>
      <c r="EG16" s="186" t="s">
        <v>2769</v>
      </c>
      <c r="EH16" s="186" t="s">
        <v>2769</v>
      </c>
      <c r="EI16" s="186" t="s">
        <v>2880</v>
      </c>
      <c r="EJ16" s="186" t="s">
        <v>2769</v>
      </c>
      <c r="EK16" s="186" t="s">
        <v>2769</v>
      </c>
      <c r="EL16" s="186" t="s">
        <v>2880</v>
      </c>
      <c r="EM16" s="186" t="s">
        <v>2769</v>
      </c>
      <c r="EN16" s="186" t="s">
        <v>2769</v>
      </c>
      <c r="EO16" s="186" t="s">
        <v>2880</v>
      </c>
      <c r="EP16" s="186" t="s">
        <v>2769</v>
      </c>
      <c r="EQ16" s="186" t="s">
        <v>2769</v>
      </c>
      <c r="ER16" s="186" t="s">
        <v>2880</v>
      </c>
      <c r="ES16" s="186" t="s">
        <v>2769</v>
      </c>
      <c r="ET16" s="186" t="s">
        <v>2769</v>
      </c>
    </row>
    <row r="17" spans="1:150" x14ac:dyDescent="0.3">
      <c r="A17" s="1"/>
      <c r="B17" s="185" t="s">
        <v>2899</v>
      </c>
      <c r="C17" s="185" t="s">
        <v>101</v>
      </c>
      <c r="D17" s="185" t="s">
        <v>114</v>
      </c>
      <c r="E17" s="185" t="s">
        <v>2900</v>
      </c>
      <c r="F17" s="185" t="s">
        <v>2901</v>
      </c>
      <c r="G17" s="186" t="s">
        <v>2880</v>
      </c>
      <c r="H17" s="186" t="s">
        <v>922</v>
      </c>
      <c r="I17" s="186" t="s">
        <v>922</v>
      </c>
      <c r="J17" s="186" t="s">
        <v>2880</v>
      </c>
      <c r="K17" s="186" t="s">
        <v>922</v>
      </c>
      <c r="L17" s="186" t="s">
        <v>922</v>
      </c>
      <c r="M17" s="186" t="s">
        <v>2880</v>
      </c>
      <c r="N17" s="186" t="s">
        <v>922</v>
      </c>
      <c r="O17" s="186" t="s">
        <v>922</v>
      </c>
      <c r="P17" s="186" t="s">
        <v>2880</v>
      </c>
      <c r="Q17" s="186" t="s">
        <v>922</v>
      </c>
      <c r="R17" s="186" t="s">
        <v>922</v>
      </c>
      <c r="S17" s="186" t="s">
        <v>2880</v>
      </c>
      <c r="T17" s="186" t="s">
        <v>922</v>
      </c>
      <c r="U17" s="186" t="s">
        <v>922</v>
      </c>
      <c r="V17" s="186" t="s">
        <v>2880</v>
      </c>
      <c r="W17" s="186" t="s">
        <v>922</v>
      </c>
      <c r="X17" s="186" t="s">
        <v>922</v>
      </c>
      <c r="Y17" s="186" t="s">
        <v>2880</v>
      </c>
      <c r="Z17" s="186" t="s">
        <v>922</v>
      </c>
      <c r="AA17" s="186" t="s">
        <v>922</v>
      </c>
      <c r="AB17" s="186" t="s">
        <v>2880</v>
      </c>
      <c r="AC17" s="186" t="s">
        <v>922</v>
      </c>
      <c r="AD17" s="186" t="s">
        <v>922</v>
      </c>
      <c r="AE17" s="186" t="s">
        <v>2880</v>
      </c>
      <c r="AF17" s="186" t="s">
        <v>922</v>
      </c>
      <c r="AG17" s="186" t="s">
        <v>922</v>
      </c>
      <c r="AH17" s="186" t="s">
        <v>2880</v>
      </c>
      <c r="AI17" s="186" t="s">
        <v>922</v>
      </c>
      <c r="AJ17" s="186" t="s">
        <v>922</v>
      </c>
      <c r="AK17" s="186" t="s">
        <v>2880</v>
      </c>
      <c r="AL17" s="186" t="s">
        <v>922</v>
      </c>
      <c r="AM17" s="186" t="s">
        <v>922</v>
      </c>
      <c r="AN17" s="186" t="s">
        <v>2880</v>
      </c>
      <c r="AO17" s="186" t="s">
        <v>922</v>
      </c>
      <c r="AP17" s="186" t="s">
        <v>922</v>
      </c>
      <c r="AQ17" s="186" t="s">
        <v>2880</v>
      </c>
      <c r="AR17" s="186" t="s">
        <v>922</v>
      </c>
      <c r="AS17" s="186" t="s">
        <v>922</v>
      </c>
      <c r="AT17" s="186" t="s">
        <v>2880</v>
      </c>
      <c r="AU17" s="186" t="s">
        <v>922</v>
      </c>
      <c r="AV17" s="186" t="s">
        <v>922</v>
      </c>
      <c r="AW17" s="186" t="s">
        <v>2880</v>
      </c>
      <c r="AX17" s="186" t="s">
        <v>922</v>
      </c>
      <c r="AY17" s="186" t="s">
        <v>922</v>
      </c>
      <c r="AZ17" s="186" t="s">
        <v>2880</v>
      </c>
      <c r="BA17" s="186" t="s">
        <v>922</v>
      </c>
      <c r="BB17" s="186" t="s">
        <v>922</v>
      </c>
      <c r="BC17" s="186" t="s">
        <v>2880</v>
      </c>
      <c r="BD17" s="186" t="s">
        <v>922</v>
      </c>
      <c r="BE17" s="186" t="s">
        <v>922</v>
      </c>
      <c r="BF17" s="186" t="s">
        <v>2880</v>
      </c>
      <c r="BG17" s="186" t="s">
        <v>922</v>
      </c>
      <c r="BH17" s="186" t="s">
        <v>922</v>
      </c>
      <c r="BI17" s="186" t="s">
        <v>2880</v>
      </c>
      <c r="BJ17" s="186" t="s">
        <v>922</v>
      </c>
      <c r="BK17" s="186" t="s">
        <v>922</v>
      </c>
      <c r="BL17" s="186" t="s">
        <v>2880</v>
      </c>
      <c r="BM17" s="186" t="s">
        <v>922</v>
      </c>
      <c r="BN17" s="186" t="s">
        <v>922</v>
      </c>
      <c r="BO17" s="186" t="s">
        <v>2880</v>
      </c>
      <c r="BP17" s="186" t="s">
        <v>922</v>
      </c>
      <c r="BQ17" s="186" t="s">
        <v>922</v>
      </c>
      <c r="BR17" s="186" t="s">
        <v>2880</v>
      </c>
      <c r="BS17" s="186" t="s">
        <v>922</v>
      </c>
      <c r="BT17" s="186" t="s">
        <v>922</v>
      </c>
      <c r="BU17" s="186" t="s">
        <v>2880</v>
      </c>
      <c r="BV17" s="186" t="s">
        <v>922</v>
      </c>
      <c r="BW17" s="186" t="s">
        <v>922</v>
      </c>
      <c r="BX17" s="186" t="s">
        <v>2880</v>
      </c>
      <c r="BY17" s="186" t="s">
        <v>922</v>
      </c>
      <c r="BZ17" s="186" t="s">
        <v>922</v>
      </c>
      <c r="CA17" s="186" t="s">
        <v>2880</v>
      </c>
      <c r="CB17" s="186" t="s">
        <v>922</v>
      </c>
      <c r="CC17" s="186" t="s">
        <v>922</v>
      </c>
      <c r="CD17" s="186" t="s">
        <v>2880</v>
      </c>
      <c r="CE17" s="186" t="s">
        <v>922</v>
      </c>
      <c r="CF17" s="186" t="s">
        <v>922</v>
      </c>
      <c r="CG17" s="186" t="s">
        <v>2880</v>
      </c>
      <c r="CH17" s="186" t="s">
        <v>922</v>
      </c>
      <c r="CI17" s="186" t="s">
        <v>922</v>
      </c>
      <c r="CJ17" s="186" t="s">
        <v>2880</v>
      </c>
      <c r="CK17" s="186" t="s">
        <v>922</v>
      </c>
      <c r="CL17" s="186" t="s">
        <v>922</v>
      </c>
      <c r="CM17" s="186" t="s">
        <v>2880</v>
      </c>
      <c r="CN17" s="186" t="s">
        <v>922</v>
      </c>
      <c r="CO17" s="186" t="s">
        <v>922</v>
      </c>
      <c r="CP17" s="186" t="s">
        <v>2880</v>
      </c>
      <c r="CQ17" s="186" t="s">
        <v>922</v>
      </c>
      <c r="CR17" s="186" t="s">
        <v>922</v>
      </c>
      <c r="CS17" s="186" t="s">
        <v>2880</v>
      </c>
      <c r="CT17" s="186" t="s">
        <v>922</v>
      </c>
      <c r="CU17" s="186" t="s">
        <v>922</v>
      </c>
      <c r="CV17" s="186" t="s">
        <v>2880</v>
      </c>
      <c r="CW17" s="186" t="s">
        <v>922</v>
      </c>
      <c r="CX17" s="186" t="s">
        <v>922</v>
      </c>
      <c r="CY17" s="186" t="s">
        <v>2880</v>
      </c>
      <c r="CZ17" s="186" t="s">
        <v>922</v>
      </c>
      <c r="DA17" s="186" t="s">
        <v>922</v>
      </c>
      <c r="DB17" s="186" t="s">
        <v>2880</v>
      </c>
      <c r="DC17" s="186" t="s">
        <v>922</v>
      </c>
      <c r="DD17" s="186" t="s">
        <v>922</v>
      </c>
      <c r="DE17" s="186" t="s">
        <v>2880</v>
      </c>
      <c r="DF17" s="186" t="s">
        <v>922</v>
      </c>
      <c r="DG17" s="186" t="s">
        <v>922</v>
      </c>
      <c r="DH17" s="186" t="s">
        <v>2880</v>
      </c>
      <c r="DI17" s="186" t="s">
        <v>922</v>
      </c>
      <c r="DJ17" s="186" t="s">
        <v>922</v>
      </c>
      <c r="DK17" s="186" t="s">
        <v>2880</v>
      </c>
      <c r="DL17" s="186" t="s">
        <v>922</v>
      </c>
      <c r="DM17" s="186" t="s">
        <v>922</v>
      </c>
      <c r="DN17" s="186" t="s">
        <v>2880</v>
      </c>
      <c r="DO17" s="186" t="s">
        <v>922</v>
      </c>
      <c r="DP17" s="186" t="s">
        <v>922</v>
      </c>
      <c r="DQ17" s="186" t="s">
        <v>2880</v>
      </c>
      <c r="DR17" s="186" t="s">
        <v>922</v>
      </c>
      <c r="DS17" s="186" t="s">
        <v>922</v>
      </c>
      <c r="DT17" s="186" t="s">
        <v>2880</v>
      </c>
      <c r="DU17" s="186" t="s">
        <v>922</v>
      </c>
      <c r="DV17" s="186" t="s">
        <v>922</v>
      </c>
      <c r="DW17" s="186" t="s">
        <v>2880</v>
      </c>
      <c r="DX17" s="186" t="s">
        <v>922</v>
      </c>
      <c r="DY17" s="186" t="s">
        <v>922</v>
      </c>
      <c r="DZ17" s="186" t="s">
        <v>2880</v>
      </c>
      <c r="EA17" s="186" t="s">
        <v>922</v>
      </c>
      <c r="EB17" s="186" t="s">
        <v>922</v>
      </c>
      <c r="EC17" s="186" t="s">
        <v>2880</v>
      </c>
      <c r="ED17" s="186" t="s">
        <v>922</v>
      </c>
      <c r="EE17" s="186" t="s">
        <v>922</v>
      </c>
      <c r="EF17" s="186" t="s">
        <v>2880</v>
      </c>
      <c r="EG17" s="186" t="s">
        <v>922</v>
      </c>
      <c r="EH17" s="186" t="s">
        <v>922</v>
      </c>
      <c r="EI17" s="186" t="s">
        <v>2880</v>
      </c>
      <c r="EJ17" s="186" t="s">
        <v>922</v>
      </c>
      <c r="EK17" s="186" t="s">
        <v>922</v>
      </c>
      <c r="EL17" s="186" t="s">
        <v>2880</v>
      </c>
      <c r="EM17" s="186" t="s">
        <v>922</v>
      </c>
      <c r="EN17" s="186" t="s">
        <v>922</v>
      </c>
      <c r="EO17" s="186" t="s">
        <v>2880</v>
      </c>
      <c r="EP17" s="186" t="s">
        <v>922</v>
      </c>
      <c r="EQ17" s="186" t="s">
        <v>922</v>
      </c>
      <c r="ER17" s="186" t="s">
        <v>2880</v>
      </c>
      <c r="ES17" s="186" t="s">
        <v>922</v>
      </c>
      <c r="ET17" s="186" t="s">
        <v>922</v>
      </c>
    </row>
    <row r="18" spans="1:150" x14ac:dyDescent="0.3">
      <c r="A18" s="1"/>
      <c r="B18" s="184" t="s">
        <v>2902</v>
      </c>
      <c r="C18" s="184" t="s">
        <v>49</v>
      </c>
      <c r="D18" s="184" t="s">
        <v>985</v>
      </c>
      <c r="E18" s="184" t="s">
        <v>2903</v>
      </c>
      <c r="F18" s="184" t="s">
        <v>2904</v>
      </c>
      <c r="G18" s="184" t="s">
        <v>2880</v>
      </c>
      <c r="H18" s="184" t="s">
        <v>2769</v>
      </c>
      <c r="I18" s="184" t="s">
        <v>2769</v>
      </c>
      <c r="J18" s="184" t="s">
        <v>2880</v>
      </c>
      <c r="K18" s="184" t="s">
        <v>2769</v>
      </c>
      <c r="L18" s="184" t="s">
        <v>2769</v>
      </c>
      <c r="M18" s="184" t="s">
        <v>2880</v>
      </c>
      <c r="N18" s="184" t="s">
        <v>2769</v>
      </c>
      <c r="O18" s="184" t="s">
        <v>2769</v>
      </c>
      <c r="P18" s="184" t="s">
        <v>2880</v>
      </c>
      <c r="Q18" s="184" t="s">
        <v>2769</v>
      </c>
      <c r="R18" s="184" t="s">
        <v>2769</v>
      </c>
      <c r="S18" s="184" t="s">
        <v>2880</v>
      </c>
      <c r="T18" s="184" t="s">
        <v>2769</v>
      </c>
      <c r="U18" s="184" t="s">
        <v>2769</v>
      </c>
      <c r="V18" s="184" t="s">
        <v>2880</v>
      </c>
      <c r="W18" s="184" t="s">
        <v>2769</v>
      </c>
      <c r="X18" s="184" t="s">
        <v>2769</v>
      </c>
      <c r="Y18" s="184" t="s">
        <v>2880</v>
      </c>
      <c r="Z18" s="184" t="s">
        <v>2769</v>
      </c>
      <c r="AA18" s="184" t="s">
        <v>2769</v>
      </c>
      <c r="AB18" s="184" t="s">
        <v>2880</v>
      </c>
      <c r="AC18" s="184" t="s">
        <v>2769</v>
      </c>
      <c r="AD18" s="184" t="s">
        <v>2769</v>
      </c>
      <c r="AE18" s="184" t="s">
        <v>2880</v>
      </c>
      <c r="AF18" s="184" t="s">
        <v>2769</v>
      </c>
      <c r="AG18" s="184" t="s">
        <v>2769</v>
      </c>
      <c r="AH18" s="184" t="s">
        <v>2880</v>
      </c>
      <c r="AI18" s="184" t="s">
        <v>2769</v>
      </c>
      <c r="AJ18" s="184" t="s">
        <v>2769</v>
      </c>
      <c r="AK18" s="184" t="s">
        <v>2880</v>
      </c>
      <c r="AL18" s="184" t="s">
        <v>2769</v>
      </c>
      <c r="AM18" s="184" t="s">
        <v>2769</v>
      </c>
      <c r="AN18" s="184" t="s">
        <v>2880</v>
      </c>
      <c r="AO18" s="184" t="s">
        <v>2769</v>
      </c>
      <c r="AP18" s="184" t="s">
        <v>2769</v>
      </c>
      <c r="AQ18" s="184" t="s">
        <v>2880</v>
      </c>
      <c r="AR18" s="184" t="s">
        <v>2769</v>
      </c>
      <c r="AS18" s="184" t="s">
        <v>2769</v>
      </c>
      <c r="AT18" s="184" t="s">
        <v>2880</v>
      </c>
      <c r="AU18" s="184" t="s">
        <v>2769</v>
      </c>
      <c r="AV18" s="184" t="s">
        <v>2769</v>
      </c>
      <c r="AW18" s="184" t="s">
        <v>2880</v>
      </c>
      <c r="AX18" s="184" t="s">
        <v>2769</v>
      </c>
      <c r="AY18" s="184" t="s">
        <v>2769</v>
      </c>
      <c r="AZ18" s="184" t="s">
        <v>2880</v>
      </c>
      <c r="BA18" s="184" t="s">
        <v>2769</v>
      </c>
      <c r="BB18" s="184" t="s">
        <v>2769</v>
      </c>
      <c r="BC18" s="184" t="s">
        <v>2880</v>
      </c>
      <c r="BD18" s="184" t="s">
        <v>2769</v>
      </c>
      <c r="BE18" s="184" t="s">
        <v>2769</v>
      </c>
      <c r="BF18" s="184" t="s">
        <v>2880</v>
      </c>
      <c r="BG18" s="184" t="s">
        <v>2769</v>
      </c>
      <c r="BH18" s="184" t="s">
        <v>2769</v>
      </c>
      <c r="BI18" s="184" t="s">
        <v>2880</v>
      </c>
      <c r="BJ18" s="184" t="s">
        <v>2769</v>
      </c>
      <c r="BK18" s="184" t="s">
        <v>2769</v>
      </c>
      <c r="BL18" s="184" t="s">
        <v>2880</v>
      </c>
      <c r="BM18" s="184" t="s">
        <v>2769</v>
      </c>
      <c r="BN18" s="184" t="s">
        <v>2769</v>
      </c>
      <c r="BO18" s="184" t="s">
        <v>2880</v>
      </c>
      <c r="BP18" s="184" t="s">
        <v>2769</v>
      </c>
      <c r="BQ18" s="184" t="s">
        <v>2769</v>
      </c>
      <c r="BR18" s="184" t="s">
        <v>2880</v>
      </c>
      <c r="BS18" s="184" t="s">
        <v>2769</v>
      </c>
      <c r="BT18" s="184" t="s">
        <v>2769</v>
      </c>
      <c r="BU18" s="184" t="s">
        <v>2880</v>
      </c>
      <c r="BV18" s="184" t="s">
        <v>2769</v>
      </c>
      <c r="BW18" s="184" t="s">
        <v>2769</v>
      </c>
      <c r="BX18" s="184" t="s">
        <v>2880</v>
      </c>
      <c r="BY18" s="184" t="s">
        <v>2769</v>
      </c>
      <c r="BZ18" s="184" t="s">
        <v>2769</v>
      </c>
      <c r="CA18" s="184" t="s">
        <v>2880</v>
      </c>
      <c r="CB18" s="184" t="s">
        <v>2769</v>
      </c>
      <c r="CC18" s="184" t="s">
        <v>2769</v>
      </c>
      <c r="CD18" s="184" t="s">
        <v>2880</v>
      </c>
      <c r="CE18" s="184" t="s">
        <v>2769</v>
      </c>
      <c r="CF18" s="184" t="s">
        <v>2769</v>
      </c>
      <c r="CG18" s="184" t="s">
        <v>2880</v>
      </c>
      <c r="CH18" s="184" t="s">
        <v>2769</v>
      </c>
      <c r="CI18" s="184" t="s">
        <v>2769</v>
      </c>
      <c r="CJ18" s="184" t="s">
        <v>2880</v>
      </c>
      <c r="CK18" s="184" t="s">
        <v>2769</v>
      </c>
      <c r="CL18" s="184" t="s">
        <v>2769</v>
      </c>
      <c r="CM18" s="184" t="s">
        <v>2880</v>
      </c>
      <c r="CN18" s="184" t="s">
        <v>2769</v>
      </c>
      <c r="CO18" s="184" t="s">
        <v>2769</v>
      </c>
      <c r="CP18" s="184" t="s">
        <v>2880</v>
      </c>
      <c r="CQ18" s="184" t="s">
        <v>2769</v>
      </c>
      <c r="CR18" s="184" t="s">
        <v>2769</v>
      </c>
      <c r="CS18" s="184" t="s">
        <v>2880</v>
      </c>
      <c r="CT18" s="184" t="s">
        <v>2769</v>
      </c>
      <c r="CU18" s="184" t="s">
        <v>2769</v>
      </c>
      <c r="CV18" s="184" t="s">
        <v>2880</v>
      </c>
      <c r="CW18" s="184" t="s">
        <v>2769</v>
      </c>
      <c r="CX18" s="184" t="s">
        <v>2769</v>
      </c>
      <c r="CY18" s="184" t="s">
        <v>2880</v>
      </c>
      <c r="CZ18" s="184" t="s">
        <v>2769</v>
      </c>
      <c r="DA18" s="184" t="s">
        <v>2769</v>
      </c>
      <c r="DB18" s="184" t="s">
        <v>2880</v>
      </c>
      <c r="DC18" s="184" t="s">
        <v>2769</v>
      </c>
      <c r="DD18" s="184" t="s">
        <v>2769</v>
      </c>
      <c r="DE18" s="184" t="s">
        <v>2880</v>
      </c>
      <c r="DF18" s="184" t="s">
        <v>2769</v>
      </c>
      <c r="DG18" s="184" t="s">
        <v>2769</v>
      </c>
      <c r="DH18" s="184" t="s">
        <v>2880</v>
      </c>
      <c r="DI18" s="184" t="s">
        <v>2769</v>
      </c>
      <c r="DJ18" s="184" t="s">
        <v>2769</v>
      </c>
      <c r="DK18" s="184" t="s">
        <v>2880</v>
      </c>
      <c r="DL18" s="184" t="s">
        <v>2769</v>
      </c>
      <c r="DM18" s="184" t="s">
        <v>2769</v>
      </c>
      <c r="DN18" s="184" t="s">
        <v>2880</v>
      </c>
      <c r="DO18" s="184" t="s">
        <v>2769</v>
      </c>
      <c r="DP18" s="184" t="s">
        <v>2769</v>
      </c>
      <c r="DQ18" s="184" t="s">
        <v>2880</v>
      </c>
      <c r="DR18" s="184" t="s">
        <v>2769</v>
      </c>
      <c r="DS18" s="184" t="s">
        <v>2769</v>
      </c>
      <c r="DT18" s="184" t="s">
        <v>2880</v>
      </c>
      <c r="DU18" s="184" t="s">
        <v>2769</v>
      </c>
      <c r="DV18" s="184" t="s">
        <v>2769</v>
      </c>
      <c r="DW18" s="184" t="s">
        <v>2880</v>
      </c>
      <c r="DX18" s="184" t="s">
        <v>2769</v>
      </c>
      <c r="DY18" s="184" t="s">
        <v>2769</v>
      </c>
      <c r="DZ18" s="184" t="s">
        <v>2880</v>
      </c>
      <c r="EA18" s="184" t="s">
        <v>2769</v>
      </c>
      <c r="EB18" s="184" t="s">
        <v>2769</v>
      </c>
      <c r="EC18" s="184" t="s">
        <v>2880</v>
      </c>
      <c r="ED18" s="184" t="s">
        <v>2769</v>
      </c>
      <c r="EE18" s="184" t="s">
        <v>2769</v>
      </c>
      <c r="EF18" s="184" t="s">
        <v>2880</v>
      </c>
      <c r="EG18" s="184" t="s">
        <v>2769</v>
      </c>
      <c r="EH18" s="184" t="s">
        <v>2769</v>
      </c>
      <c r="EI18" s="184" t="s">
        <v>2880</v>
      </c>
      <c r="EJ18" s="184" t="s">
        <v>2769</v>
      </c>
      <c r="EK18" s="184" t="s">
        <v>2769</v>
      </c>
      <c r="EL18" s="184" t="s">
        <v>2880</v>
      </c>
      <c r="EM18" s="184" t="s">
        <v>2769</v>
      </c>
      <c r="EN18" s="184" t="s">
        <v>2769</v>
      </c>
      <c r="EO18" s="184" t="s">
        <v>2880</v>
      </c>
      <c r="EP18" s="184" t="s">
        <v>2769</v>
      </c>
      <c r="EQ18" s="184" t="s">
        <v>2769</v>
      </c>
      <c r="ER18" s="184" t="s">
        <v>2880</v>
      </c>
      <c r="ES18" s="184" t="s">
        <v>2769</v>
      </c>
      <c r="ET18" s="184" t="s">
        <v>2769</v>
      </c>
    </row>
    <row r="19" spans="1:150" x14ac:dyDescent="0.3">
      <c r="A19" s="1"/>
      <c r="B19" s="185" t="s">
        <v>2905</v>
      </c>
      <c r="C19" s="185" t="s">
        <v>49</v>
      </c>
      <c r="D19" s="185" t="s">
        <v>985</v>
      </c>
      <c r="E19" s="185" t="s">
        <v>2906</v>
      </c>
      <c r="F19" s="185" t="s">
        <v>2907</v>
      </c>
      <c r="G19" s="186" t="s">
        <v>2880</v>
      </c>
      <c r="H19" s="186" t="s">
        <v>2769</v>
      </c>
      <c r="I19" s="186" t="s">
        <v>2769</v>
      </c>
      <c r="J19" s="186" t="s">
        <v>2880</v>
      </c>
      <c r="K19" s="186" t="s">
        <v>2769</v>
      </c>
      <c r="L19" s="186" t="s">
        <v>2769</v>
      </c>
      <c r="M19" s="186" t="s">
        <v>2880</v>
      </c>
      <c r="N19" s="186" t="s">
        <v>2769</v>
      </c>
      <c r="O19" s="186" t="s">
        <v>2769</v>
      </c>
      <c r="P19" s="186" t="s">
        <v>2880</v>
      </c>
      <c r="Q19" s="186" t="s">
        <v>2769</v>
      </c>
      <c r="R19" s="186" t="s">
        <v>2769</v>
      </c>
      <c r="S19" s="186" t="s">
        <v>2880</v>
      </c>
      <c r="T19" s="186" t="s">
        <v>2769</v>
      </c>
      <c r="U19" s="186" t="s">
        <v>2769</v>
      </c>
      <c r="V19" s="186" t="s">
        <v>2880</v>
      </c>
      <c r="W19" s="186" t="s">
        <v>2769</v>
      </c>
      <c r="X19" s="186" t="s">
        <v>2769</v>
      </c>
      <c r="Y19" s="186" t="s">
        <v>2880</v>
      </c>
      <c r="Z19" s="186" t="s">
        <v>2769</v>
      </c>
      <c r="AA19" s="186" t="s">
        <v>2769</v>
      </c>
      <c r="AB19" s="186" t="s">
        <v>2880</v>
      </c>
      <c r="AC19" s="186" t="s">
        <v>2769</v>
      </c>
      <c r="AD19" s="186" t="s">
        <v>2769</v>
      </c>
      <c r="AE19" s="186" t="s">
        <v>2880</v>
      </c>
      <c r="AF19" s="186" t="s">
        <v>2769</v>
      </c>
      <c r="AG19" s="186" t="s">
        <v>2769</v>
      </c>
      <c r="AH19" s="186" t="s">
        <v>2880</v>
      </c>
      <c r="AI19" s="186" t="s">
        <v>2769</v>
      </c>
      <c r="AJ19" s="186" t="s">
        <v>2769</v>
      </c>
      <c r="AK19" s="186" t="s">
        <v>2880</v>
      </c>
      <c r="AL19" s="186" t="s">
        <v>2769</v>
      </c>
      <c r="AM19" s="186" t="s">
        <v>2769</v>
      </c>
      <c r="AN19" s="186" t="s">
        <v>2880</v>
      </c>
      <c r="AO19" s="186" t="s">
        <v>2769</v>
      </c>
      <c r="AP19" s="186" t="s">
        <v>2769</v>
      </c>
      <c r="AQ19" s="186" t="s">
        <v>2880</v>
      </c>
      <c r="AR19" s="186" t="s">
        <v>2769</v>
      </c>
      <c r="AS19" s="186" t="s">
        <v>2769</v>
      </c>
      <c r="AT19" s="186" t="s">
        <v>2880</v>
      </c>
      <c r="AU19" s="186" t="s">
        <v>2769</v>
      </c>
      <c r="AV19" s="186" t="s">
        <v>2769</v>
      </c>
      <c r="AW19" s="186" t="s">
        <v>2880</v>
      </c>
      <c r="AX19" s="186" t="s">
        <v>2769</v>
      </c>
      <c r="AY19" s="186" t="s">
        <v>2769</v>
      </c>
      <c r="AZ19" s="186" t="s">
        <v>2880</v>
      </c>
      <c r="BA19" s="186" t="s">
        <v>2769</v>
      </c>
      <c r="BB19" s="186" t="s">
        <v>2769</v>
      </c>
      <c r="BC19" s="186" t="s">
        <v>2880</v>
      </c>
      <c r="BD19" s="186" t="s">
        <v>2769</v>
      </c>
      <c r="BE19" s="186" t="s">
        <v>2769</v>
      </c>
      <c r="BF19" s="186" t="s">
        <v>2880</v>
      </c>
      <c r="BG19" s="186" t="s">
        <v>2769</v>
      </c>
      <c r="BH19" s="186" t="s">
        <v>2769</v>
      </c>
      <c r="BI19" s="186" t="s">
        <v>2880</v>
      </c>
      <c r="BJ19" s="186" t="s">
        <v>2769</v>
      </c>
      <c r="BK19" s="186" t="s">
        <v>2769</v>
      </c>
      <c r="BL19" s="186" t="s">
        <v>2880</v>
      </c>
      <c r="BM19" s="186" t="s">
        <v>2769</v>
      </c>
      <c r="BN19" s="186" t="s">
        <v>2769</v>
      </c>
      <c r="BO19" s="186" t="s">
        <v>2880</v>
      </c>
      <c r="BP19" s="186" t="s">
        <v>2769</v>
      </c>
      <c r="BQ19" s="186" t="s">
        <v>2769</v>
      </c>
      <c r="BR19" s="186" t="s">
        <v>2880</v>
      </c>
      <c r="BS19" s="186" t="s">
        <v>2769</v>
      </c>
      <c r="BT19" s="186" t="s">
        <v>2769</v>
      </c>
      <c r="BU19" s="186" t="s">
        <v>2880</v>
      </c>
      <c r="BV19" s="186" t="s">
        <v>2769</v>
      </c>
      <c r="BW19" s="186" t="s">
        <v>2769</v>
      </c>
      <c r="BX19" s="186" t="s">
        <v>2880</v>
      </c>
      <c r="BY19" s="186" t="s">
        <v>2769</v>
      </c>
      <c r="BZ19" s="186" t="s">
        <v>2769</v>
      </c>
      <c r="CA19" s="186" t="s">
        <v>2880</v>
      </c>
      <c r="CB19" s="186" t="s">
        <v>2769</v>
      </c>
      <c r="CC19" s="186" t="s">
        <v>2769</v>
      </c>
      <c r="CD19" s="186" t="s">
        <v>2880</v>
      </c>
      <c r="CE19" s="186" t="s">
        <v>2769</v>
      </c>
      <c r="CF19" s="186" t="s">
        <v>2769</v>
      </c>
      <c r="CG19" s="186" t="s">
        <v>2880</v>
      </c>
      <c r="CH19" s="186" t="s">
        <v>2769</v>
      </c>
      <c r="CI19" s="186" t="s">
        <v>2769</v>
      </c>
      <c r="CJ19" s="186" t="s">
        <v>2880</v>
      </c>
      <c r="CK19" s="186" t="s">
        <v>2769</v>
      </c>
      <c r="CL19" s="186" t="s">
        <v>2769</v>
      </c>
      <c r="CM19" s="186" t="s">
        <v>2880</v>
      </c>
      <c r="CN19" s="186" t="s">
        <v>2769</v>
      </c>
      <c r="CO19" s="186" t="s">
        <v>2769</v>
      </c>
      <c r="CP19" s="186" t="s">
        <v>2880</v>
      </c>
      <c r="CQ19" s="186" t="s">
        <v>2769</v>
      </c>
      <c r="CR19" s="186" t="s">
        <v>2769</v>
      </c>
      <c r="CS19" s="186" t="s">
        <v>2880</v>
      </c>
      <c r="CT19" s="186" t="s">
        <v>2769</v>
      </c>
      <c r="CU19" s="186" t="s">
        <v>2769</v>
      </c>
      <c r="CV19" s="186" t="s">
        <v>2880</v>
      </c>
      <c r="CW19" s="186" t="s">
        <v>2769</v>
      </c>
      <c r="CX19" s="186" t="s">
        <v>2769</v>
      </c>
      <c r="CY19" s="186" t="s">
        <v>2880</v>
      </c>
      <c r="CZ19" s="186" t="s">
        <v>2769</v>
      </c>
      <c r="DA19" s="186" t="s">
        <v>2769</v>
      </c>
      <c r="DB19" s="186" t="s">
        <v>2880</v>
      </c>
      <c r="DC19" s="186" t="s">
        <v>2769</v>
      </c>
      <c r="DD19" s="186" t="s">
        <v>2769</v>
      </c>
      <c r="DE19" s="186" t="s">
        <v>2880</v>
      </c>
      <c r="DF19" s="186" t="s">
        <v>2769</v>
      </c>
      <c r="DG19" s="186" t="s">
        <v>2769</v>
      </c>
      <c r="DH19" s="186" t="s">
        <v>2880</v>
      </c>
      <c r="DI19" s="186" t="s">
        <v>2769</v>
      </c>
      <c r="DJ19" s="186" t="s">
        <v>2769</v>
      </c>
      <c r="DK19" s="186" t="s">
        <v>2880</v>
      </c>
      <c r="DL19" s="186" t="s">
        <v>2769</v>
      </c>
      <c r="DM19" s="186" t="s">
        <v>2769</v>
      </c>
      <c r="DN19" s="186" t="s">
        <v>2880</v>
      </c>
      <c r="DO19" s="186" t="s">
        <v>2769</v>
      </c>
      <c r="DP19" s="186" t="s">
        <v>2769</v>
      </c>
      <c r="DQ19" s="186" t="s">
        <v>2880</v>
      </c>
      <c r="DR19" s="186" t="s">
        <v>2769</v>
      </c>
      <c r="DS19" s="186" t="s">
        <v>2769</v>
      </c>
      <c r="DT19" s="186" t="s">
        <v>2880</v>
      </c>
      <c r="DU19" s="186" t="s">
        <v>2769</v>
      </c>
      <c r="DV19" s="186" t="s">
        <v>2769</v>
      </c>
      <c r="DW19" s="186" t="s">
        <v>2880</v>
      </c>
      <c r="DX19" s="186" t="s">
        <v>2769</v>
      </c>
      <c r="DY19" s="186" t="s">
        <v>2769</v>
      </c>
      <c r="DZ19" s="186" t="s">
        <v>2880</v>
      </c>
      <c r="EA19" s="186" t="s">
        <v>2769</v>
      </c>
      <c r="EB19" s="186" t="s">
        <v>2769</v>
      </c>
      <c r="EC19" s="186" t="s">
        <v>2880</v>
      </c>
      <c r="ED19" s="186" t="s">
        <v>2769</v>
      </c>
      <c r="EE19" s="186" t="s">
        <v>2769</v>
      </c>
      <c r="EF19" s="186" t="s">
        <v>2880</v>
      </c>
      <c r="EG19" s="186" t="s">
        <v>2769</v>
      </c>
      <c r="EH19" s="186" t="s">
        <v>2769</v>
      </c>
      <c r="EI19" s="186" t="s">
        <v>2880</v>
      </c>
      <c r="EJ19" s="186" t="s">
        <v>2769</v>
      </c>
      <c r="EK19" s="186" t="s">
        <v>2769</v>
      </c>
      <c r="EL19" s="186" t="s">
        <v>2880</v>
      </c>
      <c r="EM19" s="186" t="s">
        <v>2769</v>
      </c>
      <c r="EN19" s="186" t="s">
        <v>2769</v>
      </c>
      <c r="EO19" s="186" t="s">
        <v>2880</v>
      </c>
      <c r="EP19" s="186" t="s">
        <v>2769</v>
      </c>
      <c r="EQ19" s="186" t="s">
        <v>2769</v>
      </c>
      <c r="ER19" s="186" t="s">
        <v>2880</v>
      </c>
      <c r="ES19" s="186" t="s">
        <v>2769</v>
      </c>
      <c r="ET19" s="186" t="s">
        <v>2769</v>
      </c>
    </row>
    <row r="20" spans="1:150" x14ac:dyDescent="0.3">
      <c r="A20" s="1"/>
      <c r="B20" s="185" t="s">
        <v>2908</v>
      </c>
      <c r="C20" s="185" t="s">
        <v>49</v>
      </c>
      <c r="D20" s="185" t="s">
        <v>985</v>
      </c>
      <c r="E20" s="185" t="s">
        <v>2909</v>
      </c>
      <c r="F20" s="185" t="s">
        <v>2910</v>
      </c>
      <c r="G20" s="186" t="s">
        <v>2880</v>
      </c>
      <c r="H20" s="186" t="s">
        <v>2769</v>
      </c>
      <c r="I20" s="186" t="s">
        <v>2769</v>
      </c>
      <c r="J20" s="186" t="s">
        <v>2880</v>
      </c>
      <c r="K20" s="186" t="s">
        <v>2769</v>
      </c>
      <c r="L20" s="186" t="s">
        <v>2769</v>
      </c>
      <c r="M20" s="186" t="s">
        <v>2880</v>
      </c>
      <c r="N20" s="186" t="s">
        <v>2769</v>
      </c>
      <c r="O20" s="186" t="s">
        <v>2769</v>
      </c>
      <c r="P20" s="186" t="s">
        <v>2880</v>
      </c>
      <c r="Q20" s="186" t="s">
        <v>2769</v>
      </c>
      <c r="R20" s="186" t="s">
        <v>2769</v>
      </c>
      <c r="S20" s="186" t="s">
        <v>2880</v>
      </c>
      <c r="T20" s="186" t="s">
        <v>2769</v>
      </c>
      <c r="U20" s="186" t="s">
        <v>2769</v>
      </c>
      <c r="V20" s="186" t="s">
        <v>2880</v>
      </c>
      <c r="W20" s="186" t="s">
        <v>2769</v>
      </c>
      <c r="X20" s="186" t="s">
        <v>2769</v>
      </c>
      <c r="Y20" s="186" t="s">
        <v>2880</v>
      </c>
      <c r="Z20" s="186" t="s">
        <v>2769</v>
      </c>
      <c r="AA20" s="186" t="s">
        <v>2769</v>
      </c>
      <c r="AB20" s="186" t="s">
        <v>2880</v>
      </c>
      <c r="AC20" s="186" t="s">
        <v>2769</v>
      </c>
      <c r="AD20" s="186" t="s">
        <v>2769</v>
      </c>
      <c r="AE20" s="186" t="s">
        <v>2880</v>
      </c>
      <c r="AF20" s="186" t="s">
        <v>2769</v>
      </c>
      <c r="AG20" s="186" t="s">
        <v>2769</v>
      </c>
      <c r="AH20" s="186" t="s">
        <v>2880</v>
      </c>
      <c r="AI20" s="186" t="s">
        <v>2769</v>
      </c>
      <c r="AJ20" s="186" t="s">
        <v>2769</v>
      </c>
      <c r="AK20" s="186" t="s">
        <v>2880</v>
      </c>
      <c r="AL20" s="186" t="s">
        <v>2769</v>
      </c>
      <c r="AM20" s="186" t="s">
        <v>2769</v>
      </c>
      <c r="AN20" s="186" t="s">
        <v>2880</v>
      </c>
      <c r="AO20" s="186" t="s">
        <v>2769</v>
      </c>
      <c r="AP20" s="186" t="s">
        <v>2769</v>
      </c>
      <c r="AQ20" s="186" t="s">
        <v>2880</v>
      </c>
      <c r="AR20" s="186" t="s">
        <v>2769</v>
      </c>
      <c r="AS20" s="186" t="s">
        <v>2769</v>
      </c>
      <c r="AT20" s="186" t="s">
        <v>2880</v>
      </c>
      <c r="AU20" s="186" t="s">
        <v>2769</v>
      </c>
      <c r="AV20" s="186" t="s">
        <v>2769</v>
      </c>
      <c r="AW20" s="186" t="s">
        <v>2880</v>
      </c>
      <c r="AX20" s="186" t="s">
        <v>2769</v>
      </c>
      <c r="AY20" s="186" t="s">
        <v>2769</v>
      </c>
      <c r="AZ20" s="186" t="s">
        <v>2880</v>
      </c>
      <c r="BA20" s="186" t="s">
        <v>2769</v>
      </c>
      <c r="BB20" s="186" t="s">
        <v>2769</v>
      </c>
      <c r="BC20" s="186" t="s">
        <v>2880</v>
      </c>
      <c r="BD20" s="186" t="s">
        <v>2769</v>
      </c>
      <c r="BE20" s="186" t="s">
        <v>2769</v>
      </c>
      <c r="BF20" s="186" t="s">
        <v>2880</v>
      </c>
      <c r="BG20" s="186" t="s">
        <v>2769</v>
      </c>
      <c r="BH20" s="186" t="s">
        <v>2769</v>
      </c>
      <c r="BI20" s="186" t="s">
        <v>2880</v>
      </c>
      <c r="BJ20" s="186" t="s">
        <v>2769</v>
      </c>
      <c r="BK20" s="186" t="s">
        <v>2769</v>
      </c>
      <c r="BL20" s="186" t="s">
        <v>2880</v>
      </c>
      <c r="BM20" s="186" t="s">
        <v>2769</v>
      </c>
      <c r="BN20" s="186" t="s">
        <v>2769</v>
      </c>
      <c r="BO20" s="186" t="s">
        <v>2880</v>
      </c>
      <c r="BP20" s="186" t="s">
        <v>2769</v>
      </c>
      <c r="BQ20" s="186" t="s">
        <v>2769</v>
      </c>
      <c r="BR20" s="186" t="s">
        <v>2880</v>
      </c>
      <c r="BS20" s="186" t="s">
        <v>2769</v>
      </c>
      <c r="BT20" s="186" t="s">
        <v>2769</v>
      </c>
      <c r="BU20" s="186" t="s">
        <v>2880</v>
      </c>
      <c r="BV20" s="186" t="s">
        <v>2769</v>
      </c>
      <c r="BW20" s="186" t="s">
        <v>2769</v>
      </c>
      <c r="BX20" s="186" t="s">
        <v>2880</v>
      </c>
      <c r="BY20" s="186" t="s">
        <v>2769</v>
      </c>
      <c r="BZ20" s="186" t="s">
        <v>2769</v>
      </c>
      <c r="CA20" s="186" t="s">
        <v>2880</v>
      </c>
      <c r="CB20" s="186" t="s">
        <v>2769</v>
      </c>
      <c r="CC20" s="186" t="s">
        <v>2769</v>
      </c>
      <c r="CD20" s="186" t="s">
        <v>2880</v>
      </c>
      <c r="CE20" s="186" t="s">
        <v>2769</v>
      </c>
      <c r="CF20" s="186" t="s">
        <v>2769</v>
      </c>
      <c r="CG20" s="186" t="s">
        <v>2880</v>
      </c>
      <c r="CH20" s="186" t="s">
        <v>2769</v>
      </c>
      <c r="CI20" s="186" t="s">
        <v>2769</v>
      </c>
      <c r="CJ20" s="186" t="s">
        <v>2880</v>
      </c>
      <c r="CK20" s="186" t="s">
        <v>2769</v>
      </c>
      <c r="CL20" s="186" t="s">
        <v>2769</v>
      </c>
      <c r="CM20" s="186" t="s">
        <v>2880</v>
      </c>
      <c r="CN20" s="186" t="s">
        <v>2769</v>
      </c>
      <c r="CO20" s="186" t="s">
        <v>2769</v>
      </c>
      <c r="CP20" s="186" t="s">
        <v>2880</v>
      </c>
      <c r="CQ20" s="186" t="s">
        <v>2769</v>
      </c>
      <c r="CR20" s="186" t="s">
        <v>2769</v>
      </c>
      <c r="CS20" s="186" t="s">
        <v>2880</v>
      </c>
      <c r="CT20" s="186" t="s">
        <v>2769</v>
      </c>
      <c r="CU20" s="186" t="s">
        <v>2769</v>
      </c>
      <c r="CV20" s="186" t="s">
        <v>2880</v>
      </c>
      <c r="CW20" s="186" t="s">
        <v>2769</v>
      </c>
      <c r="CX20" s="186" t="s">
        <v>2769</v>
      </c>
      <c r="CY20" s="186" t="s">
        <v>2880</v>
      </c>
      <c r="CZ20" s="186" t="s">
        <v>2769</v>
      </c>
      <c r="DA20" s="186" t="s">
        <v>2769</v>
      </c>
      <c r="DB20" s="186" t="s">
        <v>2880</v>
      </c>
      <c r="DC20" s="186" t="s">
        <v>2769</v>
      </c>
      <c r="DD20" s="186" t="s">
        <v>2769</v>
      </c>
      <c r="DE20" s="186" t="s">
        <v>2880</v>
      </c>
      <c r="DF20" s="186" t="s">
        <v>2769</v>
      </c>
      <c r="DG20" s="186" t="s">
        <v>2769</v>
      </c>
      <c r="DH20" s="186" t="s">
        <v>2880</v>
      </c>
      <c r="DI20" s="186" t="s">
        <v>2769</v>
      </c>
      <c r="DJ20" s="186" t="s">
        <v>2769</v>
      </c>
      <c r="DK20" s="186" t="s">
        <v>2880</v>
      </c>
      <c r="DL20" s="186" t="s">
        <v>2769</v>
      </c>
      <c r="DM20" s="186" t="s">
        <v>2769</v>
      </c>
      <c r="DN20" s="186" t="s">
        <v>2880</v>
      </c>
      <c r="DO20" s="186" t="s">
        <v>2769</v>
      </c>
      <c r="DP20" s="186" t="s">
        <v>2769</v>
      </c>
      <c r="DQ20" s="186" t="s">
        <v>2880</v>
      </c>
      <c r="DR20" s="186" t="s">
        <v>2769</v>
      </c>
      <c r="DS20" s="186" t="s">
        <v>2769</v>
      </c>
      <c r="DT20" s="186" t="s">
        <v>2880</v>
      </c>
      <c r="DU20" s="186" t="s">
        <v>2769</v>
      </c>
      <c r="DV20" s="186" t="s">
        <v>2769</v>
      </c>
      <c r="DW20" s="186" t="s">
        <v>2880</v>
      </c>
      <c r="DX20" s="186" t="s">
        <v>2769</v>
      </c>
      <c r="DY20" s="186" t="s">
        <v>2769</v>
      </c>
      <c r="DZ20" s="186" t="s">
        <v>2880</v>
      </c>
      <c r="EA20" s="186" t="s">
        <v>2769</v>
      </c>
      <c r="EB20" s="186" t="s">
        <v>2769</v>
      </c>
      <c r="EC20" s="186" t="s">
        <v>2880</v>
      </c>
      <c r="ED20" s="186" t="s">
        <v>2769</v>
      </c>
      <c r="EE20" s="186" t="s">
        <v>2769</v>
      </c>
      <c r="EF20" s="186" t="s">
        <v>2880</v>
      </c>
      <c r="EG20" s="186" t="s">
        <v>2769</v>
      </c>
      <c r="EH20" s="186" t="s">
        <v>2769</v>
      </c>
      <c r="EI20" s="186" t="s">
        <v>2880</v>
      </c>
      <c r="EJ20" s="186" t="s">
        <v>2769</v>
      </c>
      <c r="EK20" s="186" t="s">
        <v>2769</v>
      </c>
      <c r="EL20" s="186" t="s">
        <v>2880</v>
      </c>
      <c r="EM20" s="186" t="s">
        <v>2769</v>
      </c>
      <c r="EN20" s="186" t="s">
        <v>2769</v>
      </c>
      <c r="EO20" s="186" t="s">
        <v>2880</v>
      </c>
      <c r="EP20" s="186" t="s">
        <v>2769</v>
      </c>
      <c r="EQ20" s="186" t="s">
        <v>2769</v>
      </c>
      <c r="ER20" s="186" t="s">
        <v>2880</v>
      </c>
      <c r="ES20" s="186" t="s">
        <v>2769</v>
      </c>
      <c r="ET20" s="186" t="s">
        <v>2769</v>
      </c>
    </row>
    <row r="21" spans="1:150" x14ac:dyDescent="0.3">
      <c r="A21" s="1"/>
      <c r="B21" s="185" t="s">
        <v>2911</v>
      </c>
      <c r="C21" s="185" t="s">
        <v>49</v>
      </c>
      <c r="D21" s="185" t="s">
        <v>985</v>
      </c>
      <c r="E21" s="185" t="s">
        <v>2912</v>
      </c>
      <c r="F21" s="185" t="s">
        <v>2913</v>
      </c>
      <c r="G21" s="186" t="s">
        <v>2880</v>
      </c>
      <c r="H21" s="186" t="s">
        <v>2769</v>
      </c>
      <c r="I21" s="186" t="s">
        <v>2769</v>
      </c>
      <c r="J21" s="186" t="s">
        <v>2880</v>
      </c>
      <c r="K21" s="186" t="s">
        <v>2769</v>
      </c>
      <c r="L21" s="186" t="s">
        <v>2769</v>
      </c>
      <c r="M21" s="186" t="s">
        <v>2880</v>
      </c>
      <c r="N21" s="186" t="s">
        <v>2769</v>
      </c>
      <c r="O21" s="186" t="s">
        <v>2769</v>
      </c>
      <c r="P21" s="186" t="s">
        <v>2880</v>
      </c>
      <c r="Q21" s="186" t="s">
        <v>2769</v>
      </c>
      <c r="R21" s="186" t="s">
        <v>2769</v>
      </c>
      <c r="S21" s="186" t="s">
        <v>2880</v>
      </c>
      <c r="T21" s="186" t="s">
        <v>2769</v>
      </c>
      <c r="U21" s="186" t="s">
        <v>2769</v>
      </c>
      <c r="V21" s="186" t="s">
        <v>2880</v>
      </c>
      <c r="W21" s="186" t="s">
        <v>2769</v>
      </c>
      <c r="X21" s="186" t="s">
        <v>2769</v>
      </c>
      <c r="Y21" s="186" t="s">
        <v>2880</v>
      </c>
      <c r="Z21" s="186" t="s">
        <v>2769</v>
      </c>
      <c r="AA21" s="186" t="s">
        <v>2769</v>
      </c>
      <c r="AB21" s="186" t="s">
        <v>2880</v>
      </c>
      <c r="AC21" s="186" t="s">
        <v>2769</v>
      </c>
      <c r="AD21" s="186" t="s">
        <v>2769</v>
      </c>
      <c r="AE21" s="186" t="s">
        <v>2880</v>
      </c>
      <c r="AF21" s="186" t="s">
        <v>2769</v>
      </c>
      <c r="AG21" s="186" t="s">
        <v>2769</v>
      </c>
      <c r="AH21" s="186" t="s">
        <v>2880</v>
      </c>
      <c r="AI21" s="186" t="s">
        <v>2769</v>
      </c>
      <c r="AJ21" s="186" t="s">
        <v>2769</v>
      </c>
      <c r="AK21" s="186" t="s">
        <v>2880</v>
      </c>
      <c r="AL21" s="186" t="s">
        <v>2769</v>
      </c>
      <c r="AM21" s="186" t="s">
        <v>2769</v>
      </c>
      <c r="AN21" s="186" t="s">
        <v>2880</v>
      </c>
      <c r="AO21" s="186" t="s">
        <v>2769</v>
      </c>
      <c r="AP21" s="186" t="s">
        <v>2769</v>
      </c>
      <c r="AQ21" s="186" t="s">
        <v>2880</v>
      </c>
      <c r="AR21" s="186" t="s">
        <v>2769</v>
      </c>
      <c r="AS21" s="186" t="s">
        <v>2769</v>
      </c>
      <c r="AT21" s="186" t="s">
        <v>2880</v>
      </c>
      <c r="AU21" s="186" t="s">
        <v>2769</v>
      </c>
      <c r="AV21" s="186" t="s">
        <v>2769</v>
      </c>
      <c r="AW21" s="186" t="s">
        <v>2880</v>
      </c>
      <c r="AX21" s="186" t="s">
        <v>2769</v>
      </c>
      <c r="AY21" s="186" t="s">
        <v>2769</v>
      </c>
      <c r="AZ21" s="186" t="s">
        <v>2880</v>
      </c>
      <c r="BA21" s="186" t="s">
        <v>2769</v>
      </c>
      <c r="BB21" s="186" t="s">
        <v>2769</v>
      </c>
      <c r="BC21" s="186" t="s">
        <v>2880</v>
      </c>
      <c r="BD21" s="186" t="s">
        <v>2769</v>
      </c>
      <c r="BE21" s="186" t="s">
        <v>2769</v>
      </c>
      <c r="BF21" s="186" t="s">
        <v>2880</v>
      </c>
      <c r="BG21" s="186" t="s">
        <v>2769</v>
      </c>
      <c r="BH21" s="186" t="s">
        <v>2769</v>
      </c>
      <c r="BI21" s="186" t="s">
        <v>2880</v>
      </c>
      <c r="BJ21" s="186" t="s">
        <v>2769</v>
      </c>
      <c r="BK21" s="186" t="s">
        <v>2769</v>
      </c>
      <c r="BL21" s="186" t="s">
        <v>2880</v>
      </c>
      <c r="BM21" s="186" t="s">
        <v>2769</v>
      </c>
      <c r="BN21" s="186" t="s">
        <v>2769</v>
      </c>
      <c r="BO21" s="186" t="s">
        <v>2880</v>
      </c>
      <c r="BP21" s="186" t="s">
        <v>2769</v>
      </c>
      <c r="BQ21" s="186" t="s">
        <v>2769</v>
      </c>
      <c r="BR21" s="186" t="s">
        <v>2880</v>
      </c>
      <c r="BS21" s="186" t="s">
        <v>2769</v>
      </c>
      <c r="BT21" s="186" t="s">
        <v>2769</v>
      </c>
      <c r="BU21" s="186" t="s">
        <v>2880</v>
      </c>
      <c r="BV21" s="186" t="s">
        <v>2769</v>
      </c>
      <c r="BW21" s="186" t="s">
        <v>2769</v>
      </c>
      <c r="BX21" s="186" t="s">
        <v>2880</v>
      </c>
      <c r="BY21" s="186" t="s">
        <v>2769</v>
      </c>
      <c r="BZ21" s="186" t="s">
        <v>2769</v>
      </c>
      <c r="CA21" s="186" t="s">
        <v>2880</v>
      </c>
      <c r="CB21" s="186" t="s">
        <v>2769</v>
      </c>
      <c r="CC21" s="186" t="s">
        <v>2769</v>
      </c>
      <c r="CD21" s="186" t="s">
        <v>2880</v>
      </c>
      <c r="CE21" s="186" t="s">
        <v>2769</v>
      </c>
      <c r="CF21" s="186" t="s">
        <v>2769</v>
      </c>
      <c r="CG21" s="186" t="s">
        <v>2880</v>
      </c>
      <c r="CH21" s="186" t="s">
        <v>2769</v>
      </c>
      <c r="CI21" s="186" t="s">
        <v>2769</v>
      </c>
      <c r="CJ21" s="186" t="s">
        <v>2880</v>
      </c>
      <c r="CK21" s="186" t="s">
        <v>2769</v>
      </c>
      <c r="CL21" s="186" t="s">
        <v>2769</v>
      </c>
      <c r="CM21" s="186" t="s">
        <v>2880</v>
      </c>
      <c r="CN21" s="186" t="s">
        <v>2769</v>
      </c>
      <c r="CO21" s="186" t="s">
        <v>2769</v>
      </c>
      <c r="CP21" s="186" t="s">
        <v>2880</v>
      </c>
      <c r="CQ21" s="186" t="s">
        <v>2769</v>
      </c>
      <c r="CR21" s="186" t="s">
        <v>2769</v>
      </c>
      <c r="CS21" s="186" t="s">
        <v>2880</v>
      </c>
      <c r="CT21" s="186" t="s">
        <v>2769</v>
      </c>
      <c r="CU21" s="186" t="s">
        <v>2769</v>
      </c>
      <c r="CV21" s="186" t="s">
        <v>2880</v>
      </c>
      <c r="CW21" s="186" t="s">
        <v>2769</v>
      </c>
      <c r="CX21" s="186" t="s">
        <v>2769</v>
      </c>
      <c r="CY21" s="186" t="s">
        <v>2880</v>
      </c>
      <c r="CZ21" s="186" t="s">
        <v>2769</v>
      </c>
      <c r="DA21" s="186" t="s">
        <v>2769</v>
      </c>
      <c r="DB21" s="186" t="s">
        <v>2880</v>
      </c>
      <c r="DC21" s="186" t="s">
        <v>2769</v>
      </c>
      <c r="DD21" s="186" t="s">
        <v>2769</v>
      </c>
      <c r="DE21" s="186" t="s">
        <v>2880</v>
      </c>
      <c r="DF21" s="186" t="s">
        <v>2769</v>
      </c>
      <c r="DG21" s="186" t="s">
        <v>2769</v>
      </c>
      <c r="DH21" s="186" t="s">
        <v>2880</v>
      </c>
      <c r="DI21" s="186" t="s">
        <v>2769</v>
      </c>
      <c r="DJ21" s="186" t="s">
        <v>2769</v>
      </c>
      <c r="DK21" s="186" t="s">
        <v>2880</v>
      </c>
      <c r="DL21" s="186" t="s">
        <v>2769</v>
      </c>
      <c r="DM21" s="186" t="s">
        <v>2769</v>
      </c>
      <c r="DN21" s="186" t="s">
        <v>2880</v>
      </c>
      <c r="DO21" s="186" t="s">
        <v>2769</v>
      </c>
      <c r="DP21" s="186" t="s">
        <v>2769</v>
      </c>
      <c r="DQ21" s="186" t="s">
        <v>2880</v>
      </c>
      <c r="DR21" s="186" t="s">
        <v>2769</v>
      </c>
      <c r="DS21" s="186" t="s">
        <v>2769</v>
      </c>
      <c r="DT21" s="186" t="s">
        <v>2880</v>
      </c>
      <c r="DU21" s="186" t="s">
        <v>2769</v>
      </c>
      <c r="DV21" s="186" t="s">
        <v>2769</v>
      </c>
      <c r="DW21" s="186" t="s">
        <v>2880</v>
      </c>
      <c r="DX21" s="186" t="s">
        <v>2769</v>
      </c>
      <c r="DY21" s="186" t="s">
        <v>2769</v>
      </c>
      <c r="DZ21" s="186" t="s">
        <v>2880</v>
      </c>
      <c r="EA21" s="186" t="s">
        <v>2769</v>
      </c>
      <c r="EB21" s="186" t="s">
        <v>2769</v>
      </c>
      <c r="EC21" s="186" t="s">
        <v>2880</v>
      </c>
      <c r="ED21" s="186" t="s">
        <v>2769</v>
      </c>
      <c r="EE21" s="186" t="s">
        <v>2769</v>
      </c>
      <c r="EF21" s="186" t="s">
        <v>2880</v>
      </c>
      <c r="EG21" s="186" t="s">
        <v>2769</v>
      </c>
      <c r="EH21" s="186" t="s">
        <v>2769</v>
      </c>
      <c r="EI21" s="186" t="s">
        <v>2880</v>
      </c>
      <c r="EJ21" s="186" t="s">
        <v>2769</v>
      </c>
      <c r="EK21" s="186" t="s">
        <v>2769</v>
      </c>
      <c r="EL21" s="186" t="s">
        <v>2880</v>
      </c>
      <c r="EM21" s="186" t="s">
        <v>2769</v>
      </c>
      <c r="EN21" s="186" t="s">
        <v>2769</v>
      </c>
      <c r="EO21" s="186" t="s">
        <v>2880</v>
      </c>
      <c r="EP21" s="186" t="s">
        <v>2769</v>
      </c>
      <c r="EQ21" s="186" t="s">
        <v>2769</v>
      </c>
      <c r="ER21" s="186" t="s">
        <v>2880</v>
      </c>
      <c r="ES21" s="186" t="s">
        <v>2769</v>
      </c>
      <c r="ET21" s="186" t="s">
        <v>2769</v>
      </c>
    </row>
    <row r="22" spans="1:150" x14ac:dyDescent="0.3">
      <c r="A22" s="1"/>
      <c r="B22" s="185" t="s">
        <v>2914</v>
      </c>
      <c r="C22" s="185" t="s">
        <v>49</v>
      </c>
      <c r="D22" s="185" t="s">
        <v>985</v>
      </c>
      <c r="E22" s="185" t="s">
        <v>2915</v>
      </c>
      <c r="F22" s="185" t="s">
        <v>2916</v>
      </c>
      <c r="G22" s="186" t="s">
        <v>2880</v>
      </c>
      <c r="H22" s="186" t="s">
        <v>2769</v>
      </c>
      <c r="I22" s="186" t="s">
        <v>2769</v>
      </c>
      <c r="J22" s="186" t="s">
        <v>2880</v>
      </c>
      <c r="K22" s="186" t="s">
        <v>2769</v>
      </c>
      <c r="L22" s="186" t="s">
        <v>2769</v>
      </c>
      <c r="M22" s="186" t="s">
        <v>2880</v>
      </c>
      <c r="N22" s="186" t="s">
        <v>2769</v>
      </c>
      <c r="O22" s="186" t="s">
        <v>2769</v>
      </c>
      <c r="P22" s="186" t="s">
        <v>2880</v>
      </c>
      <c r="Q22" s="186" t="s">
        <v>2769</v>
      </c>
      <c r="R22" s="186" t="s">
        <v>2769</v>
      </c>
      <c r="S22" s="186" t="s">
        <v>2880</v>
      </c>
      <c r="T22" s="186" t="s">
        <v>2769</v>
      </c>
      <c r="U22" s="186" t="s">
        <v>2769</v>
      </c>
      <c r="V22" s="186" t="s">
        <v>2880</v>
      </c>
      <c r="W22" s="186" t="s">
        <v>2769</v>
      </c>
      <c r="X22" s="186" t="s">
        <v>2769</v>
      </c>
      <c r="Y22" s="186" t="s">
        <v>2880</v>
      </c>
      <c r="Z22" s="186" t="s">
        <v>2769</v>
      </c>
      <c r="AA22" s="186" t="s">
        <v>2769</v>
      </c>
      <c r="AB22" s="186" t="s">
        <v>2880</v>
      </c>
      <c r="AC22" s="186" t="s">
        <v>2769</v>
      </c>
      <c r="AD22" s="186" t="s">
        <v>2769</v>
      </c>
      <c r="AE22" s="186" t="s">
        <v>2880</v>
      </c>
      <c r="AF22" s="186" t="s">
        <v>2769</v>
      </c>
      <c r="AG22" s="186" t="s">
        <v>2769</v>
      </c>
      <c r="AH22" s="186" t="s">
        <v>2880</v>
      </c>
      <c r="AI22" s="186" t="s">
        <v>2769</v>
      </c>
      <c r="AJ22" s="186" t="s">
        <v>2769</v>
      </c>
      <c r="AK22" s="186" t="s">
        <v>2880</v>
      </c>
      <c r="AL22" s="186" t="s">
        <v>2769</v>
      </c>
      <c r="AM22" s="186" t="s">
        <v>2769</v>
      </c>
      <c r="AN22" s="186" t="s">
        <v>2880</v>
      </c>
      <c r="AO22" s="186" t="s">
        <v>2769</v>
      </c>
      <c r="AP22" s="186" t="s">
        <v>2769</v>
      </c>
      <c r="AQ22" s="186" t="s">
        <v>2880</v>
      </c>
      <c r="AR22" s="186" t="s">
        <v>2769</v>
      </c>
      <c r="AS22" s="186" t="s">
        <v>2769</v>
      </c>
      <c r="AT22" s="186" t="s">
        <v>2880</v>
      </c>
      <c r="AU22" s="186" t="s">
        <v>2769</v>
      </c>
      <c r="AV22" s="186" t="s">
        <v>2769</v>
      </c>
      <c r="AW22" s="186" t="s">
        <v>2880</v>
      </c>
      <c r="AX22" s="186" t="s">
        <v>2769</v>
      </c>
      <c r="AY22" s="186" t="s">
        <v>2769</v>
      </c>
      <c r="AZ22" s="186" t="s">
        <v>2880</v>
      </c>
      <c r="BA22" s="186" t="s">
        <v>2769</v>
      </c>
      <c r="BB22" s="186" t="s">
        <v>2769</v>
      </c>
      <c r="BC22" s="186" t="s">
        <v>2880</v>
      </c>
      <c r="BD22" s="186" t="s">
        <v>2769</v>
      </c>
      <c r="BE22" s="186" t="s">
        <v>2769</v>
      </c>
      <c r="BF22" s="186" t="s">
        <v>2880</v>
      </c>
      <c r="BG22" s="186" t="s">
        <v>2769</v>
      </c>
      <c r="BH22" s="186" t="s">
        <v>2769</v>
      </c>
      <c r="BI22" s="186" t="s">
        <v>2880</v>
      </c>
      <c r="BJ22" s="186" t="s">
        <v>2769</v>
      </c>
      <c r="BK22" s="186" t="s">
        <v>2769</v>
      </c>
      <c r="BL22" s="186" t="s">
        <v>2880</v>
      </c>
      <c r="BM22" s="186" t="s">
        <v>2769</v>
      </c>
      <c r="BN22" s="186" t="s">
        <v>2769</v>
      </c>
      <c r="BO22" s="186" t="s">
        <v>2880</v>
      </c>
      <c r="BP22" s="186" t="s">
        <v>2769</v>
      </c>
      <c r="BQ22" s="186" t="s">
        <v>2769</v>
      </c>
      <c r="BR22" s="186" t="s">
        <v>2880</v>
      </c>
      <c r="BS22" s="186" t="s">
        <v>2769</v>
      </c>
      <c r="BT22" s="186" t="s">
        <v>2769</v>
      </c>
      <c r="BU22" s="186" t="s">
        <v>2880</v>
      </c>
      <c r="BV22" s="186" t="s">
        <v>2769</v>
      </c>
      <c r="BW22" s="186" t="s">
        <v>2769</v>
      </c>
      <c r="BX22" s="186" t="s">
        <v>2880</v>
      </c>
      <c r="BY22" s="186" t="s">
        <v>2769</v>
      </c>
      <c r="BZ22" s="186" t="s">
        <v>2769</v>
      </c>
      <c r="CA22" s="186" t="s">
        <v>2880</v>
      </c>
      <c r="CB22" s="186" t="s">
        <v>2769</v>
      </c>
      <c r="CC22" s="186" t="s">
        <v>2769</v>
      </c>
      <c r="CD22" s="186" t="s">
        <v>2880</v>
      </c>
      <c r="CE22" s="186" t="s">
        <v>2769</v>
      </c>
      <c r="CF22" s="186" t="s">
        <v>2769</v>
      </c>
      <c r="CG22" s="186" t="s">
        <v>2880</v>
      </c>
      <c r="CH22" s="186" t="s">
        <v>2769</v>
      </c>
      <c r="CI22" s="186" t="s">
        <v>2769</v>
      </c>
      <c r="CJ22" s="186" t="s">
        <v>2880</v>
      </c>
      <c r="CK22" s="186" t="s">
        <v>2769</v>
      </c>
      <c r="CL22" s="186" t="s">
        <v>2769</v>
      </c>
      <c r="CM22" s="186" t="s">
        <v>2880</v>
      </c>
      <c r="CN22" s="186" t="s">
        <v>2769</v>
      </c>
      <c r="CO22" s="186" t="s">
        <v>2769</v>
      </c>
      <c r="CP22" s="186" t="s">
        <v>2880</v>
      </c>
      <c r="CQ22" s="186" t="s">
        <v>2769</v>
      </c>
      <c r="CR22" s="186" t="s">
        <v>2769</v>
      </c>
      <c r="CS22" s="186" t="s">
        <v>2880</v>
      </c>
      <c r="CT22" s="186" t="s">
        <v>2769</v>
      </c>
      <c r="CU22" s="186" t="s">
        <v>2769</v>
      </c>
      <c r="CV22" s="186" t="s">
        <v>2880</v>
      </c>
      <c r="CW22" s="186" t="s">
        <v>2769</v>
      </c>
      <c r="CX22" s="186" t="s">
        <v>2769</v>
      </c>
      <c r="CY22" s="186" t="s">
        <v>2880</v>
      </c>
      <c r="CZ22" s="186" t="s">
        <v>2769</v>
      </c>
      <c r="DA22" s="186" t="s">
        <v>2769</v>
      </c>
      <c r="DB22" s="186" t="s">
        <v>2880</v>
      </c>
      <c r="DC22" s="186" t="s">
        <v>2769</v>
      </c>
      <c r="DD22" s="186" t="s">
        <v>2769</v>
      </c>
      <c r="DE22" s="186" t="s">
        <v>2880</v>
      </c>
      <c r="DF22" s="186" t="s">
        <v>2769</v>
      </c>
      <c r="DG22" s="186" t="s">
        <v>2769</v>
      </c>
      <c r="DH22" s="186" t="s">
        <v>2880</v>
      </c>
      <c r="DI22" s="186" t="s">
        <v>2769</v>
      </c>
      <c r="DJ22" s="186" t="s">
        <v>2769</v>
      </c>
      <c r="DK22" s="186" t="s">
        <v>2880</v>
      </c>
      <c r="DL22" s="186" t="s">
        <v>2769</v>
      </c>
      <c r="DM22" s="186" t="s">
        <v>2769</v>
      </c>
      <c r="DN22" s="186" t="s">
        <v>2880</v>
      </c>
      <c r="DO22" s="186" t="s">
        <v>2769</v>
      </c>
      <c r="DP22" s="186" t="s">
        <v>2769</v>
      </c>
      <c r="DQ22" s="186" t="s">
        <v>2880</v>
      </c>
      <c r="DR22" s="186" t="s">
        <v>2769</v>
      </c>
      <c r="DS22" s="186" t="s">
        <v>2769</v>
      </c>
      <c r="DT22" s="186" t="s">
        <v>2880</v>
      </c>
      <c r="DU22" s="186" t="s">
        <v>2769</v>
      </c>
      <c r="DV22" s="186" t="s">
        <v>2769</v>
      </c>
      <c r="DW22" s="186" t="s">
        <v>2880</v>
      </c>
      <c r="DX22" s="186" t="s">
        <v>2769</v>
      </c>
      <c r="DY22" s="186" t="s">
        <v>2769</v>
      </c>
      <c r="DZ22" s="186" t="s">
        <v>2880</v>
      </c>
      <c r="EA22" s="186" t="s">
        <v>2769</v>
      </c>
      <c r="EB22" s="186" t="s">
        <v>2769</v>
      </c>
      <c r="EC22" s="186" t="s">
        <v>2880</v>
      </c>
      <c r="ED22" s="186" t="s">
        <v>2769</v>
      </c>
      <c r="EE22" s="186" t="s">
        <v>2769</v>
      </c>
      <c r="EF22" s="186" t="s">
        <v>2880</v>
      </c>
      <c r="EG22" s="186" t="s">
        <v>2769</v>
      </c>
      <c r="EH22" s="186" t="s">
        <v>2769</v>
      </c>
      <c r="EI22" s="186" t="s">
        <v>2880</v>
      </c>
      <c r="EJ22" s="186" t="s">
        <v>2769</v>
      </c>
      <c r="EK22" s="186" t="s">
        <v>2769</v>
      </c>
      <c r="EL22" s="186" t="s">
        <v>2880</v>
      </c>
      <c r="EM22" s="186" t="s">
        <v>2769</v>
      </c>
      <c r="EN22" s="186" t="s">
        <v>2769</v>
      </c>
      <c r="EO22" s="186" t="s">
        <v>2880</v>
      </c>
      <c r="EP22" s="186" t="s">
        <v>2769</v>
      </c>
      <c r="EQ22" s="186" t="s">
        <v>2769</v>
      </c>
      <c r="ER22" s="186" t="s">
        <v>2880</v>
      </c>
      <c r="ES22" s="186" t="s">
        <v>2769</v>
      </c>
      <c r="ET22" s="186" t="s">
        <v>2769</v>
      </c>
    </row>
    <row r="23" spans="1:150" x14ac:dyDescent="0.3">
      <c r="A23" s="1"/>
      <c r="B23" s="185" t="s">
        <v>2917</v>
      </c>
      <c r="C23" s="185" t="s">
        <v>49</v>
      </c>
      <c r="D23" s="185" t="s">
        <v>985</v>
      </c>
      <c r="E23" s="185" t="s">
        <v>2918</v>
      </c>
      <c r="F23" s="185" t="s">
        <v>2919</v>
      </c>
      <c r="G23" s="186" t="s">
        <v>2880</v>
      </c>
      <c r="H23" s="186" t="s">
        <v>2769</v>
      </c>
      <c r="I23" s="186" t="s">
        <v>2769</v>
      </c>
      <c r="J23" s="186" t="s">
        <v>2880</v>
      </c>
      <c r="K23" s="186" t="s">
        <v>2769</v>
      </c>
      <c r="L23" s="186" t="s">
        <v>2769</v>
      </c>
      <c r="M23" s="186" t="s">
        <v>2880</v>
      </c>
      <c r="N23" s="186" t="s">
        <v>2769</v>
      </c>
      <c r="O23" s="186" t="s">
        <v>2769</v>
      </c>
      <c r="P23" s="186" t="s">
        <v>2880</v>
      </c>
      <c r="Q23" s="186" t="s">
        <v>2769</v>
      </c>
      <c r="R23" s="186" t="s">
        <v>2769</v>
      </c>
      <c r="S23" s="186" t="s">
        <v>2880</v>
      </c>
      <c r="T23" s="186" t="s">
        <v>2769</v>
      </c>
      <c r="U23" s="186" t="s">
        <v>2769</v>
      </c>
      <c r="V23" s="186" t="s">
        <v>2880</v>
      </c>
      <c r="W23" s="186" t="s">
        <v>2769</v>
      </c>
      <c r="X23" s="186" t="s">
        <v>2769</v>
      </c>
      <c r="Y23" s="186" t="s">
        <v>2880</v>
      </c>
      <c r="Z23" s="186" t="s">
        <v>2769</v>
      </c>
      <c r="AA23" s="186" t="s">
        <v>2769</v>
      </c>
      <c r="AB23" s="186" t="s">
        <v>2880</v>
      </c>
      <c r="AC23" s="186" t="s">
        <v>2769</v>
      </c>
      <c r="AD23" s="186" t="s">
        <v>2769</v>
      </c>
      <c r="AE23" s="186" t="s">
        <v>2880</v>
      </c>
      <c r="AF23" s="186" t="s">
        <v>2769</v>
      </c>
      <c r="AG23" s="186" t="s">
        <v>2769</v>
      </c>
      <c r="AH23" s="186" t="s">
        <v>2880</v>
      </c>
      <c r="AI23" s="186" t="s">
        <v>2769</v>
      </c>
      <c r="AJ23" s="186" t="s">
        <v>2769</v>
      </c>
      <c r="AK23" s="186" t="s">
        <v>2880</v>
      </c>
      <c r="AL23" s="186" t="s">
        <v>2769</v>
      </c>
      <c r="AM23" s="186" t="s">
        <v>2769</v>
      </c>
      <c r="AN23" s="186" t="s">
        <v>2880</v>
      </c>
      <c r="AO23" s="186" t="s">
        <v>2769</v>
      </c>
      <c r="AP23" s="186" t="s">
        <v>2769</v>
      </c>
      <c r="AQ23" s="186" t="s">
        <v>2880</v>
      </c>
      <c r="AR23" s="186" t="s">
        <v>2769</v>
      </c>
      <c r="AS23" s="186" t="s">
        <v>2769</v>
      </c>
      <c r="AT23" s="186" t="s">
        <v>2880</v>
      </c>
      <c r="AU23" s="186" t="s">
        <v>2769</v>
      </c>
      <c r="AV23" s="186" t="s">
        <v>2769</v>
      </c>
      <c r="AW23" s="186" t="s">
        <v>2880</v>
      </c>
      <c r="AX23" s="186" t="s">
        <v>2769</v>
      </c>
      <c r="AY23" s="186" t="s">
        <v>2769</v>
      </c>
      <c r="AZ23" s="186" t="s">
        <v>2880</v>
      </c>
      <c r="BA23" s="186" t="s">
        <v>2769</v>
      </c>
      <c r="BB23" s="186" t="s">
        <v>2769</v>
      </c>
      <c r="BC23" s="186" t="s">
        <v>2880</v>
      </c>
      <c r="BD23" s="186" t="s">
        <v>2769</v>
      </c>
      <c r="BE23" s="186" t="s">
        <v>2769</v>
      </c>
      <c r="BF23" s="186" t="s">
        <v>2880</v>
      </c>
      <c r="BG23" s="186" t="s">
        <v>2769</v>
      </c>
      <c r="BH23" s="186" t="s">
        <v>2769</v>
      </c>
      <c r="BI23" s="186" t="s">
        <v>2880</v>
      </c>
      <c r="BJ23" s="186" t="s">
        <v>2769</v>
      </c>
      <c r="BK23" s="186" t="s">
        <v>2769</v>
      </c>
      <c r="BL23" s="186" t="s">
        <v>2880</v>
      </c>
      <c r="BM23" s="186" t="s">
        <v>2769</v>
      </c>
      <c r="BN23" s="186" t="s">
        <v>2769</v>
      </c>
      <c r="BO23" s="186" t="s">
        <v>2880</v>
      </c>
      <c r="BP23" s="186" t="s">
        <v>2769</v>
      </c>
      <c r="BQ23" s="186" t="s">
        <v>2769</v>
      </c>
      <c r="BR23" s="186" t="s">
        <v>2880</v>
      </c>
      <c r="BS23" s="186" t="s">
        <v>2769</v>
      </c>
      <c r="BT23" s="186" t="s">
        <v>2769</v>
      </c>
      <c r="BU23" s="186" t="s">
        <v>2880</v>
      </c>
      <c r="BV23" s="186" t="s">
        <v>2769</v>
      </c>
      <c r="BW23" s="186" t="s">
        <v>2769</v>
      </c>
      <c r="BX23" s="186" t="s">
        <v>2880</v>
      </c>
      <c r="BY23" s="186" t="s">
        <v>2769</v>
      </c>
      <c r="BZ23" s="186" t="s">
        <v>2769</v>
      </c>
      <c r="CA23" s="186" t="s">
        <v>2880</v>
      </c>
      <c r="CB23" s="186" t="s">
        <v>2769</v>
      </c>
      <c r="CC23" s="186" t="s">
        <v>2769</v>
      </c>
      <c r="CD23" s="186" t="s">
        <v>2880</v>
      </c>
      <c r="CE23" s="186" t="s">
        <v>2769</v>
      </c>
      <c r="CF23" s="186" t="s">
        <v>2769</v>
      </c>
      <c r="CG23" s="186" t="s">
        <v>2880</v>
      </c>
      <c r="CH23" s="186" t="s">
        <v>2769</v>
      </c>
      <c r="CI23" s="186" t="s">
        <v>2769</v>
      </c>
      <c r="CJ23" s="186" t="s">
        <v>2880</v>
      </c>
      <c r="CK23" s="186" t="s">
        <v>2769</v>
      </c>
      <c r="CL23" s="186" t="s">
        <v>2769</v>
      </c>
      <c r="CM23" s="186" t="s">
        <v>2880</v>
      </c>
      <c r="CN23" s="186" t="s">
        <v>2769</v>
      </c>
      <c r="CO23" s="186" t="s">
        <v>2769</v>
      </c>
      <c r="CP23" s="186" t="s">
        <v>2880</v>
      </c>
      <c r="CQ23" s="186" t="s">
        <v>2769</v>
      </c>
      <c r="CR23" s="186" t="s">
        <v>2769</v>
      </c>
      <c r="CS23" s="186" t="s">
        <v>2880</v>
      </c>
      <c r="CT23" s="186" t="s">
        <v>2769</v>
      </c>
      <c r="CU23" s="186" t="s">
        <v>2769</v>
      </c>
      <c r="CV23" s="186" t="s">
        <v>2880</v>
      </c>
      <c r="CW23" s="186" t="s">
        <v>2769</v>
      </c>
      <c r="CX23" s="186" t="s">
        <v>2769</v>
      </c>
      <c r="CY23" s="186" t="s">
        <v>2880</v>
      </c>
      <c r="CZ23" s="186" t="s">
        <v>2769</v>
      </c>
      <c r="DA23" s="186" t="s">
        <v>2769</v>
      </c>
      <c r="DB23" s="186" t="s">
        <v>2880</v>
      </c>
      <c r="DC23" s="186" t="s">
        <v>2769</v>
      </c>
      <c r="DD23" s="186" t="s">
        <v>2769</v>
      </c>
      <c r="DE23" s="186" t="s">
        <v>2880</v>
      </c>
      <c r="DF23" s="186" t="s">
        <v>2769</v>
      </c>
      <c r="DG23" s="186" t="s">
        <v>2769</v>
      </c>
      <c r="DH23" s="186" t="s">
        <v>2880</v>
      </c>
      <c r="DI23" s="186" t="s">
        <v>2769</v>
      </c>
      <c r="DJ23" s="186" t="s">
        <v>2769</v>
      </c>
      <c r="DK23" s="186" t="s">
        <v>2880</v>
      </c>
      <c r="DL23" s="186" t="s">
        <v>2769</v>
      </c>
      <c r="DM23" s="186" t="s">
        <v>2769</v>
      </c>
      <c r="DN23" s="186" t="s">
        <v>2880</v>
      </c>
      <c r="DO23" s="186" t="s">
        <v>2769</v>
      </c>
      <c r="DP23" s="186" t="s">
        <v>2769</v>
      </c>
      <c r="DQ23" s="186" t="s">
        <v>2880</v>
      </c>
      <c r="DR23" s="186" t="s">
        <v>2769</v>
      </c>
      <c r="DS23" s="186" t="s">
        <v>2769</v>
      </c>
      <c r="DT23" s="186" t="s">
        <v>2880</v>
      </c>
      <c r="DU23" s="186" t="s">
        <v>2769</v>
      </c>
      <c r="DV23" s="186" t="s">
        <v>2769</v>
      </c>
      <c r="DW23" s="186" t="s">
        <v>2880</v>
      </c>
      <c r="DX23" s="186" t="s">
        <v>2769</v>
      </c>
      <c r="DY23" s="186" t="s">
        <v>2769</v>
      </c>
      <c r="DZ23" s="186" t="s">
        <v>2880</v>
      </c>
      <c r="EA23" s="186" t="s">
        <v>2769</v>
      </c>
      <c r="EB23" s="186" t="s">
        <v>2769</v>
      </c>
      <c r="EC23" s="186" t="s">
        <v>2880</v>
      </c>
      <c r="ED23" s="186" t="s">
        <v>2769</v>
      </c>
      <c r="EE23" s="186" t="s">
        <v>2769</v>
      </c>
      <c r="EF23" s="186" t="s">
        <v>2880</v>
      </c>
      <c r="EG23" s="186" t="s">
        <v>2769</v>
      </c>
      <c r="EH23" s="186" t="s">
        <v>2769</v>
      </c>
      <c r="EI23" s="186" t="s">
        <v>2880</v>
      </c>
      <c r="EJ23" s="186" t="s">
        <v>2769</v>
      </c>
      <c r="EK23" s="186" t="s">
        <v>2769</v>
      </c>
      <c r="EL23" s="186" t="s">
        <v>2880</v>
      </c>
      <c r="EM23" s="186" t="s">
        <v>2769</v>
      </c>
      <c r="EN23" s="186" t="s">
        <v>2769</v>
      </c>
      <c r="EO23" s="186" t="s">
        <v>2880</v>
      </c>
      <c r="EP23" s="186" t="s">
        <v>2769</v>
      </c>
      <c r="EQ23" s="186" t="s">
        <v>2769</v>
      </c>
      <c r="ER23" s="186" t="s">
        <v>2880</v>
      </c>
      <c r="ES23" s="186" t="s">
        <v>2769</v>
      </c>
      <c r="ET23" s="186" t="s">
        <v>2769</v>
      </c>
    </row>
    <row r="24" spans="1:150" x14ac:dyDescent="0.3">
      <c r="A24" s="1"/>
      <c r="B24" s="184" t="s">
        <v>2920</v>
      </c>
      <c r="C24" s="184" t="s">
        <v>49</v>
      </c>
      <c r="D24" s="184" t="s">
        <v>984</v>
      </c>
      <c r="E24" s="184" t="s">
        <v>2921</v>
      </c>
      <c r="F24" s="184" t="s">
        <v>2922</v>
      </c>
      <c r="G24" s="184" t="s">
        <v>2880</v>
      </c>
      <c r="H24" s="184" t="s">
        <v>2769</v>
      </c>
      <c r="I24" s="184" t="s">
        <v>2769</v>
      </c>
      <c r="J24" s="184" t="s">
        <v>2880</v>
      </c>
      <c r="K24" s="184" t="s">
        <v>2923</v>
      </c>
      <c r="L24" s="184" t="s">
        <v>2769</v>
      </c>
      <c r="M24" s="184" t="s">
        <v>2880</v>
      </c>
      <c r="N24" s="184" t="s">
        <v>2924</v>
      </c>
      <c r="O24" s="184" t="s">
        <v>2925</v>
      </c>
      <c r="P24" s="184" t="s">
        <v>2880</v>
      </c>
      <c r="Q24" s="184" t="s">
        <v>2769</v>
      </c>
      <c r="R24" s="184" t="s">
        <v>2769</v>
      </c>
      <c r="S24" s="184" t="s">
        <v>2880</v>
      </c>
      <c r="T24" s="184" t="s">
        <v>2926</v>
      </c>
      <c r="U24" s="184" t="s">
        <v>2769</v>
      </c>
      <c r="V24" s="184" t="s">
        <v>2880</v>
      </c>
      <c r="W24" s="184" t="s">
        <v>2926</v>
      </c>
      <c r="X24" s="184" t="s">
        <v>2769</v>
      </c>
      <c r="Y24" s="184" t="s">
        <v>2880</v>
      </c>
      <c r="Z24" s="184" t="s">
        <v>2769</v>
      </c>
      <c r="AA24" s="184" t="s">
        <v>2927</v>
      </c>
      <c r="AB24" s="184" t="s">
        <v>2880</v>
      </c>
      <c r="AC24" s="184" t="s">
        <v>2769</v>
      </c>
      <c r="AD24" s="184" t="s">
        <v>2928</v>
      </c>
      <c r="AE24" s="184" t="s">
        <v>2880</v>
      </c>
      <c r="AF24" s="184" t="s">
        <v>2769</v>
      </c>
      <c r="AG24" s="184" t="s">
        <v>2769</v>
      </c>
      <c r="AH24" s="184" t="s">
        <v>2880</v>
      </c>
      <c r="AI24" s="184" t="s">
        <v>2769</v>
      </c>
      <c r="AJ24" s="184" t="s">
        <v>2769</v>
      </c>
      <c r="AK24" s="184" t="s">
        <v>2880</v>
      </c>
      <c r="AL24" s="184" t="s">
        <v>2769</v>
      </c>
      <c r="AM24" s="184" t="s">
        <v>2769</v>
      </c>
      <c r="AN24" s="184" t="s">
        <v>2880</v>
      </c>
      <c r="AO24" s="184" t="s">
        <v>2769</v>
      </c>
      <c r="AP24" s="184" t="s">
        <v>2769</v>
      </c>
      <c r="AQ24" s="184" t="s">
        <v>2880</v>
      </c>
      <c r="AR24" s="184" t="s">
        <v>2929</v>
      </c>
      <c r="AS24" s="184" t="s">
        <v>2769</v>
      </c>
      <c r="AT24" s="184" t="s">
        <v>2880</v>
      </c>
      <c r="AU24" s="184" t="s">
        <v>2930</v>
      </c>
      <c r="AV24" s="184" t="s">
        <v>2769</v>
      </c>
      <c r="AW24" s="184" t="s">
        <v>2880</v>
      </c>
      <c r="AX24" s="184" t="s">
        <v>2931</v>
      </c>
      <c r="AY24" s="184" t="s">
        <v>2769</v>
      </c>
      <c r="AZ24" s="184" t="s">
        <v>2880</v>
      </c>
      <c r="BA24" s="184" t="s">
        <v>2926</v>
      </c>
      <c r="BB24" s="184" t="s">
        <v>2769</v>
      </c>
      <c r="BC24" s="184" t="s">
        <v>2880</v>
      </c>
      <c r="BD24" s="184" t="s">
        <v>2926</v>
      </c>
      <c r="BE24" s="184" t="s">
        <v>2769</v>
      </c>
      <c r="BF24" s="184" t="s">
        <v>2880</v>
      </c>
      <c r="BG24" s="184" t="s">
        <v>2769</v>
      </c>
      <c r="BH24" s="184" t="s">
        <v>2769</v>
      </c>
      <c r="BI24" s="184" t="s">
        <v>2880</v>
      </c>
      <c r="BJ24" s="184" t="s">
        <v>2769</v>
      </c>
      <c r="BK24" s="184" t="s">
        <v>2769</v>
      </c>
      <c r="BL24" s="184" t="s">
        <v>2880</v>
      </c>
      <c r="BM24" s="184" t="s">
        <v>2769</v>
      </c>
      <c r="BN24" s="184" t="s">
        <v>2769</v>
      </c>
      <c r="BO24" s="184" t="s">
        <v>2880</v>
      </c>
      <c r="BP24" s="184" t="s">
        <v>2926</v>
      </c>
      <c r="BQ24" s="184" t="s">
        <v>2769</v>
      </c>
      <c r="BR24" s="184" t="s">
        <v>2880</v>
      </c>
      <c r="BS24" s="184" t="s">
        <v>2926</v>
      </c>
      <c r="BT24" s="184" t="s">
        <v>2769</v>
      </c>
      <c r="BU24" s="184" t="s">
        <v>2880</v>
      </c>
      <c r="BV24" s="184" t="s">
        <v>2769</v>
      </c>
      <c r="BW24" s="184" t="s">
        <v>2769</v>
      </c>
      <c r="BX24" s="184" t="s">
        <v>2880</v>
      </c>
      <c r="BY24" s="184" t="s">
        <v>2769</v>
      </c>
      <c r="BZ24" s="184" t="s">
        <v>2769</v>
      </c>
      <c r="CA24" s="184" t="s">
        <v>2880</v>
      </c>
      <c r="CB24" s="184" t="s">
        <v>2769</v>
      </c>
      <c r="CC24" s="184" t="s">
        <v>2769</v>
      </c>
      <c r="CD24" s="184" t="s">
        <v>2880</v>
      </c>
      <c r="CE24" s="184" t="s">
        <v>2769</v>
      </c>
      <c r="CF24" s="184" t="s">
        <v>2769</v>
      </c>
      <c r="CG24" s="184" t="s">
        <v>2880</v>
      </c>
      <c r="CH24" s="184" t="s">
        <v>2769</v>
      </c>
      <c r="CI24" s="184" t="s">
        <v>2769</v>
      </c>
      <c r="CJ24" s="184" t="s">
        <v>2880</v>
      </c>
      <c r="CK24" s="184" t="s">
        <v>2769</v>
      </c>
      <c r="CL24" s="184" t="s">
        <v>2769</v>
      </c>
      <c r="CM24" s="184" t="s">
        <v>2880</v>
      </c>
      <c r="CN24" s="184" t="s">
        <v>2932</v>
      </c>
      <c r="CO24" s="184" t="s">
        <v>2769</v>
      </c>
      <c r="CP24" s="184" t="s">
        <v>2880</v>
      </c>
      <c r="CQ24" s="184" t="s">
        <v>2926</v>
      </c>
      <c r="CR24" s="184" t="s">
        <v>2769</v>
      </c>
      <c r="CS24" s="184" t="s">
        <v>2880</v>
      </c>
      <c r="CT24" s="184" t="s">
        <v>2769</v>
      </c>
      <c r="CU24" s="184" t="s">
        <v>2769</v>
      </c>
      <c r="CV24" s="184" t="s">
        <v>2880</v>
      </c>
      <c r="CW24" s="184" t="s">
        <v>2769</v>
      </c>
      <c r="CX24" s="184" t="s">
        <v>2769</v>
      </c>
      <c r="CY24" s="184" t="s">
        <v>2880</v>
      </c>
      <c r="CZ24" s="184" t="s">
        <v>2769</v>
      </c>
      <c r="DA24" s="184" t="s">
        <v>2769</v>
      </c>
      <c r="DB24" s="184" t="s">
        <v>2880</v>
      </c>
      <c r="DC24" s="184" t="s">
        <v>2769</v>
      </c>
      <c r="DD24" s="184" t="s">
        <v>2769</v>
      </c>
      <c r="DE24" s="184" t="s">
        <v>2880</v>
      </c>
      <c r="DF24" s="184" t="s">
        <v>2769</v>
      </c>
      <c r="DG24" s="184" t="s">
        <v>2769</v>
      </c>
      <c r="DH24" s="184" t="s">
        <v>2880</v>
      </c>
      <c r="DI24" s="184" t="s">
        <v>2926</v>
      </c>
      <c r="DJ24" s="184" t="s">
        <v>2769</v>
      </c>
      <c r="DK24" s="184" t="s">
        <v>2880</v>
      </c>
      <c r="DL24" s="184" t="s">
        <v>2926</v>
      </c>
      <c r="DM24" s="184" t="s">
        <v>2769</v>
      </c>
      <c r="DN24" s="184" t="s">
        <v>2880</v>
      </c>
      <c r="DO24" s="184" t="s">
        <v>2926</v>
      </c>
      <c r="DP24" s="184" t="s">
        <v>2769</v>
      </c>
      <c r="DQ24" s="184" t="s">
        <v>2880</v>
      </c>
      <c r="DR24" s="184" t="s">
        <v>2926</v>
      </c>
      <c r="DS24" s="184" t="s">
        <v>2769</v>
      </c>
      <c r="DT24" s="184" t="s">
        <v>2880</v>
      </c>
      <c r="DU24" s="184" t="s">
        <v>2769</v>
      </c>
      <c r="DV24" s="184" t="s">
        <v>2769</v>
      </c>
      <c r="DW24" s="184" t="s">
        <v>2880</v>
      </c>
      <c r="DX24" s="184" t="s">
        <v>2769</v>
      </c>
      <c r="DY24" s="184" t="s">
        <v>2769</v>
      </c>
      <c r="DZ24" s="184" t="s">
        <v>2880</v>
      </c>
      <c r="EA24" s="184" t="s">
        <v>2769</v>
      </c>
      <c r="EB24" s="184" t="s">
        <v>2769</v>
      </c>
      <c r="EC24" s="184" t="s">
        <v>2880</v>
      </c>
      <c r="ED24" s="184" t="s">
        <v>2769</v>
      </c>
      <c r="EE24" s="184" t="s">
        <v>2769</v>
      </c>
      <c r="EF24" s="184" t="s">
        <v>2880</v>
      </c>
      <c r="EG24" s="184" t="s">
        <v>2769</v>
      </c>
      <c r="EH24" s="184" t="s">
        <v>2769</v>
      </c>
      <c r="EI24" s="184" t="s">
        <v>2880</v>
      </c>
      <c r="EJ24" s="184" t="s">
        <v>2926</v>
      </c>
      <c r="EK24" s="184" t="s">
        <v>2769</v>
      </c>
      <c r="EL24" s="184" t="s">
        <v>2880</v>
      </c>
      <c r="EM24" s="184" t="s">
        <v>2926</v>
      </c>
      <c r="EN24" s="184" t="s">
        <v>2769</v>
      </c>
      <c r="EO24" s="184" t="s">
        <v>2880</v>
      </c>
      <c r="EP24" s="184" t="s">
        <v>2769</v>
      </c>
      <c r="EQ24" s="184" t="s">
        <v>2769</v>
      </c>
      <c r="ER24" s="184" t="s">
        <v>2880</v>
      </c>
      <c r="ES24" s="184" t="s">
        <v>2769</v>
      </c>
      <c r="ET24" s="184" t="s">
        <v>2769</v>
      </c>
    </row>
    <row r="25" spans="1:150" x14ac:dyDescent="0.3">
      <c r="A25" s="1"/>
      <c r="B25" s="185" t="s">
        <v>2933</v>
      </c>
      <c r="C25" s="185" t="s">
        <v>49</v>
      </c>
      <c r="D25" s="185" t="s">
        <v>984</v>
      </c>
      <c r="E25" s="185" t="s">
        <v>2934</v>
      </c>
      <c r="F25" s="185" t="s">
        <v>2935</v>
      </c>
      <c r="G25" s="186" t="s">
        <v>2880</v>
      </c>
      <c r="H25" s="186" t="s">
        <v>2769</v>
      </c>
      <c r="I25" s="186" t="s">
        <v>2769</v>
      </c>
      <c r="J25" s="186" t="s">
        <v>2880</v>
      </c>
      <c r="K25" s="186" t="s">
        <v>2936</v>
      </c>
      <c r="L25" s="186" t="s">
        <v>2769</v>
      </c>
      <c r="M25" s="186" t="s">
        <v>2880</v>
      </c>
      <c r="N25" s="186" t="s">
        <v>2937</v>
      </c>
      <c r="O25" s="186" t="s">
        <v>2938</v>
      </c>
      <c r="P25" s="186" t="s">
        <v>2880</v>
      </c>
      <c r="Q25" s="186" t="s">
        <v>2769</v>
      </c>
      <c r="R25" s="186" t="s">
        <v>2769</v>
      </c>
      <c r="S25" s="186" t="s">
        <v>2880</v>
      </c>
      <c r="T25" s="186" t="s">
        <v>2939</v>
      </c>
      <c r="U25" s="186" t="s">
        <v>2769</v>
      </c>
      <c r="V25" s="186" t="s">
        <v>2880</v>
      </c>
      <c r="W25" s="186" t="s">
        <v>2939</v>
      </c>
      <c r="X25" s="186" t="s">
        <v>2769</v>
      </c>
      <c r="Y25" s="186" t="s">
        <v>2880</v>
      </c>
      <c r="Z25" s="186" t="s">
        <v>2769</v>
      </c>
      <c r="AA25" s="186" t="s">
        <v>2940</v>
      </c>
      <c r="AB25" s="186" t="s">
        <v>2880</v>
      </c>
      <c r="AC25" s="186" t="s">
        <v>2769</v>
      </c>
      <c r="AD25" s="186" t="s">
        <v>2941</v>
      </c>
      <c r="AE25" s="186" t="s">
        <v>2880</v>
      </c>
      <c r="AF25" s="186" t="s">
        <v>2769</v>
      </c>
      <c r="AG25" s="186" t="s">
        <v>2769</v>
      </c>
      <c r="AH25" s="186" t="s">
        <v>2880</v>
      </c>
      <c r="AI25" s="186" t="s">
        <v>2769</v>
      </c>
      <c r="AJ25" s="186" t="s">
        <v>2769</v>
      </c>
      <c r="AK25" s="186" t="s">
        <v>2880</v>
      </c>
      <c r="AL25" s="186" t="s">
        <v>2769</v>
      </c>
      <c r="AM25" s="186" t="s">
        <v>2769</v>
      </c>
      <c r="AN25" s="186" t="s">
        <v>2880</v>
      </c>
      <c r="AO25" s="186" t="s">
        <v>2769</v>
      </c>
      <c r="AP25" s="186" t="s">
        <v>2769</v>
      </c>
      <c r="AQ25" s="186" t="s">
        <v>2880</v>
      </c>
      <c r="AR25" s="186" t="s">
        <v>2942</v>
      </c>
      <c r="AS25" s="186" t="s">
        <v>2769</v>
      </c>
      <c r="AT25" s="186" t="s">
        <v>2880</v>
      </c>
      <c r="AU25" s="186" t="s">
        <v>2943</v>
      </c>
      <c r="AV25" s="186" t="s">
        <v>2769</v>
      </c>
      <c r="AW25" s="186" t="s">
        <v>2880</v>
      </c>
      <c r="AX25" s="186" t="s">
        <v>2944</v>
      </c>
      <c r="AY25" s="186" t="s">
        <v>2769</v>
      </c>
      <c r="AZ25" s="186" t="s">
        <v>2880</v>
      </c>
      <c r="BA25" s="186" t="s">
        <v>2939</v>
      </c>
      <c r="BB25" s="186" t="s">
        <v>2769</v>
      </c>
      <c r="BC25" s="186" t="s">
        <v>2880</v>
      </c>
      <c r="BD25" s="186" t="s">
        <v>2939</v>
      </c>
      <c r="BE25" s="186" t="s">
        <v>2769</v>
      </c>
      <c r="BF25" s="186" t="s">
        <v>2880</v>
      </c>
      <c r="BG25" s="186" t="s">
        <v>2769</v>
      </c>
      <c r="BH25" s="186" t="s">
        <v>2769</v>
      </c>
      <c r="BI25" s="186" t="s">
        <v>2880</v>
      </c>
      <c r="BJ25" s="186" t="s">
        <v>2769</v>
      </c>
      <c r="BK25" s="186" t="s">
        <v>2769</v>
      </c>
      <c r="BL25" s="186" t="s">
        <v>2880</v>
      </c>
      <c r="BM25" s="186" t="s">
        <v>2769</v>
      </c>
      <c r="BN25" s="186" t="s">
        <v>2769</v>
      </c>
      <c r="BO25" s="186" t="s">
        <v>2880</v>
      </c>
      <c r="BP25" s="186" t="s">
        <v>2939</v>
      </c>
      <c r="BQ25" s="186" t="s">
        <v>2769</v>
      </c>
      <c r="BR25" s="186" t="s">
        <v>2880</v>
      </c>
      <c r="BS25" s="186" t="s">
        <v>2939</v>
      </c>
      <c r="BT25" s="186" t="s">
        <v>2769</v>
      </c>
      <c r="BU25" s="186" t="s">
        <v>2880</v>
      </c>
      <c r="BV25" s="186" t="s">
        <v>2769</v>
      </c>
      <c r="BW25" s="186" t="s">
        <v>2769</v>
      </c>
      <c r="BX25" s="186" t="s">
        <v>2880</v>
      </c>
      <c r="BY25" s="186" t="s">
        <v>2769</v>
      </c>
      <c r="BZ25" s="186" t="s">
        <v>2769</v>
      </c>
      <c r="CA25" s="186" t="s">
        <v>2880</v>
      </c>
      <c r="CB25" s="186" t="s">
        <v>2769</v>
      </c>
      <c r="CC25" s="186" t="s">
        <v>2769</v>
      </c>
      <c r="CD25" s="186" t="s">
        <v>2880</v>
      </c>
      <c r="CE25" s="186" t="s">
        <v>2769</v>
      </c>
      <c r="CF25" s="186" t="s">
        <v>2769</v>
      </c>
      <c r="CG25" s="186" t="s">
        <v>2880</v>
      </c>
      <c r="CH25" s="186" t="s">
        <v>2769</v>
      </c>
      <c r="CI25" s="186" t="s">
        <v>2769</v>
      </c>
      <c r="CJ25" s="186" t="s">
        <v>2880</v>
      </c>
      <c r="CK25" s="186" t="s">
        <v>2769</v>
      </c>
      <c r="CL25" s="186" t="s">
        <v>2769</v>
      </c>
      <c r="CM25" s="186" t="s">
        <v>2880</v>
      </c>
      <c r="CN25" s="186" t="s">
        <v>2945</v>
      </c>
      <c r="CO25" s="186" t="s">
        <v>2769</v>
      </c>
      <c r="CP25" s="186" t="s">
        <v>2880</v>
      </c>
      <c r="CQ25" s="186" t="s">
        <v>2939</v>
      </c>
      <c r="CR25" s="186" t="s">
        <v>2769</v>
      </c>
      <c r="CS25" s="186" t="s">
        <v>2880</v>
      </c>
      <c r="CT25" s="186" t="s">
        <v>2769</v>
      </c>
      <c r="CU25" s="186" t="s">
        <v>2769</v>
      </c>
      <c r="CV25" s="186" t="s">
        <v>2880</v>
      </c>
      <c r="CW25" s="186" t="s">
        <v>2769</v>
      </c>
      <c r="CX25" s="186" t="s">
        <v>2769</v>
      </c>
      <c r="CY25" s="186" t="s">
        <v>2880</v>
      </c>
      <c r="CZ25" s="186" t="s">
        <v>2769</v>
      </c>
      <c r="DA25" s="186" t="s">
        <v>2769</v>
      </c>
      <c r="DB25" s="186" t="s">
        <v>2880</v>
      </c>
      <c r="DC25" s="186" t="s">
        <v>2769</v>
      </c>
      <c r="DD25" s="186" t="s">
        <v>2769</v>
      </c>
      <c r="DE25" s="186" t="s">
        <v>2880</v>
      </c>
      <c r="DF25" s="186" t="s">
        <v>2769</v>
      </c>
      <c r="DG25" s="186" t="s">
        <v>2769</v>
      </c>
      <c r="DH25" s="186" t="s">
        <v>2880</v>
      </c>
      <c r="DI25" s="186" t="s">
        <v>2939</v>
      </c>
      <c r="DJ25" s="186" t="s">
        <v>2769</v>
      </c>
      <c r="DK25" s="186" t="s">
        <v>2880</v>
      </c>
      <c r="DL25" s="186" t="s">
        <v>2939</v>
      </c>
      <c r="DM25" s="186" t="s">
        <v>2769</v>
      </c>
      <c r="DN25" s="186" t="s">
        <v>2880</v>
      </c>
      <c r="DO25" s="186" t="s">
        <v>2939</v>
      </c>
      <c r="DP25" s="186" t="s">
        <v>2769</v>
      </c>
      <c r="DQ25" s="186" t="s">
        <v>2880</v>
      </c>
      <c r="DR25" s="186" t="s">
        <v>2939</v>
      </c>
      <c r="DS25" s="186" t="s">
        <v>2769</v>
      </c>
      <c r="DT25" s="186" t="s">
        <v>2880</v>
      </c>
      <c r="DU25" s="186" t="s">
        <v>2769</v>
      </c>
      <c r="DV25" s="186" t="s">
        <v>2769</v>
      </c>
      <c r="DW25" s="186" t="s">
        <v>2880</v>
      </c>
      <c r="DX25" s="186" t="s">
        <v>2769</v>
      </c>
      <c r="DY25" s="186" t="s">
        <v>2769</v>
      </c>
      <c r="DZ25" s="186" t="s">
        <v>2880</v>
      </c>
      <c r="EA25" s="186" t="s">
        <v>2769</v>
      </c>
      <c r="EB25" s="186" t="s">
        <v>2769</v>
      </c>
      <c r="EC25" s="186" t="s">
        <v>2880</v>
      </c>
      <c r="ED25" s="186" t="s">
        <v>2769</v>
      </c>
      <c r="EE25" s="186" t="s">
        <v>2769</v>
      </c>
      <c r="EF25" s="186" t="s">
        <v>2880</v>
      </c>
      <c r="EG25" s="186" t="s">
        <v>2769</v>
      </c>
      <c r="EH25" s="186" t="s">
        <v>2769</v>
      </c>
      <c r="EI25" s="186" t="s">
        <v>2880</v>
      </c>
      <c r="EJ25" s="186" t="s">
        <v>2939</v>
      </c>
      <c r="EK25" s="186" t="s">
        <v>2769</v>
      </c>
      <c r="EL25" s="186" t="s">
        <v>2880</v>
      </c>
      <c r="EM25" s="186" t="s">
        <v>2939</v>
      </c>
      <c r="EN25" s="186" t="s">
        <v>2769</v>
      </c>
      <c r="EO25" s="186" t="s">
        <v>2880</v>
      </c>
      <c r="EP25" s="186" t="s">
        <v>2769</v>
      </c>
      <c r="EQ25" s="186" t="s">
        <v>2769</v>
      </c>
      <c r="ER25" s="186" t="s">
        <v>2880</v>
      </c>
      <c r="ES25" s="186" t="s">
        <v>2769</v>
      </c>
      <c r="ET25" s="186" t="s">
        <v>2769</v>
      </c>
    </row>
    <row r="26" spans="1:150" x14ac:dyDescent="0.3">
      <c r="A26" s="1"/>
      <c r="B26" s="185" t="s">
        <v>2946</v>
      </c>
      <c r="C26" s="185" t="s">
        <v>49</v>
      </c>
      <c r="D26" s="185" t="s">
        <v>984</v>
      </c>
      <c r="E26" s="185" t="s">
        <v>2947</v>
      </c>
      <c r="F26" s="185" t="s">
        <v>2948</v>
      </c>
      <c r="G26" s="186" t="s">
        <v>2880</v>
      </c>
      <c r="H26" s="186" t="s">
        <v>2769</v>
      </c>
      <c r="I26" s="186" t="s">
        <v>2769</v>
      </c>
      <c r="J26" s="186" t="s">
        <v>2880</v>
      </c>
      <c r="K26" s="186" t="s">
        <v>2936</v>
      </c>
      <c r="L26" s="186" t="s">
        <v>2769</v>
      </c>
      <c r="M26" s="186" t="s">
        <v>2880</v>
      </c>
      <c r="N26" s="186" t="s">
        <v>2937</v>
      </c>
      <c r="O26" s="186" t="s">
        <v>2938</v>
      </c>
      <c r="P26" s="186" t="s">
        <v>2880</v>
      </c>
      <c r="Q26" s="186" t="s">
        <v>2769</v>
      </c>
      <c r="R26" s="186" t="s">
        <v>2769</v>
      </c>
      <c r="S26" s="186" t="s">
        <v>2880</v>
      </c>
      <c r="T26" s="186" t="s">
        <v>2939</v>
      </c>
      <c r="U26" s="186" t="s">
        <v>2769</v>
      </c>
      <c r="V26" s="186" t="s">
        <v>2880</v>
      </c>
      <c r="W26" s="186" t="s">
        <v>2939</v>
      </c>
      <c r="X26" s="186" t="s">
        <v>2769</v>
      </c>
      <c r="Y26" s="186" t="s">
        <v>2880</v>
      </c>
      <c r="Z26" s="186" t="s">
        <v>2769</v>
      </c>
      <c r="AA26" s="186" t="s">
        <v>2940</v>
      </c>
      <c r="AB26" s="186" t="s">
        <v>2880</v>
      </c>
      <c r="AC26" s="186" t="s">
        <v>2769</v>
      </c>
      <c r="AD26" s="186" t="s">
        <v>2941</v>
      </c>
      <c r="AE26" s="186" t="s">
        <v>2880</v>
      </c>
      <c r="AF26" s="186" t="s">
        <v>2769</v>
      </c>
      <c r="AG26" s="186" t="s">
        <v>2769</v>
      </c>
      <c r="AH26" s="186" t="s">
        <v>2880</v>
      </c>
      <c r="AI26" s="186" t="s">
        <v>2769</v>
      </c>
      <c r="AJ26" s="186" t="s">
        <v>2769</v>
      </c>
      <c r="AK26" s="186" t="s">
        <v>2880</v>
      </c>
      <c r="AL26" s="186" t="s">
        <v>2769</v>
      </c>
      <c r="AM26" s="186" t="s">
        <v>2769</v>
      </c>
      <c r="AN26" s="186" t="s">
        <v>2880</v>
      </c>
      <c r="AO26" s="186" t="s">
        <v>2769</v>
      </c>
      <c r="AP26" s="186" t="s">
        <v>2769</v>
      </c>
      <c r="AQ26" s="186" t="s">
        <v>2880</v>
      </c>
      <c r="AR26" s="186" t="s">
        <v>2942</v>
      </c>
      <c r="AS26" s="186" t="s">
        <v>2769</v>
      </c>
      <c r="AT26" s="186" t="s">
        <v>2880</v>
      </c>
      <c r="AU26" s="186" t="s">
        <v>2943</v>
      </c>
      <c r="AV26" s="186" t="s">
        <v>2769</v>
      </c>
      <c r="AW26" s="186" t="s">
        <v>2880</v>
      </c>
      <c r="AX26" s="186" t="s">
        <v>2944</v>
      </c>
      <c r="AY26" s="186" t="s">
        <v>2769</v>
      </c>
      <c r="AZ26" s="186" t="s">
        <v>2880</v>
      </c>
      <c r="BA26" s="186" t="s">
        <v>2939</v>
      </c>
      <c r="BB26" s="186" t="s">
        <v>2769</v>
      </c>
      <c r="BC26" s="186" t="s">
        <v>2880</v>
      </c>
      <c r="BD26" s="186" t="s">
        <v>2939</v>
      </c>
      <c r="BE26" s="186" t="s">
        <v>2769</v>
      </c>
      <c r="BF26" s="186" t="s">
        <v>2880</v>
      </c>
      <c r="BG26" s="186" t="s">
        <v>2769</v>
      </c>
      <c r="BH26" s="186" t="s">
        <v>2769</v>
      </c>
      <c r="BI26" s="186" t="s">
        <v>2880</v>
      </c>
      <c r="BJ26" s="186" t="s">
        <v>2769</v>
      </c>
      <c r="BK26" s="186" t="s">
        <v>2769</v>
      </c>
      <c r="BL26" s="186" t="s">
        <v>2880</v>
      </c>
      <c r="BM26" s="186" t="s">
        <v>2769</v>
      </c>
      <c r="BN26" s="186" t="s">
        <v>2769</v>
      </c>
      <c r="BO26" s="186" t="s">
        <v>2880</v>
      </c>
      <c r="BP26" s="186" t="s">
        <v>2939</v>
      </c>
      <c r="BQ26" s="186" t="s">
        <v>2769</v>
      </c>
      <c r="BR26" s="186" t="s">
        <v>2880</v>
      </c>
      <c r="BS26" s="186" t="s">
        <v>2939</v>
      </c>
      <c r="BT26" s="186" t="s">
        <v>2769</v>
      </c>
      <c r="BU26" s="186" t="s">
        <v>2880</v>
      </c>
      <c r="BV26" s="186" t="s">
        <v>2769</v>
      </c>
      <c r="BW26" s="186" t="s">
        <v>2769</v>
      </c>
      <c r="BX26" s="186" t="s">
        <v>2880</v>
      </c>
      <c r="BY26" s="186" t="s">
        <v>2769</v>
      </c>
      <c r="BZ26" s="186" t="s">
        <v>2769</v>
      </c>
      <c r="CA26" s="186" t="s">
        <v>2880</v>
      </c>
      <c r="CB26" s="186" t="s">
        <v>2769</v>
      </c>
      <c r="CC26" s="186" t="s">
        <v>2769</v>
      </c>
      <c r="CD26" s="186" t="s">
        <v>2880</v>
      </c>
      <c r="CE26" s="186" t="s">
        <v>2769</v>
      </c>
      <c r="CF26" s="186" t="s">
        <v>2769</v>
      </c>
      <c r="CG26" s="186" t="s">
        <v>2880</v>
      </c>
      <c r="CH26" s="186" t="s">
        <v>2769</v>
      </c>
      <c r="CI26" s="186" t="s">
        <v>2769</v>
      </c>
      <c r="CJ26" s="186" t="s">
        <v>2880</v>
      </c>
      <c r="CK26" s="186" t="s">
        <v>2769</v>
      </c>
      <c r="CL26" s="186" t="s">
        <v>2769</v>
      </c>
      <c r="CM26" s="186" t="s">
        <v>2880</v>
      </c>
      <c r="CN26" s="186" t="s">
        <v>2945</v>
      </c>
      <c r="CO26" s="186" t="s">
        <v>2769</v>
      </c>
      <c r="CP26" s="186" t="s">
        <v>2880</v>
      </c>
      <c r="CQ26" s="186" t="s">
        <v>2939</v>
      </c>
      <c r="CR26" s="186" t="s">
        <v>2769</v>
      </c>
      <c r="CS26" s="186" t="s">
        <v>2880</v>
      </c>
      <c r="CT26" s="186" t="s">
        <v>2769</v>
      </c>
      <c r="CU26" s="186" t="s">
        <v>2769</v>
      </c>
      <c r="CV26" s="186" t="s">
        <v>2880</v>
      </c>
      <c r="CW26" s="186" t="s">
        <v>2769</v>
      </c>
      <c r="CX26" s="186" t="s">
        <v>2769</v>
      </c>
      <c r="CY26" s="186" t="s">
        <v>2880</v>
      </c>
      <c r="CZ26" s="186" t="s">
        <v>2769</v>
      </c>
      <c r="DA26" s="186" t="s">
        <v>2769</v>
      </c>
      <c r="DB26" s="186" t="s">
        <v>2880</v>
      </c>
      <c r="DC26" s="186" t="s">
        <v>2769</v>
      </c>
      <c r="DD26" s="186" t="s">
        <v>2769</v>
      </c>
      <c r="DE26" s="186" t="s">
        <v>2880</v>
      </c>
      <c r="DF26" s="186" t="s">
        <v>2769</v>
      </c>
      <c r="DG26" s="186" t="s">
        <v>2769</v>
      </c>
      <c r="DH26" s="186" t="s">
        <v>2880</v>
      </c>
      <c r="DI26" s="186" t="s">
        <v>2939</v>
      </c>
      <c r="DJ26" s="186" t="s">
        <v>2769</v>
      </c>
      <c r="DK26" s="186" t="s">
        <v>2880</v>
      </c>
      <c r="DL26" s="186" t="s">
        <v>2939</v>
      </c>
      <c r="DM26" s="186" t="s">
        <v>2769</v>
      </c>
      <c r="DN26" s="186" t="s">
        <v>2880</v>
      </c>
      <c r="DO26" s="186" t="s">
        <v>2939</v>
      </c>
      <c r="DP26" s="186" t="s">
        <v>2769</v>
      </c>
      <c r="DQ26" s="186" t="s">
        <v>2880</v>
      </c>
      <c r="DR26" s="186" t="s">
        <v>2939</v>
      </c>
      <c r="DS26" s="186" t="s">
        <v>2769</v>
      </c>
      <c r="DT26" s="186" t="s">
        <v>2880</v>
      </c>
      <c r="DU26" s="186" t="s">
        <v>2769</v>
      </c>
      <c r="DV26" s="186" t="s">
        <v>2769</v>
      </c>
      <c r="DW26" s="186" t="s">
        <v>2880</v>
      </c>
      <c r="DX26" s="186" t="s">
        <v>2769</v>
      </c>
      <c r="DY26" s="186" t="s">
        <v>2769</v>
      </c>
      <c r="DZ26" s="186" t="s">
        <v>2880</v>
      </c>
      <c r="EA26" s="186" t="s">
        <v>2769</v>
      </c>
      <c r="EB26" s="186" t="s">
        <v>2769</v>
      </c>
      <c r="EC26" s="186" t="s">
        <v>2880</v>
      </c>
      <c r="ED26" s="186" t="s">
        <v>2769</v>
      </c>
      <c r="EE26" s="186" t="s">
        <v>2769</v>
      </c>
      <c r="EF26" s="186" t="s">
        <v>2880</v>
      </c>
      <c r="EG26" s="186" t="s">
        <v>2769</v>
      </c>
      <c r="EH26" s="186" t="s">
        <v>2769</v>
      </c>
      <c r="EI26" s="186" t="s">
        <v>2880</v>
      </c>
      <c r="EJ26" s="186" t="s">
        <v>2939</v>
      </c>
      <c r="EK26" s="186" t="s">
        <v>2769</v>
      </c>
      <c r="EL26" s="186" t="s">
        <v>2880</v>
      </c>
      <c r="EM26" s="186" t="s">
        <v>2939</v>
      </c>
      <c r="EN26" s="186" t="s">
        <v>2769</v>
      </c>
      <c r="EO26" s="186" t="s">
        <v>2880</v>
      </c>
      <c r="EP26" s="186" t="s">
        <v>2769</v>
      </c>
      <c r="EQ26" s="186" t="s">
        <v>2769</v>
      </c>
      <c r="ER26" s="186" t="s">
        <v>2880</v>
      </c>
      <c r="ES26" s="186" t="s">
        <v>2769</v>
      </c>
      <c r="ET26" s="186" t="s">
        <v>2769</v>
      </c>
    </row>
    <row r="27" spans="1:150" x14ac:dyDescent="0.3">
      <c r="A27" s="1"/>
      <c r="B27" s="185" t="s">
        <v>2949</v>
      </c>
      <c r="C27" s="185" t="s">
        <v>49</v>
      </c>
      <c r="D27" s="185" t="s">
        <v>984</v>
      </c>
      <c r="E27" s="185" t="s">
        <v>2950</v>
      </c>
      <c r="F27" s="185" t="s">
        <v>2951</v>
      </c>
      <c r="G27" s="186" t="s">
        <v>2880</v>
      </c>
      <c r="H27" s="186" t="s">
        <v>2769</v>
      </c>
      <c r="I27" s="186" t="s">
        <v>2769</v>
      </c>
      <c r="J27" s="186" t="s">
        <v>2880</v>
      </c>
      <c r="K27" s="186" t="s">
        <v>2936</v>
      </c>
      <c r="L27" s="186" t="s">
        <v>2769</v>
      </c>
      <c r="M27" s="186" t="s">
        <v>2880</v>
      </c>
      <c r="N27" s="186" t="s">
        <v>2937</v>
      </c>
      <c r="O27" s="186" t="s">
        <v>2938</v>
      </c>
      <c r="P27" s="186" t="s">
        <v>2880</v>
      </c>
      <c r="Q27" s="186" t="s">
        <v>2769</v>
      </c>
      <c r="R27" s="186" t="s">
        <v>2769</v>
      </c>
      <c r="S27" s="186" t="s">
        <v>2880</v>
      </c>
      <c r="T27" s="186" t="s">
        <v>2939</v>
      </c>
      <c r="U27" s="186" t="s">
        <v>2769</v>
      </c>
      <c r="V27" s="186" t="s">
        <v>2880</v>
      </c>
      <c r="W27" s="186" t="s">
        <v>2939</v>
      </c>
      <c r="X27" s="186" t="s">
        <v>2769</v>
      </c>
      <c r="Y27" s="186" t="s">
        <v>2880</v>
      </c>
      <c r="Z27" s="186" t="s">
        <v>2769</v>
      </c>
      <c r="AA27" s="186" t="s">
        <v>2940</v>
      </c>
      <c r="AB27" s="186" t="s">
        <v>2880</v>
      </c>
      <c r="AC27" s="186" t="s">
        <v>2769</v>
      </c>
      <c r="AD27" s="186" t="s">
        <v>2941</v>
      </c>
      <c r="AE27" s="186" t="s">
        <v>2880</v>
      </c>
      <c r="AF27" s="186" t="s">
        <v>2769</v>
      </c>
      <c r="AG27" s="186" t="s">
        <v>2769</v>
      </c>
      <c r="AH27" s="186" t="s">
        <v>2880</v>
      </c>
      <c r="AI27" s="186" t="s">
        <v>2769</v>
      </c>
      <c r="AJ27" s="186" t="s">
        <v>2769</v>
      </c>
      <c r="AK27" s="186" t="s">
        <v>2880</v>
      </c>
      <c r="AL27" s="186" t="s">
        <v>2769</v>
      </c>
      <c r="AM27" s="186" t="s">
        <v>2769</v>
      </c>
      <c r="AN27" s="186" t="s">
        <v>2880</v>
      </c>
      <c r="AO27" s="186" t="s">
        <v>2769</v>
      </c>
      <c r="AP27" s="186" t="s">
        <v>2769</v>
      </c>
      <c r="AQ27" s="186" t="s">
        <v>2880</v>
      </c>
      <c r="AR27" s="186" t="s">
        <v>2942</v>
      </c>
      <c r="AS27" s="186" t="s">
        <v>2769</v>
      </c>
      <c r="AT27" s="186" t="s">
        <v>2880</v>
      </c>
      <c r="AU27" s="186" t="s">
        <v>2943</v>
      </c>
      <c r="AV27" s="186" t="s">
        <v>2769</v>
      </c>
      <c r="AW27" s="186" t="s">
        <v>2880</v>
      </c>
      <c r="AX27" s="186" t="s">
        <v>2944</v>
      </c>
      <c r="AY27" s="186" t="s">
        <v>2769</v>
      </c>
      <c r="AZ27" s="186" t="s">
        <v>2880</v>
      </c>
      <c r="BA27" s="186" t="s">
        <v>2939</v>
      </c>
      <c r="BB27" s="186" t="s">
        <v>2769</v>
      </c>
      <c r="BC27" s="186" t="s">
        <v>2880</v>
      </c>
      <c r="BD27" s="186" t="s">
        <v>2939</v>
      </c>
      <c r="BE27" s="186" t="s">
        <v>2769</v>
      </c>
      <c r="BF27" s="186" t="s">
        <v>2880</v>
      </c>
      <c r="BG27" s="186" t="s">
        <v>2769</v>
      </c>
      <c r="BH27" s="186" t="s">
        <v>2769</v>
      </c>
      <c r="BI27" s="186" t="s">
        <v>2880</v>
      </c>
      <c r="BJ27" s="186" t="s">
        <v>2769</v>
      </c>
      <c r="BK27" s="186" t="s">
        <v>2769</v>
      </c>
      <c r="BL27" s="186" t="s">
        <v>2880</v>
      </c>
      <c r="BM27" s="186" t="s">
        <v>2769</v>
      </c>
      <c r="BN27" s="186" t="s">
        <v>2769</v>
      </c>
      <c r="BO27" s="186" t="s">
        <v>2880</v>
      </c>
      <c r="BP27" s="186" t="s">
        <v>2939</v>
      </c>
      <c r="BQ27" s="186" t="s">
        <v>2769</v>
      </c>
      <c r="BR27" s="186" t="s">
        <v>2880</v>
      </c>
      <c r="BS27" s="186" t="s">
        <v>2939</v>
      </c>
      <c r="BT27" s="186" t="s">
        <v>2769</v>
      </c>
      <c r="BU27" s="186" t="s">
        <v>2880</v>
      </c>
      <c r="BV27" s="186" t="s">
        <v>2769</v>
      </c>
      <c r="BW27" s="186" t="s">
        <v>2769</v>
      </c>
      <c r="BX27" s="186" t="s">
        <v>2880</v>
      </c>
      <c r="BY27" s="186" t="s">
        <v>2769</v>
      </c>
      <c r="BZ27" s="186" t="s">
        <v>2769</v>
      </c>
      <c r="CA27" s="186" t="s">
        <v>2880</v>
      </c>
      <c r="CB27" s="186" t="s">
        <v>2769</v>
      </c>
      <c r="CC27" s="186" t="s">
        <v>2769</v>
      </c>
      <c r="CD27" s="186" t="s">
        <v>2880</v>
      </c>
      <c r="CE27" s="186" t="s">
        <v>2769</v>
      </c>
      <c r="CF27" s="186" t="s">
        <v>2769</v>
      </c>
      <c r="CG27" s="186" t="s">
        <v>2880</v>
      </c>
      <c r="CH27" s="186" t="s">
        <v>2769</v>
      </c>
      <c r="CI27" s="186" t="s">
        <v>2769</v>
      </c>
      <c r="CJ27" s="186" t="s">
        <v>2880</v>
      </c>
      <c r="CK27" s="186" t="s">
        <v>2769</v>
      </c>
      <c r="CL27" s="186" t="s">
        <v>2769</v>
      </c>
      <c r="CM27" s="186" t="s">
        <v>2880</v>
      </c>
      <c r="CN27" s="186" t="s">
        <v>2945</v>
      </c>
      <c r="CO27" s="186" t="s">
        <v>2769</v>
      </c>
      <c r="CP27" s="186" t="s">
        <v>2880</v>
      </c>
      <c r="CQ27" s="186" t="s">
        <v>2939</v>
      </c>
      <c r="CR27" s="186" t="s">
        <v>2769</v>
      </c>
      <c r="CS27" s="186" t="s">
        <v>2880</v>
      </c>
      <c r="CT27" s="186" t="s">
        <v>2769</v>
      </c>
      <c r="CU27" s="186" t="s">
        <v>2769</v>
      </c>
      <c r="CV27" s="186" t="s">
        <v>2880</v>
      </c>
      <c r="CW27" s="186" t="s">
        <v>2769</v>
      </c>
      <c r="CX27" s="186" t="s">
        <v>2769</v>
      </c>
      <c r="CY27" s="186" t="s">
        <v>2880</v>
      </c>
      <c r="CZ27" s="186" t="s">
        <v>2769</v>
      </c>
      <c r="DA27" s="186" t="s">
        <v>2769</v>
      </c>
      <c r="DB27" s="186" t="s">
        <v>2880</v>
      </c>
      <c r="DC27" s="186" t="s">
        <v>2769</v>
      </c>
      <c r="DD27" s="186" t="s">
        <v>2769</v>
      </c>
      <c r="DE27" s="186" t="s">
        <v>2880</v>
      </c>
      <c r="DF27" s="186" t="s">
        <v>2769</v>
      </c>
      <c r="DG27" s="186" t="s">
        <v>2769</v>
      </c>
      <c r="DH27" s="186" t="s">
        <v>2880</v>
      </c>
      <c r="DI27" s="186" t="s">
        <v>2939</v>
      </c>
      <c r="DJ27" s="186" t="s">
        <v>2769</v>
      </c>
      <c r="DK27" s="186" t="s">
        <v>2880</v>
      </c>
      <c r="DL27" s="186" t="s">
        <v>2939</v>
      </c>
      <c r="DM27" s="186" t="s">
        <v>2769</v>
      </c>
      <c r="DN27" s="186" t="s">
        <v>2880</v>
      </c>
      <c r="DO27" s="186" t="s">
        <v>2939</v>
      </c>
      <c r="DP27" s="186" t="s">
        <v>2769</v>
      </c>
      <c r="DQ27" s="186" t="s">
        <v>2880</v>
      </c>
      <c r="DR27" s="186" t="s">
        <v>2939</v>
      </c>
      <c r="DS27" s="186" t="s">
        <v>2769</v>
      </c>
      <c r="DT27" s="186" t="s">
        <v>2880</v>
      </c>
      <c r="DU27" s="186" t="s">
        <v>2769</v>
      </c>
      <c r="DV27" s="186" t="s">
        <v>2769</v>
      </c>
      <c r="DW27" s="186" t="s">
        <v>2880</v>
      </c>
      <c r="DX27" s="186" t="s">
        <v>2769</v>
      </c>
      <c r="DY27" s="186" t="s">
        <v>2769</v>
      </c>
      <c r="DZ27" s="186" t="s">
        <v>2880</v>
      </c>
      <c r="EA27" s="186" t="s">
        <v>2769</v>
      </c>
      <c r="EB27" s="186" t="s">
        <v>2769</v>
      </c>
      <c r="EC27" s="186" t="s">
        <v>2880</v>
      </c>
      <c r="ED27" s="186" t="s">
        <v>2769</v>
      </c>
      <c r="EE27" s="186" t="s">
        <v>2769</v>
      </c>
      <c r="EF27" s="186" t="s">
        <v>2880</v>
      </c>
      <c r="EG27" s="186" t="s">
        <v>2769</v>
      </c>
      <c r="EH27" s="186" t="s">
        <v>2769</v>
      </c>
      <c r="EI27" s="186" t="s">
        <v>2880</v>
      </c>
      <c r="EJ27" s="186" t="s">
        <v>2939</v>
      </c>
      <c r="EK27" s="186" t="s">
        <v>2769</v>
      </c>
      <c r="EL27" s="186" t="s">
        <v>2880</v>
      </c>
      <c r="EM27" s="186" t="s">
        <v>2939</v>
      </c>
      <c r="EN27" s="186" t="s">
        <v>2769</v>
      </c>
      <c r="EO27" s="186" t="s">
        <v>2880</v>
      </c>
      <c r="EP27" s="186" t="s">
        <v>2769</v>
      </c>
      <c r="EQ27" s="186" t="s">
        <v>2769</v>
      </c>
      <c r="ER27" s="186" t="s">
        <v>2880</v>
      </c>
      <c r="ES27" s="186" t="s">
        <v>2769</v>
      </c>
      <c r="ET27" s="186" t="s">
        <v>2769</v>
      </c>
    </row>
    <row r="28" spans="1:150" x14ac:dyDescent="0.3">
      <c r="A28" s="1"/>
      <c r="B28" s="185" t="s">
        <v>2952</v>
      </c>
      <c r="C28" s="185" t="s">
        <v>49</v>
      </c>
      <c r="D28" s="185" t="s">
        <v>984</v>
      </c>
      <c r="E28" s="185" t="s">
        <v>2953</v>
      </c>
      <c r="F28" s="185" t="s">
        <v>2954</v>
      </c>
      <c r="G28" s="186" t="s">
        <v>2880</v>
      </c>
      <c r="H28" s="186" t="s">
        <v>2769</v>
      </c>
      <c r="I28" s="186" t="s">
        <v>2769</v>
      </c>
      <c r="J28" s="186" t="s">
        <v>2880</v>
      </c>
      <c r="K28" s="186" t="s">
        <v>2936</v>
      </c>
      <c r="L28" s="186" t="s">
        <v>2769</v>
      </c>
      <c r="M28" s="186" t="s">
        <v>2880</v>
      </c>
      <c r="N28" s="186" t="s">
        <v>2937</v>
      </c>
      <c r="O28" s="186" t="s">
        <v>2938</v>
      </c>
      <c r="P28" s="186" t="s">
        <v>2880</v>
      </c>
      <c r="Q28" s="186" t="s">
        <v>2769</v>
      </c>
      <c r="R28" s="186" t="s">
        <v>2769</v>
      </c>
      <c r="S28" s="186" t="s">
        <v>2880</v>
      </c>
      <c r="T28" s="186" t="s">
        <v>2939</v>
      </c>
      <c r="U28" s="186" t="s">
        <v>2769</v>
      </c>
      <c r="V28" s="186" t="s">
        <v>2880</v>
      </c>
      <c r="W28" s="186" t="s">
        <v>2939</v>
      </c>
      <c r="X28" s="186" t="s">
        <v>2769</v>
      </c>
      <c r="Y28" s="186" t="s">
        <v>2880</v>
      </c>
      <c r="Z28" s="186" t="s">
        <v>2769</v>
      </c>
      <c r="AA28" s="186" t="s">
        <v>2940</v>
      </c>
      <c r="AB28" s="186" t="s">
        <v>2880</v>
      </c>
      <c r="AC28" s="186" t="s">
        <v>2769</v>
      </c>
      <c r="AD28" s="186" t="s">
        <v>2941</v>
      </c>
      <c r="AE28" s="186" t="s">
        <v>2880</v>
      </c>
      <c r="AF28" s="186" t="s">
        <v>2769</v>
      </c>
      <c r="AG28" s="186" t="s">
        <v>2769</v>
      </c>
      <c r="AH28" s="186" t="s">
        <v>2880</v>
      </c>
      <c r="AI28" s="186" t="s">
        <v>2769</v>
      </c>
      <c r="AJ28" s="186" t="s">
        <v>2769</v>
      </c>
      <c r="AK28" s="186" t="s">
        <v>2880</v>
      </c>
      <c r="AL28" s="186" t="s">
        <v>2769</v>
      </c>
      <c r="AM28" s="186" t="s">
        <v>2769</v>
      </c>
      <c r="AN28" s="186" t="s">
        <v>2880</v>
      </c>
      <c r="AO28" s="186" t="s">
        <v>2769</v>
      </c>
      <c r="AP28" s="186" t="s">
        <v>2769</v>
      </c>
      <c r="AQ28" s="186" t="s">
        <v>2880</v>
      </c>
      <c r="AR28" s="186" t="s">
        <v>2942</v>
      </c>
      <c r="AS28" s="186" t="s">
        <v>2769</v>
      </c>
      <c r="AT28" s="186" t="s">
        <v>2880</v>
      </c>
      <c r="AU28" s="186" t="s">
        <v>2943</v>
      </c>
      <c r="AV28" s="186" t="s">
        <v>2769</v>
      </c>
      <c r="AW28" s="186" t="s">
        <v>2880</v>
      </c>
      <c r="AX28" s="186" t="s">
        <v>2944</v>
      </c>
      <c r="AY28" s="186" t="s">
        <v>2769</v>
      </c>
      <c r="AZ28" s="186" t="s">
        <v>2880</v>
      </c>
      <c r="BA28" s="186" t="s">
        <v>2939</v>
      </c>
      <c r="BB28" s="186" t="s">
        <v>2769</v>
      </c>
      <c r="BC28" s="186" t="s">
        <v>2880</v>
      </c>
      <c r="BD28" s="186" t="s">
        <v>2939</v>
      </c>
      <c r="BE28" s="186" t="s">
        <v>2769</v>
      </c>
      <c r="BF28" s="186" t="s">
        <v>2880</v>
      </c>
      <c r="BG28" s="186" t="s">
        <v>2769</v>
      </c>
      <c r="BH28" s="186" t="s">
        <v>2769</v>
      </c>
      <c r="BI28" s="186" t="s">
        <v>2880</v>
      </c>
      <c r="BJ28" s="186" t="s">
        <v>2769</v>
      </c>
      <c r="BK28" s="186" t="s">
        <v>2769</v>
      </c>
      <c r="BL28" s="186" t="s">
        <v>2880</v>
      </c>
      <c r="BM28" s="186" t="s">
        <v>2769</v>
      </c>
      <c r="BN28" s="186" t="s">
        <v>2769</v>
      </c>
      <c r="BO28" s="186" t="s">
        <v>2880</v>
      </c>
      <c r="BP28" s="186" t="s">
        <v>2939</v>
      </c>
      <c r="BQ28" s="186" t="s">
        <v>2769</v>
      </c>
      <c r="BR28" s="186" t="s">
        <v>2880</v>
      </c>
      <c r="BS28" s="186" t="s">
        <v>2939</v>
      </c>
      <c r="BT28" s="186" t="s">
        <v>2769</v>
      </c>
      <c r="BU28" s="186" t="s">
        <v>2880</v>
      </c>
      <c r="BV28" s="186" t="s">
        <v>2769</v>
      </c>
      <c r="BW28" s="186" t="s">
        <v>2769</v>
      </c>
      <c r="BX28" s="186" t="s">
        <v>2880</v>
      </c>
      <c r="BY28" s="186" t="s">
        <v>2769</v>
      </c>
      <c r="BZ28" s="186" t="s">
        <v>2769</v>
      </c>
      <c r="CA28" s="186" t="s">
        <v>2880</v>
      </c>
      <c r="CB28" s="186" t="s">
        <v>2769</v>
      </c>
      <c r="CC28" s="186" t="s">
        <v>2769</v>
      </c>
      <c r="CD28" s="186" t="s">
        <v>2880</v>
      </c>
      <c r="CE28" s="186" t="s">
        <v>2769</v>
      </c>
      <c r="CF28" s="186" t="s">
        <v>2769</v>
      </c>
      <c r="CG28" s="186" t="s">
        <v>2880</v>
      </c>
      <c r="CH28" s="186" t="s">
        <v>2769</v>
      </c>
      <c r="CI28" s="186" t="s">
        <v>2769</v>
      </c>
      <c r="CJ28" s="186" t="s">
        <v>2880</v>
      </c>
      <c r="CK28" s="186" t="s">
        <v>2769</v>
      </c>
      <c r="CL28" s="186" t="s">
        <v>2769</v>
      </c>
      <c r="CM28" s="186" t="s">
        <v>2880</v>
      </c>
      <c r="CN28" s="186" t="s">
        <v>2945</v>
      </c>
      <c r="CO28" s="186" t="s">
        <v>2769</v>
      </c>
      <c r="CP28" s="186" t="s">
        <v>2880</v>
      </c>
      <c r="CQ28" s="186" t="s">
        <v>2939</v>
      </c>
      <c r="CR28" s="186" t="s">
        <v>2769</v>
      </c>
      <c r="CS28" s="186" t="s">
        <v>2880</v>
      </c>
      <c r="CT28" s="186" t="s">
        <v>2769</v>
      </c>
      <c r="CU28" s="186" t="s">
        <v>2769</v>
      </c>
      <c r="CV28" s="186" t="s">
        <v>2880</v>
      </c>
      <c r="CW28" s="186" t="s">
        <v>2769</v>
      </c>
      <c r="CX28" s="186" t="s">
        <v>2769</v>
      </c>
      <c r="CY28" s="186" t="s">
        <v>2880</v>
      </c>
      <c r="CZ28" s="186" t="s">
        <v>2769</v>
      </c>
      <c r="DA28" s="186" t="s">
        <v>2769</v>
      </c>
      <c r="DB28" s="186" t="s">
        <v>2880</v>
      </c>
      <c r="DC28" s="186" t="s">
        <v>2769</v>
      </c>
      <c r="DD28" s="186" t="s">
        <v>2769</v>
      </c>
      <c r="DE28" s="186" t="s">
        <v>2880</v>
      </c>
      <c r="DF28" s="186" t="s">
        <v>2769</v>
      </c>
      <c r="DG28" s="186" t="s">
        <v>2769</v>
      </c>
      <c r="DH28" s="186" t="s">
        <v>2880</v>
      </c>
      <c r="DI28" s="186" t="s">
        <v>2939</v>
      </c>
      <c r="DJ28" s="186" t="s">
        <v>2769</v>
      </c>
      <c r="DK28" s="186" t="s">
        <v>2880</v>
      </c>
      <c r="DL28" s="186" t="s">
        <v>2939</v>
      </c>
      <c r="DM28" s="186" t="s">
        <v>2769</v>
      </c>
      <c r="DN28" s="186" t="s">
        <v>2880</v>
      </c>
      <c r="DO28" s="186" t="s">
        <v>2939</v>
      </c>
      <c r="DP28" s="186" t="s">
        <v>2769</v>
      </c>
      <c r="DQ28" s="186" t="s">
        <v>2880</v>
      </c>
      <c r="DR28" s="186" t="s">
        <v>2939</v>
      </c>
      <c r="DS28" s="186" t="s">
        <v>2769</v>
      </c>
      <c r="DT28" s="186" t="s">
        <v>2880</v>
      </c>
      <c r="DU28" s="186" t="s">
        <v>2769</v>
      </c>
      <c r="DV28" s="186" t="s">
        <v>2769</v>
      </c>
      <c r="DW28" s="186" t="s">
        <v>2880</v>
      </c>
      <c r="DX28" s="186" t="s">
        <v>2769</v>
      </c>
      <c r="DY28" s="186" t="s">
        <v>2769</v>
      </c>
      <c r="DZ28" s="186" t="s">
        <v>2880</v>
      </c>
      <c r="EA28" s="186" t="s">
        <v>2769</v>
      </c>
      <c r="EB28" s="186" t="s">
        <v>2769</v>
      </c>
      <c r="EC28" s="186" t="s">
        <v>2880</v>
      </c>
      <c r="ED28" s="186" t="s">
        <v>2769</v>
      </c>
      <c r="EE28" s="186" t="s">
        <v>2769</v>
      </c>
      <c r="EF28" s="186" t="s">
        <v>2880</v>
      </c>
      <c r="EG28" s="186" t="s">
        <v>2769</v>
      </c>
      <c r="EH28" s="186" t="s">
        <v>2769</v>
      </c>
      <c r="EI28" s="186" t="s">
        <v>2880</v>
      </c>
      <c r="EJ28" s="186" t="s">
        <v>2939</v>
      </c>
      <c r="EK28" s="186" t="s">
        <v>2769</v>
      </c>
      <c r="EL28" s="186" t="s">
        <v>2880</v>
      </c>
      <c r="EM28" s="186" t="s">
        <v>2939</v>
      </c>
      <c r="EN28" s="186" t="s">
        <v>2769</v>
      </c>
      <c r="EO28" s="186" t="s">
        <v>2880</v>
      </c>
      <c r="EP28" s="186" t="s">
        <v>2769</v>
      </c>
      <c r="EQ28" s="186" t="s">
        <v>2769</v>
      </c>
      <c r="ER28" s="186" t="s">
        <v>2880</v>
      </c>
      <c r="ES28" s="186" t="s">
        <v>2769</v>
      </c>
      <c r="ET28" s="186" t="s">
        <v>2769</v>
      </c>
    </row>
    <row r="29" spans="1:150" x14ac:dyDescent="0.3">
      <c r="A29" s="1"/>
      <c r="B29" s="184" t="s">
        <v>2955</v>
      </c>
      <c r="C29" s="184" t="s">
        <v>49</v>
      </c>
      <c r="D29" s="184" t="s">
        <v>982</v>
      </c>
      <c r="E29" s="184" t="s">
        <v>2956</v>
      </c>
      <c r="F29" s="184" t="s">
        <v>2957</v>
      </c>
      <c r="G29" s="184" t="s">
        <v>2880</v>
      </c>
      <c r="H29" s="184" t="s">
        <v>2769</v>
      </c>
      <c r="I29" s="184" t="s">
        <v>2769</v>
      </c>
      <c r="J29" s="184" t="s">
        <v>2880</v>
      </c>
      <c r="K29" s="184" t="s">
        <v>2769</v>
      </c>
      <c r="L29" s="184" t="s">
        <v>2769</v>
      </c>
      <c r="M29" s="184" t="s">
        <v>2880</v>
      </c>
      <c r="N29" s="184" t="s">
        <v>2769</v>
      </c>
      <c r="O29" s="184" t="s">
        <v>2769</v>
      </c>
      <c r="P29" s="184" t="s">
        <v>2880</v>
      </c>
      <c r="Q29" s="184" t="s">
        <v>2769</v>
      </c>
      <c r="R29" s="184" t="s">
        <v>2769</v>
      </c>
      <c r="S29" s="184" t="s">
        <v>2880</v>
      </c>
      <c r="T29" s="184" t="s">
        <v>2769</v>
      </c>
      <c r="U29" s="184" t="s">
        <v>2769</v>
      </c>
      <c r="V29" s="184" t="s">
        <v>2880</v>
      </c>
      <c r="W29" s="184" t="s">
        <v>2769</v>
      </c>
      <c r="X29" s="184" t="s">
        <v>2769</v>
      </c>
      <c r="Y29" s="184" t="s">
        <v>2880</v>
      </c>
      <c r="Z29" s="184" t="s">
        <v>2769</v>
      </c>
      <c r="AA29" s="184" t="s">
        <v>2769</v>
      </c>
      <c r="AB29" s="184" t="s">
        <v>2880</v>
      </c>
      <c r="AC29" s="184" t="s">
        <v>2769</v>
      </c>
      <c r="AD29" s="184" t="s">
        <v>2769</v>
      </c>
      <c r="AE29" s="184" t="s">
        <v>2880</v>
      </c>
      <c r="AF29" s="184" t="s">
        <v>2769</v>
      </c>
      <c r="AG29" s="184" t="s">
        <v>2769</v>
      </c>
      <c r="AH29" s="184" t="s">
        <v>2880</v>
      </c>
      <c r="AI29" s="184" t="s">
        <v>2769</v>
      </c>
      <c r="AJ29" s="184" t="s">
        <v>2769</v>
      </c>
      <c r="AK29" s="184" t="s">
        <v>2880</v>
      </c>
      <c r="AL29" s="184" t="s">
        <v>2769</v>
      </c>
      <c r="AM29" s="184" t="s">
        <v>2769</v>
      </c>
      <c r="AN29" s="184" t="s">
        <v>2880</v>
      </c>
      <c r="AO29" s="184" t="s">
        <v>2769</v>
      </c>
      <c r="AP29" s="184" t="s">
        <v>2769</v>
      </c>
      <c r="AQ29" s="184" t="s">
        <v>2880</v>
      </c>
      <c r="AR29" s="184" t="s">
        <v>2769</v>
      </c>
      <c r="AS29" s="184" t="s">
        <v>2769</v>
      </c>
      <c r="AT29" s="184" t="s">
        <v>2880</v>
      </c>
      <c r="AU29" s="184" t="s">
        <v>2769</v>
      </c>
      <c r="AV29" s="184" t="s">
        <v>2769</v>
      </c>
      <c r="AW29" s="184" t="s">
        <v>2880</v>
      </c>
      <c r="AX29" s="184" t="s">
        <v>2769</v>
      </c>
      <c r="AY29" s="184" t="s">
        <v>2769</v>
      </c>
      <c r="AZ29" s="184" t="s">
        <v>2880</v>
      </c>
      <c r="BA29" s="184" t="s">
        <v>2769</v>
      </c>
      <c r="BB29" s="184" t="s">
        <v>2769</v>
      </c>
      <c r="BC29" s="184" t="s">
        <v>2880</v>
      </c>
      <c r="BD29" s="184" t="s">
        <v>2769</v>
      </c>
      <c r="BE29" s="184" t="s">
        <v>2769</v>
      </c>
      <c r="BF29" s="184" t="s">
        <v>2880</v>
      </c>
      <c r="BG29" s="184" t="s">
        <v>2769</v>
      </c>
      <c r="BH29" s="184" t="s">
        <v>2769</v>
      </c>
      <c r="BI29" s="184" t="s">
        <v>2880</v>
      </c>
      <c r="BJ29" s="184" t="s">
        <v>2769</v>
      </c>
      <c r="BK29" s="184" t="s">
        <v>2769</v>
      </c>
      <c r="BL29" s="184" t="s">
        <v>2880</v>
      </c>
      <c r="BM29" s="184" t="s">
        <v>2769</v>
      </c>
      <c r="BN29" s="184" t="s">
        <v>2769</v>
      </c>
      <c r="BO29" s="184" t="s">
        <v>2880</v>
      </c>
      <c r="BP29" s="184" t="s">
        <v>2769</v>
      </c>
      <c r="BQ29" s="184" t="s">
        <v>2769</v>
      </c>
      <c r="BR29" s="184" t="s">
        <v>2880</v>
      </c>
      <c r="BS29" s="184" t="s">
        <v>2769</v>
      </c>
      <c r="BT29" s="184" t="s">
        <v>2769</v>
      </c>
      <c r="BU29" s="184" t="s">
        <v>2880</v>
      </c>
      <c r="BV29" s="184" t="s">
        <v>2769</v>
      </c>
      <c r="BW29" s="184" t="s">
        <v>2769</v>
      </c>
      <c r="BX29" s="184" t="s">
        <v>2880</v>
      </c>
      <c r="BY29" s="184" t="s">
        <v>2769</v>
      </c>
      <c r="BZ29" s="184" t="s">
        <v>2769</v>
      </c>
      <c r="CA29" s="184" t="s">
        <v>2880</v>
      </c>
      <c r="CB29" s="184" t="s">
        <v>2769</v>
      </c>
      <c r="CC29" s="184" t="s">
        <v>2769</v>
      </c>
      <c r="CD29" s="184" t="s">
        <v>2880</v>
      </c>
      <c r="CE29" s="184" t="s">
        <v>2769</v>
      </c>
      <c r="CF29" s="184" t="s">
        <v>2769</v>
      </c>
      <c r="CG29" s="184" t="s">
        <v>2880</v>
      </c>
      <c r="CH29" s="184" t="s">
        <v>2769</v>
      </c>
      <c r="CI29" s="184" t="s">
        <v>2769</v>
      </c>
      <c r="CJ29" s="184" t="s">
        <v>2880</v>
      </c>
      <c r="CK29" s="184" t="s">
        <v>2769</v>
      </c>
      <c r="CL29" s="184" t="s">
        <v>2769</v>
      </c>
      <c r="CM29" s="184" t="s">
        <v>2880</v>
      </c>
      <c r="CN29" s="184" t="s">
        <v>2769</v>
      </c>
      <c r="CO29" s="184" t="s">
        <v>2769</v>
      </c>
      <c r="CP29" s="184" t="s">
        <v>2880</v>
      </c>
      <c r="CQ29" s="184" t="s">
        <v>2769</v>
      </c>
      <c r="CR29" s="184" t="s">
        <v>2769</v>
      </c>
      <c r="CS29" s="184" t="s">
        <v>2880</v>
      </c>
      <c r="CT29" s="184" t="s">
        <v>2769</v>
      </c>
      <c r="CU29" s="184" t="s">
        <v>2769</v>
      </c>
      <c r="CV29" s="184" t="s">
        <v>2880</v>
      </c>
      <c r="CW29" s="184" t="s">
        <v>2769</v>
      </c>
      <c r="CX29" s="184" t="s">
        <v>2769</v>
      </c>
      <c r="CY29" s="184" t="s">
        <v>2880</v>
      </c>
      <c r="CZ29" s="184" t="s">
        <v>2769</v>
      </c>
      <c r="DA29" s="184" t="s">
        <v>2769</v>
      </c>
      <c r="DB29" s="184" t="s">
        <v>2880</v>
      </c>
      <c r="DC29" s="184" t="s">
        <v>2769</v>
      </c>
      <c r="DD29" s="184" t="s">
        <v>2769</v>
      </c>
      <c r="DE29" s="184" t="s">
        <v>2880</v>
      </c>
      <c r="DF29" s="184" t="s">
        <v>2769</v>
      </c>
      <c r="DG29" s="184" t="s">
        <v>2769</v>
      </c>
      <c r="DH29" s="184" t="s">
        <v>2880</v>
      </c>
      <c r="DI29" s="184" t="s">
        <v>2769</v>
      </c>
      <c r="DJ29" s="184" t="s">
        <v>2769</v>
      </c>
      <c r="DK29" s="184" t="s">
        <v>2880</v>
      </c>
      <c r="DL29" s="184" t="s">
        <v>2769</v>
      </c>
      <c r="DM29" s="184" t="s">
        <v>2769</v>
      </c>
      <c r="DN29" s="184" t="s">
        <v>2880</v>
      </c>
      <c r="DO29" s="184" t="s">
        <v>2769</v>
      </c>
      <c r="DP29" s="184" t="s">
        <v>2769</v>
      </c>
      <c r="DQ29" s="184" t="s">
        <v>2880</v>
      </c>
      <c r="DR29" s="184" t="s">
        <v>2769</v>
      </c>
      <c r="DS29" s="184" t="s">
        <v>2769</v>
      </c>
      <c r="DT29" s="184" t="s">
        <v>2880</v>
      </c>
      <c r="DU29" s="184" t="s">
        <v>2769</v>
      </c>
      <c r="DV29" s="184" t="s">
        <v>2769</v>
      </c>
      <c r="DW29" s="184" t="s">
        <v>2880</v>
      </c>
      <c r="DX29" s="184" t="s">
        <v>2769</v>
      </c>
      <c r="DY29" s="184" t="s">
        <v>2769</v>
      </c>
      <c r="DZ29" s="184" t="s">
        <v>2880</v>
      </c>
      <c r="EA29" s="184" t="s">
        <v>2769</v>
      </c>
      <c r="EB29" s="184" t="s">
        <v>2769</v>
      </c>
      <c r="EC29" s="184" t="s">
        <v>2880</v>
      </c>
      <c r="ED29" s="184" t="s">
        <v>2769</v>
      </c>
      <c r="EE29" s="184" t="s">
        <v>2769</v>
      </c>
      <c r="EF29" s="184" t="s">
        <v>2880</v>
      </c>
      <c r="EG29" s="184" t="s">
        <v>2769</v>
      </c>
      <c r="EH29" s="184" t="s">
        <v>2769</v>
      </c>
      <c r="EI29" s="184" t="s">
        <v>2880</v>
      </c>
      <c r="EJ29" s="184" t="s">
        <v>2769</v>
      </c>
      <c r="EK29" s="184" t="s">
        <v>2769</v>
      </c>
      <c r="EL29" s="184" t="s">
        <v>2880</v>
      </c>
      <c r="EM29" s="184" t="s">
        <v>2769</v>
      </c>
      <c r="EN29" s="184" t="s">
        <v>2769</v>
      </c>
      <c r="EO29" s="184" t="s">
        <v>2880</v>
      </c>
      <c r="EP29" s="184" t="s">
        <v>2769</v>
      </c>
      <c r="EQ29" s="184" t="s">
        <v>2769</v>
      </c>
      <c r="ER29" s="184" t="s">
        <v>2880</v>
      </c>
      <c r="ES29" s="184" t="s">
        <v>2769</v>
      </c>
      <c r="ET29" s="184" t="s">
        <v>2769</v>
      </c>
    </row>
    <row r="30" spans="1:150" x14ac:dyDescent="0.3">
      <c r="A30" s="1"/>
      <c r="B30" s="185" t="s">
        <v>2958</v>
      </c>
      <c r="C30" s="185" t="s">
        <v>49</v>
      </c>
      <c r="D30" s="185" t="s">
        <v>982</v>
      </c>
      <c r="E30" s="185" t="s">
        <v>2959</v>
      </c>
      <c r="F30" s="185" t="s">
        <v>2960</v>
      </c>
      <c r="G30" s="186" t="s">
        <v>2880</v>
      </c>
      <c r="H30" s="186" t="s">
        <v>922</v>
      </c>
      <c r="I30" s="186" t="s">
        <v>922</v>
      </c>
      <c r="J30" s="186" t="s">
        <v>2880</v>
      </c>
      <c r="K30" s="186" t="s">
        <v>922</v>
      </c>
      <c r="L30" s="186" t="s">
        <v>922</v>
      </c>
      <c r="M30" s="186" t="s">
        <v>2880</v>
      </c>
      <c r="N30" s="186" t="s">
        <v>922</v>
      </c>
      <c r="O30" s="186" t="s">
        <v>922</v>
      </c>
      <c r="P30" s="186" t="s">
        <v>2880</v>
      </c>
      <c r="Q30" s="186" t="s">
        <v>922</v>
      </c>
      <c r="R30" s="186" t="s">
        <v>922</v>
      </c>
      <c r="S30" s="186" t="s">
        <v>2880</v>
      </c>
      <c r="T30" s="186" t="s">
        <v>922</v>
      </c>
      <c r="U30" s="186" t="s">
        <v>922</v>
      </c>
      <c r="V30" s="186" t="s">
        <v>2880</v>
      </c>
      <c r="W30" s="186" t="s">
        <v>922</v>
      </c>
      <c r="X30" s="186" t="s">
        <v>922</v>
      </c>
      <c r="Y30" s="186" t="s">
        <v>2880</v>
      </c>
      <c r="Z30" s="186" t="s">
        <v>922</v>
      </c>
      <c r="AA30" s="186" t="s">
        <v>922</v>
      </c>
      <c r="AB30" s="186" t="s">
        <v>2880</v>
      </c>
      <c r="AC30" s="186" t="s">
        <v>922</v>
      </c>
      <c r="AD30" s="186" t="s">
        <v>922</v>
      </c>
      <c r="AE30" s="186" t="s">
        <v>2880</v>
      </c>
      <c r="AF30" s="186" t="s">
        <v>922</v>
      </c>
      <c r="AG30" s="186" t="s">
        <v>922</v>
      </c>
      <c r="AH30" s="186" t="s">
        <v>2880</v>
      </c>
      <c r="AI30" s="186" t="s">
        <v>922</v>
      </c>
      <c r="AJ30" s="186" t="s">
        <v>922</v>
      </c>
      <c r="AK30" s="186" t="s">
        <v>2880</v>
      </c>
      <c r="AL30" s="186" t="s">
        <v>922</v>
      </c>
      <c r="AM30" s="186" t="s">
        <v>922</v>
      </c>
      <c r="AN30" s="186" t="s">
        <v>2880</v>
      </c>
      <c r="AO30" s="186" t="s">
        <v>922</v>
      </c>
      <c r="AP30" s="186" t="s">
        <v>922</v>
      </c>
      <c r="AQ30" s="186" t="s">
        <v>2880</v>
      </c>
      <c r="AR30" s="186" t="s">
        <v>922</v>
      </c>
      <c r="AS30" s="186" t="s">
        <v>922</v>
      </c>
      <c r="AT30" s="186" t="s">
        <v>2880</v>
      </c>
      <c r="AU30" s="186" t="s">
        <v>922</v>
      </c>
      <c r="AV30" s="186" t="s">
        <v>922</v>
      </c>
      <c r="AW30" s="186" t="s">
        <v>2880</v>
      </c>
      <c r="AX30" s="186" t="s">
        <v>922</v>
      </c>
      <c r="AY30" s="186" t="s">
        <v>922</v>
      </c>
      <c r="AZ30" s="186" t="s">
        <v>2880</v>
      </c>
      <c r="BA30" s="186" t="s">
        <v>922</v>
      </c>
      <c r="BB30" s="186" t="s">
        <v>922</v>
      </c>
      <c r="BC30" s="186" t="s">
        <v>2880</v>
      </c>
      <c r="BD30" s="186" t="s">
        <v>922</v>
      </c>
      <c r="BE30" s="186" t="s">
        <v>922</v>
      </c>
      <c r="BF30" s="186" t="s">
        <v>2880</v>
      </c>
      <c r="BG30" s="186" t="s">
        <v>922</v>
      </c>
      <c r="BH30" s="186" t="s">
        <v>922</v>
      </c>
      <c r="BI30" s="186" t="s">
        <v>2880</v>
      </c>
      <c r="BJ30" s="186" t="s">
        <v>922</v>
      </c>
      <c r="BK30" s="186" t="s">
        <v>922</v>
      </c>
      <c r="BL30" s="186" t="s">
        <v>2880</v>
      </c>
      <c r="BM30" s="186" t="s">
        <v>922</v>
      </c>
      <c r="BN30" s="186" t="s">
        <v>922</v>
      </c>
      <c r="BO30" s="186" t="s">
        <v>2880</v>
      </c>
      <c r="BP30" s="186" t="s">
        <v>922</v>
      </c>
      <c r="BQ30" s="186" t="s">
        <v>922</v>
      </c>
      <c r="BR30" s="186" t="s">
        <v>2880</v>
      </c>
      <c r="BS30" s="186" t="s">
        <v>922</v>
      </c>
      <c r="BT30" s="186" t="s">
        <v>922</v>
      </c>
      <c r="BU30" s="186" t="s">
        <v>2880</v>
      </c>
      <c r="BV30" s="186" t="s">
        <v>922</v>
      </c>
      <c r="BW30" s="186" t="s">
        <v>922</v>
      </c>
      <c r="BX30" s="186" t="s">
        <v>2880</v>
      </c>
      <c r="BY30" s="186" t="s">
        <v>922</v>
      </c>
      <c r="BZ30" s="186" t="s">
        <v>922</v>
      </c>
      <c r="CA30" s="186" t="s">
        <v>2880</v>
      </c>
      <c r="CB30" s="186" t="s">
        <v>922</v>
      </c>
      <c r="CC30" s="186" t="s">
        <v>922</v>
      </c>
      <c r="CD30" s="186" t="s">
        <v>2880</v>
      </c>
      <c r="CE30" s="186" t="s">
        <v>922</v>
      </c>
      <c r="CF30" s="186" t="s">
        <v>922</v>
      </c>
      <c r="CG30" s="186" t="s">
        <v>2880</v>
      </c>
      <c r="CH30" s="186" t="s">
        <v>922</v>
      </c>
      <c r="CI30" s="186" t="s">
        <v>922</v>
      </c>
      <c r="CJ30" s="186" t="s">
        <v>2880</v>
      </c>
      <c r="CK30" s="186" t="s">
        <v>922</v>
      </c>
      <c r="CL30" s="186" t="s">
        <v>922</v>
      </c>
      <c r="CM30" s="186" t="s">
        <v>2880</v>
      </c>
      <c r="CN30" s="186" t="s">
        <v>922</v>
      </c>
      <c r="CO30" s="186" t="s">
        <v>922</v>
      </c>
      <c r="CP30" s="186" t="s">
        <v>2880</v>
      </c>
      <c r="CQ30" s="186" t="s">
        <v>922</v>
      </c>
      <c r="CR30" s="186" t="s">
        <v>922</v>
      </c>
      <c r="CS30" s="186" t="s">
        <v>2880</v>
      </c>
      <c r="CT30" s="186" t="s">
        <v>922</v>
      </c>
      <c r="CU30" s="186" t="s">
        <v>922</v>
      </c>
      <c r="CV30" s="186" t="s">
        <v>2880</v>
      </c>
      <c r="CW30" s="186" t="s">
        <v>922</v>
      </c>
      <c r="CX30" s="186" t="s">
        <v>922</v>
      </c>
      <c r="CY30" s="186" t="s">
        <v>2880</v>
      </c>
      <c r="CZ30" s="186" t="s">
        <v>922</v>
      </c>
      <c r="DA30" s="186" t="s">
        <v>922</v>
      </c>
      <c r="DB30" s="186" t="s">
        <v>2880</v>
      </c>
      <c r="DC30" s="186" t="s">
        <v>922</v>
      </c>
      <c r="DD30" s="186" t="s">
        <v>922</v>
      </c>
      <c r="DE30" s="186" t="s">
        <v>2880</v>
      </c>
      <c r="DF30" s="186" t="s">
        <v>922</v>
      </c>
      <c r="DG30" s="186" t="s">
        <v>922</v>
      </c>
      <c r="DH30" s="186" t="s">
        <v>2880</v>
      </c>
      <c r="DI30" s="186" t="s">
        <v>922</v>
      </c>
      <c r="DJ30" s="186" t="s">
        <v>922</v>
      </c>
      <c r="DK30" s="186" t="s">
        <v>2880</v>
      </c>
      <c r="DL30" s="186" t="s">
        <v>922</v>
      </c>
      <c r="DM30" s="186" t="s">
        <v>922</v>
      </c>
      <c r="DN30" s="186" t="s">
        <v>2880</v>
      </c>
      <c r="DO30" s="186" t="s">
        <v>922</v>
      </c>
      <c r="DP30" s="186" t="s">
        <v>922</v>
      </c>
      <c r="DQ30" s="186" t="s">
        <v>2880</v>
      </c>
      <c r="DR30" s="186" t="s">
        <v>922</v>
      </c>
      <c r="DS30" s="186" t="s">
        <v>922</v>
      </c>
      <c r="DT30" s="186" t="s">
        <v>2880</v>
      </c>
      <c r="DU30" s="186" t="s">
        <v>922</v>
      </c>
      <c r="DV30" s="186" t="s">
        <v>922</v>
      </c>
      <c r="DW30" s="186" t="s">
        <v>2880</v>
      </c>
      <c r="DX30" s="186" t="s">
        <v>922</v>
      </c>
      <c r="DY30" s="186" t="s">
        <v>922</v>
      </c>
      <c r="DZ30" s="186" t="s">
        <v>2880</v>
      </c>
      <c r="EA30" s="186" t="s">
        <v>922</v>
      </c>
      <c r="EB30" s="186" t="s">
        <v>922</v>
      </c>
      <c r="EC30" s="186" t="s">
        <v>2880</v>
      </c>
      <c r="ED30" s="186" t="s">
        <v>922</v>
      </c>
      <c r="EE30" s="186" t="s">
        <v>922</v>
      </c>
      <c r="EF30" s="186" t="s">
        <v>2880</v>
      </c>
      <c r="EG30" s="186" t="s">
        <v>922</v>
      </c>
      <c r="EH30" s="186" t="s">
        <v>922</v>
      </c>
      <c r="EI30" s="186" t="s">
        <v>2880</v>
      </c>
      <c r="EJ30" s="186" t="s">
        <v>922</v>
      </c>
      <c r="EK30" s="186" t="s">
        <v>922</v>
      </c>
      <c r="EL30" s="186" t="s">
        <v>2880</v>
      </c>
      <c r="EM30" s="186" t="s">
        <v>922</v>
      </c>
      <c r="EN30" s="186" t="s">
        <v>922</v>
      </c>
      <c r="EO30" s="186" t="s">
        <v>2880</v>
      </c>
      <c r="EP30" s="186" t="s">
        <v>922</v>
      </c>
      <c r="EQ30" s="186" t="s">
        <v>922</v>
      </c>
      <c r="ER30" s="186" t="s">
        <v>2880</v>
      </c>
      <c r="ES30" s="186" t="s">
        <v>922</v>
      </c>
      <c r="ET30" s="186" t="s">
        <v>922</v>
      </c>
    </row>
    <row r="31" spans="1:150" x14ac:dyDescent="0.3">
      <c r="A31" s="1"/>
      <c r="B31" s="185" t="s">
        <v>2961</v>
      </c>
      <c r="C31" s="185" t="s">
        <v>49</v>
      </c>
      <c r="D31" s="185" t="s">
        <v>982</v>
      </c>
      <c r="E31" s="185" t="s">
        <v>2962</v>
      </c>
      <c r="F31" s="185" t="s">
        <v>2963</v>
      </c>
      <c r="G31" s="186" t="s">
        <v>2880</v>
      </c>
      <c r="H31" s="186" t="s">
        <v>922</v>
      </c>
      <c r="I31" s="186" t="s">
        <v>922</v>
      </c>
      <c r="J31" s="186" t="s">
        <v>2880</v>
      </c>
      <c r="K31" s="186" t="s">
        <v>922</v>
      </c>
      <c r="L31" s="186" t="s">
        <v>922</v>
      </c>
      <c r="M31" s="186" t="s">
        <v>2880</v>
      </c>
      <c r="N31" s="186" t="s">
        <v>922</v>
      </c>
      <c r="O31" s="186" t="s">
        <v>922</v>
      </c>
      <c r="P31" s="186" t="s">
        <v>2880</v>
      </c>
      <c r="Q31" s="186" t="s">
        <v>922</v>
      </c>
      <c r="R31" s="186" t="s">
        <v>922</v>
      </c>
      <c r="S31" s="186" t="s">
        <v>2880</v>
      </c>
      <c r="T31" s="186" t="s">
        <v>922</v>
      </c>
      <c r="U31" s="186" t="s">
        <v>922</v>
      </c>
      <c r="V31" s="186" t="s">
        <v>2880</v>
      </c>
      <c r="W31" s="186" t="s">
        <v>922</v>
      </c>
      <c r="X31" s="186" t="s">
        <v>922</v>
      </c>
      <c r="Y31" s="186" t="s">
        <v>2880</v>
      </c>
      <c r="Z31" s="186" t="s">
        <v>922</v>
      </c>
      <c r="AA31" s="186" t="s">
        <v>922</v>
      </c>
      <c r="AB31" s="186" t="s">
        <v>2880</v>
      </c>
      <c r="AC31" s="186" t="s">
        <v>922</v>
      </c>
      <c r="AD31" s="186" t="s">
        <v>922</v>
      </c>
      <c r="AE31" s="186" t="s">
        <v>2880</v>
      </c>
      <c r="AF31" s="186" t="s">
        <v>922</v>
      </c>
      <c r="AG31" s="186" t="s">
        <v>922</v>
      </c>
      <c r="AH31" s="186" t="s">
        <v>2880</v>
      </c>
      <c r="AI31" s="186" t="s">
        <v>922</v>
      </c>
      <c r="AJ31" s="186" t="s">
        <v>922</v>
      </c>
      <c r="AK31" s="186" t="s">
        <v>2880</v>
      </c>
      <c r="AL31" s="186" t="s">
        <v>922</v>
      </c>
      <c r="AM31" s="186" t="s">
        <v>922</v>
      </c>
      <c r="AN31" s="186" t="s">
        <v>2880</v>
      </c>
      <c r="AO31" s="186" t="s">
        <v>922</v>
      </c>
      <c r="AP31" s="186" t="s">
        <v>922</v>
      </c>
      <c r="AQ31" s="186" t="s">
        <v>2880</v>
      </c>
      <c r="AR31" s="186" t="s">
        <v>922</v>
      </c>
      <c r="AS31" s="186" t="s">
        <v>922</v>
      </c>
      <c r="AT31" s="186" t="s">
        <v>2880</v>
      </c>
      <c r="AU31" s="186" t="s">
        <v>922</v>
      </c>
      <c r="AV31" s="186" t="s">
        <v>922</v>
      </c>
      <c r="AW31" s="186" t="s">
        <v>2880</v>
      </c>
      <c r="AX31" s="186" t="s">
        <v>922</v>
      </c>
      <c r="AY31" s="186" t="s">
        <v>922</v>
      </c>
      <c r="AZ31" s="186" t="s">
        <v>2880</v>
      </c>
      <c r="BA31" s="186" t="s">
        <v>922</v>
      </c>
      <c r="BB31" s="186" t="s">
        <v>922</v>
      </c>
      <c r="BC31" s="186" t="s">
        <v>2880</v>
      </c>
      <c r="BD31" s="186" t="s">
        <v>922</v>
      </c>
      <c r="BE31" s="186" t="s">
        <v>922</v>
      </c>
      <c r="BF31" s="186" t="s">
        <v>2880</v>
      </c>
      <c r="BG31" s="186" t="s">
        <v>922</v>
      </c>
      <c r="BH31" s="186" t="s">
        <v>922</v>
      </c>
      <c r="BI31" s="186" t="s">
        <v>2880</v>
      </c>
      <c r="BJ31" s="186" t="s">
        <v>922</v>
      </c>
      <c r="BK31" s="186" t="s">
        <v>922</v>
      </c>
      <c r="BL31" s="186" t="s">
        <v>2880</v>
      </c>
      <c r="BM31" s="186" t="s">
        <v>922</v>
      </c>
      <c r="BN31" s="186" t="s">
        <v>922</v>
      </c>
      <c r="BO31" s="186" t="s">
        <v>2880</v>
      </c>
      <c r="BP31" s="186" t="s">
        <v>922</v>
      </c>
      <c r="BQ31" s="186" t="s">
        <v>922</v>
      </c>
      <c r="BR31" s="186" t="s">
        <v>2880</v>
      </c>
      <c r="BS31" s="186" t="s">
        <v>922</v>
      </c>
      <c r="BT31" s="186" t="s">
        <v>922</v>
      </c>
      <c r="BU31" s="186" t="s">
        <v>2880</v>
      </c>
      <c r="BV31" s="186" t="s">
        <v>922</v>
      </c>
      <c r="BW31" s="186" t="s">
        <v>922</v>
      </c>
      <c r="BX31" s="186" t="s">
        <v>2880</v>
      </c>
      <c r="BY31" s="186" t="s">
        <v>922</v>
      </c>
      <c r="BZ31" s="186" t="s">
        <v>922</v>
      </c>
      <c r="CA31" s="186" t="s">
        <v>2880</v>
      </c>
      <c r="CB31" s="186" t="s">
        <v>922</v>
      </c>
      <c r="CC31" s="186" t="s">
        <v>922</v>
      </c>
      <c r="CD31" s="186" t="s">
        <v>2880</v>
      </c>
      <c r="CE31" s="186" t="s">
        <v>922</v>
      </c>
      <c r="CF31" s="186" t="s">
        <v>922</v>
      </c>
      <c r="CG31" s="186" t="s">
        <v>2880</v>
      </c>
      <c r="CH31" s="186" t="s">
        <v>922</v>
      </c>
      <c r="CI31" s="186" t="s">
        <v>922</v>
      </c>
      <c r="CJ31" s="186" t="s">
        <v>2880</v>
      </c>
      <c r="CK31" s="186" t="s">
        <v>922</v>
      </c>
      <c r="CL31" s="186" t="s">
        <v>922</v>
      </c>
      <c r="CM31" s="186" t="s">
        <v>2880</v>
      </c>
      <c r="CN31" s="186" t="s">
        <v>922</v>
      </c>
      <c r="CO31" s="186" t="s">
        <v>922</v>
      </c>
      <c r="CP31" s="186" t="s">
        <v>2880</v>
      </c>
      <c r="CQ31" s="186" t="s">
        <v>922</v>
      </c>
      <c r="CR31" s="186" t="s">
        <v>922</v>
      </c>
      <c r="CS31" s="186" t="s">
        <v>2880</v>
      </c>
      <c r="CT31" s="186" t="s">
        <v>922</v>
      </c>
      <c r="CU31" s="186" t="s">
        <v>922</v>
      </c>
      <c r="CV31" s="186" t="s">
        <v>2880</v>
      </c>
      <c r="CW31" s="186" t="s">
        <v>922</v>
      </c>
      <c r="CX31" s="186" t="s">
        <v>922</v>
      </c>
      <c r="CY31" s="186" t="s">
        <v>2880</v>
      </c>
      <c r="CZ31" s="186" t="s">
        <v>922</v>
      </c>
      <c r="DA31" s="186" t="s">
        <v>922</v>
      </c>
      <c r="DB31" s="186" t="s">
        <v>2880</v>
      </c>
      <c r="DC31" s="186" t="s">
        <v>922</v>
      </c>
      <c r="DD31" s="186" t="s">
        <v>922</v>
      </c>
      <c r="DE31" s="186" t="s">
        <v>2880</v>
      </c>
      <c r="DF31" s="186" t="s">
        <v>922</v>
      </c>
      <c r="DG31" s="186" t="s">
        <v>922</v>
      </c>
      <c r="DH31" s="186" t="s">
        <v>2880</v>
      </c>
      <c r="DI31" s="186" t="s">
        <v>922</v>
      </c>
      <c r="DJ31" s="186" t="s">
        <v>922</v>
      </c>
      <c r="DK31" s="186" t="s">
        <v>2880</v>
      </c>
      <c r="DL31" s="186" t="s">
        <v>922</v>
      </c>
      <c r="DM31" s="186" t="s">
        <v>922</v>
      </c>
      <c r="DN31" s="186" t="s">
        <v>2880</v>
      </c>
      <c r="DO31" s="186" t="s">
        <v>922</v>
      </c>
      <c r="DP31" s="186" t="s">
        <v>922</v>
      </c>
      <c r="DQ31" s="186" t="s">
        <v>2880</v>
      </c>
      <c r="DR31" s="186" t="s">
        <v>922</v>
      </c>
      <c r="DS31" s="186" t="s">
        <v>922</v>
      </c>
      <c r="DT31" s="186" t="s">
        <v>2880</v>
      </c>
      <c r="DU31" s="186" t="s">
        <v>922</v>
      </c>
      <c r="DV31" s="186" t="s">
        <v>922</v>
      </c>
      <c r="DW31" s="186" t="s">
        <v>2880</v>
      </c>
      <c r="DX31" s="186" t="s">
        <v>922</v>
      </c>
      <c r="DY31" s="186" t="s">
        <v>922</v>
      </c>
      <c r="DZ31" s="186" t="s">
        <v>2880</v>
      </c>
      <c r="EA31" s="186" t="s">
        <v>922</v>
      </c>
      <c r="EB31" s="186" t="s">
        <v>922</v>
      </c>
      <c r="EC31" s="186" t="s">
        <v>2880</v>
      </c>
      <c r="ED31" s="186" t="s">
        <v>922</v>
      </c>
      <c r="EE31" s="186" t="s">
        <v>922</v>
      </c>
      <c r="EF31" s="186" t="s">
        <v>2880</v>
      </c>
      <c r="EG31" s="186" t="s">
        <v>922</v>
      </c>
      <c r="EH31" s="186" t="s">
        <v>922</v>
      </c>
      <c r="EI31" s="186" t="s">
        <v>2880</v>
      </c>
      <c r="EJ31" s="186" t="s">
        <v>922</v>
      </c>
      <c r="EK31" s="186" t="s">
        <v>922</v>
      </c>
      <c r="EL31" s="186" t="s">
        <v>2880</v>
      </c>
      <c r="EM31" s="186" t="s">
        <v>922</v>
      </c>
      <c r="EN31" s="186" t="s">
        <v>922</v>
      </c>
      <c r="EO31" s="186" t="s">
        <v>2880</v>
      </c>
      <c r="EP31" s="186" t="s">
        <v>922</v>
      </c>
      <c r="EQ31" s="186" t="s">
        <v>922</v>
      </c>
      <c r="ER31" s="186" t="s">
        <v>2880</v>
      </c>
      <c r="ES31" s="186" t="s">
        <v>922</v>
      </c>
      <c r="ET31" s="186" t="s">
        <v>922</v>
      </c>
    </row>
    <row r="32" spans="1:150" x14ac:dyDescent="0.3">
      <c r="A32" s="1"/>
      <c r="B32" s="184" t="s">
        <v>2964</v>
      </c>
      <c r="C32" s="184" t="s">
        <v>117</v>
      </c>
      <c r="D32" s="184" t="s">
        <v>2965</v>
      </c>
      <c r="E32" s="184" t="s">
        <v>2966</v>
      </c>
      <c r="F32" s="184" t="s">
        <v>2967</v>
      </c>
      <c r="G32" s="184" t="s">
        <v>2880</v>
      </c>
      <c r="H32" s="184" t="s">
        <v>2769</v>
      </c>
      <c r="I32" s="184" t="s">
        <v>2769</v>
      </c>
      <c r="J32" s="184" t="s">
        <v>2880</v>
      </c>
      <c r="K32" s="184" t="s">
        <v>2769</v>
      </c>
      <c r="L32" s="184" t="s">
        <v>2769</v>
      </c>
      <c r="M32" s="184" t="s">
        <v>2880</v>
      </c>
      <c r="N32" s="184" t="s">
        <v>2769</v>
      </c>
      <c r="O32" s="184" t="s">
        <v>2769</v>
      </c>
      <c r="P32" s="184" t="s">
        <v>2880</v>
      </c>
      <c r="Q32" s="184" t="s">
        <v>2769</v>
      </c>
      <c r="R32" s="184" t="s">
        <v>2769</v>
      </c>
      <c r="S32" s="184" t="s">
        <v>2880</v>
      </c>
      <c r="T32" s="184" t="s">
        <v>2769</v>
      </c>
      <c r="U32" s="184" t="s">
        <v>2769</v>
      </c>
      <c r="V32" s="184" t="s">
        <v>2880</v>
      </c>
      <c r="W32" s="184" t="s">
        <v>2769</v>
      </c>
      <c r="X32" s="184" t="s">
        <v>2769</v>
      </c>
      <c r="Y32" s="184" t="s">
        <v>2880</v>
      </c>
      <c r="Z32" s="184" t="s">
        <v>2769</v>
      </c>
      <c r="AA32" s="184" t="s">
        <v>2769</v>
      </c>
      <c r="AB32" s="184" t="s">
        <v>2880</v>
      </c>
      <c r="AC32" s="184" t="s">
        <v>2769</v>
      </c>
      <c r="AD32" s="184" t="s">
        <v>2769</v>
      </c>
      <c r="AE32" s="184" t="s">
        <v>2880</v>
      </c>
      <c r="AF32" s="184" t="s">
        <v>2769</v>
      </c>
      <c r="AG32" s="184" t="s">
        <v>2769</v>
      </c>
      <c r="AH32" s="184" t="s">
        <v>2880</v>
      </c>
      <c r="AI32" s="184" t="s">
        <v>2769</v>
      </c>
      <c r="AJ32" s="184" t="s">
        <v>2769</v>
      </c>
      <c r="AK32" s="184" t="s">
        <v>2880</v>
      </c>
      <c r="AL32" s="184" t="s">
        <v>2769</v>
      </c>
      <c r="AM32" s="184" t="s">
        <v>2769</v>
      </c>
      <c r="AN32" s="184" t="s">
        <v>2880</v>
      </c>
      <c r="AO32" s="184" t="s">
        <v>2769</v>
      </c>
      <c r="AP32" s="184" t="s">
        <v>2769</v>
      </c>
      <c r="AQ32" s="184" t="s">
        <v>2880</v>
      </c>
      <c r="AR32" s="184" t="s">
        <v>2769</v>
      </c>
      <c r="AS32" s="184" t="s">
        <v>2769</v>
      </c>
      <c r="AT32" s="184" t="s">
        <v>2880</v>
      </c>
      <c r="AU32" s="184" t="s">
        <v>2769</v>
      </c>
      <c r="AV32" s="184" t="s">
        <v>2769</v>
      </c>
      <c r="AW32" s="184" t="s">
        <v>2880</v>
      </c>
      <c r="AX32" s="184" t="s">
        <v>2769</v>
      </c>
      <c r="AY32" s="184" t="s">
        <v>2769</v>
      </c>
      <c r="AZ32" s="184" t="s">
        <v>2880</v>
      </c>
      <c r="BA32" s="184" t="s">
        <v>2769</v>
      </c>
      <c r="BB32" s="184" t="s">
        <v>2769</v>
      </c>
      <c r="BC32" s="184" t="s">
        <v>2880</v>
      </c>
      <c r="BD32" s="184" t="s">
        <v>2769</v>
      </c>
      <c r="BE32" s="184" t="s">
        <v>2769</v>
      </c>
      <c r="BF32" s="184" t="s">
        <v>2880</v>
      </c>
      <c r="BG32" s="184" t="s">
        <v>2769</v>
      </c>
      <c r="BH32" s="184" t="s">
        <v>2769</v>
      </c>
      <c r="BI32" s="184" t="s">
        <v>2880</v>
      </c>
      <c r="BJ32" s="184" t="s">
        <v>2769</v>
      </c>
      <c r="BK32" s="184" t="s">
        <v>2769</v>
      </c>
      <c r="BL32" s="184" t="s">
        <v>2880</v>
      </c>
      <c r="BM32" s="184" t="s">
        <v>2769</v>
      </c>
      <c r="BN32" s="184" t="s">
        <v>2769</v>
      </c>
      <c r="BO32" s="184" t="s">
        <v>2880</v>
      </c>
      <c r="BP32" s="184" t="s">
        <v>2769</v>
      </c>
      <c r="BQ32" s="184" t="s">
        <v>2769</v>
      </c>
      <c r="BR32" s="184" t="s">
        <v>2880</v>
      </c>
      <c r="BS32" s="184" t="s">
        <v>2769</v>
      </c>
      <c r="BT32" s="184" t="s">
        <v>2769</v>
      </c>
      <c r="BU32" s="184" t="s">
        <v>2880</v>
      </c>
      <c r="BV32" s="184" t="s">
        <v>2769</v>
      </c>
      <c r="BW32" s="184" t="s">
        <v>2769</v>
      </c>
      <c r="BX32" s="184" t="s">
        <v>2880</v>
      </c>
      <c r="BY32" s="184" t="s">
        <v>2769</v>
      </c>
      <c r="BZ32" s="184" t="s">
        <v>2769</v>
      </c>
      <c r="CA32" s="184" t="s">
        <v>2880</v>
      </c>
      <c r="CB32" s="184" t="s">
        <v>2769</v>
      </c>
      <c r="CC32" s="184" t="s">
        <v>2769</v>
      </c>
      <c r="CD32" s="184" t="s">
        <v>2880</v>
      </c>
      <c r="CE32" s="184" t="s">
        <v>2769</v>
      </c>
      <c r="CF32" s="184" t="s">
        <v>2769</v>
      </c>
      <c r="CG32" s="184" t="s">
        <v>2880</v>
      </c>
      <c r="CH32" s="184" t="s">
        <v>2769</v>
      </c>
      <c r="CI32" s="184" t="s">
        <v>2769</v>
      </c>
      <c r="CJ32" s="184" t="s">
        <v>2880</v>
      </c>
      <c r="CK32" s="184" t="s">
        <v>2769</v>
      </c>
      <c r="CL32" s="184" t="s">
        <v>2769</v>
      </c>
      <c r="CM32" s="184" t="s">
        <v>2880</v>
      </c>
      <c r="CN32" s="184" t="s">
        <v>2769</v>
      </c>
      <c r="CO32" s="184" t="s">
        <v>2769</v>
      </c>
      <c r="CP32" s="184" t="s">
        <v>2880</v>
      </c>
      <c r="CQ32" s="184" t="s">
        <v>2769</v>
      </c>
      <c r="CR32" s="184" t="s">
        <v>2769</v>
      </c>
      <c r="CS32" s="184" t="s">
        <v>2880</v>
      </c>
      <c r="CT32" s="184" t="s">
        <v>2769</v>
      </c>
      <c r="CU32" s="184" t="s">
        <v>2769</v>
      </c>
      <c r="CV32" s="184" t="s">
        <v>2880</v>
      </c>
      <c r="CW32" s="184" t="s">
        <v>2769</v>
      </c>
      <c r="CX32" s="184" t="s">
        <v>2769</v>
      </c>
      <c r="CY32" s="184" t="s">
        <v>2880</v>
      </c>
      <c r="CZ32" s="184" t="s">
        <v>2769</v>
      </c>
      <c r="DA32" s="184" t="s">
        <v>2769</v>
      </c>
      <c r="DB32" s="184" t="s">
        <v>2880</v>
      </c>
      <c r="DC32" s="184" t="s">
        <v>2769</v>
      </c>
      <c r="DD32" s="184" t="s">
        <v>2769</v>
      </c>
      <c r="DE32" s="184" t="s">
        <v>2880</v>
      </c>
      <c r="DF32" s="184" t="s">
        <v>2769</v>
      </c>
      <c r="DG32" s="184" t="s">
        <v>2769</v>
      </c>
      <c r="DH32" s="184" t="s">
        <v>2880</v>
      </c>
      <c r="DI32" s="184" t="s">
        <v>2769</v>
      </c>
      <c r="DJ32" s="184" t="s">
        <v>2769</v>
      </c>
      <c r="DK32" s="184" t="s">
        <v>2880</v>
      </c>
      <c r="DL32" s="184" t="s">
        <v>2769</v>
      </c>
      <c r="DM32" s="184" t="s">
        <v>2769</v>
      </c>
      <c r="DN32" s="184" t="s">
        <v>2880</v>
      </c>
      <c r="DO32" s="184" t="s">
        <v>2769</v>
      </c>
      <c r="DP32" s="184" t="s">
        <v>2769</v>
      </c>
      <c r="DQ32" s="184" t="s">
        <v>2880</v>
      </c>
      <c r="DR32" s="184" t="s">
        <v>2769</v>
      </c>
      <c r="DS32" s="184" t="s">
        <v>2769</v>
      </c>
      <c r="DT32" s="184" t="s">
        <v>2880</v>
      </c>
      <c r="DU32" s="184" t="s">
        <v>2769</v>
      </c>
      <c r="DV32" s="184" t="s">
        <v>2769</v>
      </c>
      <c r="DW32" s="184" t="s">
        <v>2880</v>
      </c>
      <c r="DX32" s="184" t="s">
        <v>2769</v>
      </c>
      <c r="DY32" s="184" t="s">
        <v>2769</v>
      </c>
      <c r="DZ32" s="184" t="s">
        <v>2880</v>
      </c>
      <c r="EA32" s="184" t="s">
        <v>2769</v>
      </c>
      <c r="EB32" s="184" t="s">
        <v>2769</v>
      </c>
      <c r="EC32" s="184" t="s">
        <v>2880</v>
      </c>
      <c r="ED32" s="184" t="s">
        <v>2769</v>
      </c>
      <c r="EE32" s="184" t="s">
        <v>2769</v>
      </c>
      <c r="EF32" s="184" t="s">
        <v>2880</v>
      </c>
      <c r="EG32" s="184" t="s">
        <v>2769</v>
      </c>
      <c r="EH32" s="184" t="s">
        <v>2769</v>
      </c>
      <c r="EI32" s="184" t="s">
        <v>2880</v>
      </c>
      <c r="EJ32" s="184" t="s">
        <v>2769</v>
      </c>
      <c r="EK32" s="184" t="s">
        <v>2769</v>
      </c>
      <c r="EL32" s="184" t="s">
        <v>2880</v>
      </c>
      <c r="EM32" s="184" t="s">
        <v>2769</v>
      </c>
      <c r="EN32" s="184" t="s">
        <v>2769</v>
      </c>
      <c r="EO32" s="184" t="s">
        <v>2880</v>
      </c>
      <c r="EP32" s="184" t="s">
        <v>2769</v>
      </c>
      <c r="EQ32" s="184" t="s">
        <v>2769</v>
      </c>
      <c r="ER32" s="184" t="s">
        <v>2880</v>
      </c>
      <c r="ES32" s="184" t="s">
        <v>2769</v>
      </c>
      <c r="ET32" s="184" t="s">
        <v>2769</v>
      </c>
    </row>
    <row r="33" spans="1:150" x14ac:dyDescent="0.3">
      <c r="A33" s="1"/>
      <c r="B33" s="185" t="s">
        <v>2968</v>
      </c>
      <c r="C33" s="185" t="s">
        <v>117</v>
      </c>
      <c r="D33" s="185" t="s">
        <v>2965</v>
      </c>
      <c r="E33" s="185" t="s">
        <v>2969</v>
      </c>
      <c r="F33" s="185" t="s">
        <v>2970</v>
      </c>
      <c r="G33" s="186" t="s">
        <v>2880</v>
      </c>
      <c r="H33" s="186" t="s">
        <v>922</v>
      </c>
      <c r="I33" s="186" t="s">
        <v>922</v>
      </c>
      <c r="J33" s="186" t="s">
        <v>2880</v>
      </c>
      <c r="K33" s="186" t="s">
        <v>922</v>
      </c>
      <c r="L33" s="186" t="s">
        <v>922</v>
      </c>
      <c r="M33" s="186" t="s">
        <v>2880</v>
      </c>
      <c r="N33" s="186" t="s">
        <v>922</v>
      </c>
      <c r="O33" s="186" t="s">
        <v>922</v>
      </c>
      <c r="P33" s="186" t="s">
        <v>2880</v>
      </c>
      <c r="Q33" s="186" t="s">
        <v>922</v>
      </c>
      <c r="R33" s="186" t="s">
        <v>922</v>
      </c>
      <c r="S33" s="186" t="s">
        <v>2880</v>
      </c>
      <c r="T33" s="186" t="s">
        <v>922</v>
      </c>
      <c r="U33" s="186" t="s">
        <v>922</v>
      </c>
      <c r="V33" s="186" t="s">
        <v>2880</v>
      </c>
      <c r="W33" s="186" t="s">
        <v>922</v>
      </c>
      <c r="X33" s="186" t="s">
        <v>922</v>
      </c>
      <c r="Y33" s="186" t="s">
        <v>2880</v>
      </c>
      <c r="Z33" s="186" t="s">
        <v>922</v>
      </c>
      <c r="AA33" s="186" t="s">
        <v>922</v>
      </c>
      <c r="AB33" s="186" t="s">
        <v>2880</v>
      </c>
      <c r="AC33" s="186" t="s">
        <v>922</v>
      </c>
      <c r="AD33" s="186" t="s">
        <v>922</v>
      </c>
      <c r="AE33" s="186" t="s">
        <v>2880</v>
      </c>
      <c r="AF33" s="186" t="s">
        <v>922</v>
      </c>
      <c r="AG33" s="186" t="s">
        <v>922</v>
      </c>
      <c r="AH33" s="186" t="s">
        <v>2880</v>
      </c>
      <c r="AI33" s="186" t="s">
        <v>922</v>
      </c>
      <c r="AJ33" s="186" t="s">
        <v>922</v>
      </c>
      <c r="AK33" s="186" t="s">
        <v>2880</v>
      </c>
      <c r="AL33" s="186" t="s">
        <v>922</v>
      </c>
      <c r="AM33" s="186" t="s">
        <v>922</v>
      </c>
      <c r="AN33" s="186" t="s">
        <v>2880</v>
      </c>
      <c r="AO33" s="186" t="s">
        <v>922</v>
      </c>
      <c r="AP33" s="186" t="s">
        <v>922</v>
      </c>
      <c r="AQ33" s="186" t="s">
        <v>2880</v>
      </c>
      <c r="AR33" s="186" t="s">
        <v>922</v>
      </c>
      <c r="AS33" s="186" t="s">
        <v>922</v>
      </c>
      <c r="AT33" s="186" t="s">
        <v>2880</v>
      </c>
      <c r="AU33" s="186" t="s">
        <v>922</v>
      </c>
      <c r="AV33" s="186" t="s">
        <v>922</v>
      </c>
      <c r="AW33" s="186" t="s">
        <v>2880</v>
      </c>
      <c r="AX33" s="186" t="s">
        <v>922</v>
      </c>
      <c r="AY33" s="186" t="s">
        <v>922</v>
      </c>
      <c r="AZ33" s="186" t="s">
        <v>2880</v>
      </c>
      <c r="BA33" s="186" t="s">
        <v>922</v>
      </c>
      <c r="BB33" s="186" t="s">
        <v>922</v>
      </c>
      <c r="BC33" s="186" t="s">
        <v>2880</v>
      </c>
      <c r="BD33" s="186" t="s">
        <v>922</v>
      </c>
      <c r="BE33" s="186" t="s">
        <v>922</v>
      </c>
      <c r="BF33" s="186" t="s">
        <v>2880</v>
      </c>
      <c r="BG33" s="186" t="s">
        <v>922</v>
      </c>
      <c r="BH33" s="186" t="s">
        <v>922</v>
      </c>
      <c r="BI33" s="186" t="s">
        <v>2880</v>
      </c>
      <c r="BJ33" s="186" t="s">
        <v>922</v>
      </c>
      <c r="BK33" s="186" t="s">
        <v>922</v>
      </c>
      <c r="BL33" s="186" t="s">
        <v>2880</v>
      </c>
      <c r="BM33" s="186" t="s">
        <v>922</v>
      </c>
      <c r="BN33" s="186" t="s">
        <v>922</v>
      </c>
      <c r="BO33" s="186" t="s">
        <v>2880</v>
      </c>
      <c r="BP33" s="186" t="s">
        <v>922</v>
      </c>
      <c r="BQ33" s="186" t="s">
        <v>922</v>
      </c>
      <c r="BR33" s="186" t="s">
        <v>2880</v>
      </c>
      <c r="BS33" s="186" t="s">
        <v>922</v>
      </c>
      <c r="BT33" s="186" t="s">
        <v>922</v>
      </c>
      <c r="BU33" s="186" t="s">
        <v>2880</v>
      </c>
      <c r="BV33" s="186" t="s">
        <v>922</v>
      </c>
      <c r="BW33" s="186" t="s">
        <v>922</v>
      </c>
      <c r="BX33" s="186" t="s">
        <v>2880</v>
      </c>
      <c r="BY33" s="186" t="s">
        <v>922</v>
      </c>
      <c r="BZ33" s="186" t="s">
        <v>922</v>
      </c>
      <c r="CA33" s="186" t="s">
        <v>2880</v>
      </c>
      <c r="CB33" s="186" t="s">
        <v>922</v>
      </c>
      <c r="CC33" s="186" t="s">
        <v>922</v>
      </c>
      <c r="CD33" s="186" t="s">
        <v>2880</v>
      </c>
      <c r="CE33" s="186" t="s">
        <v>922</v>
      </c>
      <c r="CF33" s="186" t="s">
        <v>922</v>
      </c>
      <c r="CG33" s="186" t="s">
        <v>2880</v>
      </c>
      <c r="CH33" s="186" t="s">
        <v>922</v>
      </c>
      <c r="CI33" s="186" t="s">
        <v>922</v>
      </c>
      <c r="CJ33" s="186" t="s">
        <v>2880</v>
      </c>
      <c r="CK33" s="186" t="s">
        <v>922</v>
      </c>
      <c r="CL33" s="186" t="s">
        <v>922</v>
      </c>
      <c r="CM33" s="186" t="s">
        <v>2880</v>
      </c>
      <c r="CN33" s="186" t="s">
        <v>922</v>
      </c>
      <c r="CO33" s="186" t="s">
        <v>922</v>
      </c>
      <c r="CP33" s="186" t="s">
        <v>2880</v>
      </c>
      <c r="CQ33" s="186" t="s">
        <v>922</v>
      </c>
      <c r="CR33" s="186" t="s">
        <v>922</v>
      </c>
      <c r="CS33" s="186" t="s">
        <v>2880</v>
      </c>
      <c r="CT33" s="186" t="s">
        <v>922</v>
      </c>
      <c r="CU33" s="186" t="s">
        <v>922</v>
      </c>
      <c r="CV33" s="186" t="s">
        <v>2880</v>
      </c>
      <c r="CW33" s="186" t="s">
        <v>922</v>
      </c>
      <c r="CX33" s="186" t="s">
        <v>922</v>
      </c>
      <c r="CY33" s="186" t="s">
        <v>2880</v>
      </c>
      <c r="CZ33" s="186" t="s">
        <v>922</v>
      </c>
      <c r="DA33" s="186" t="s">
        <v>922</v>
      </c>
      <c r="DB33" s="186" t="s">
        <v>2880</v>
      </c>
      <c r="DC33" s="186" t="s">
        <v>922</v>
      </c>
      <c r="DD33" s="186" t="s">
        <v>922</v>
      </c>
      <c r="DE33" s="186" t="s">
        <v>2880</v>
      </c>
      <c r="DF33" s="186" t="s">
        <v>922</v>
      </c>
      <c r="DG33" s="186" t="s">
        <v>922</v>
      </c>
      <c r="DH33" s="186" t="s">
        <v>2880</v>
      </c>
      <c r="DI33" s="186" t="s">
        <v>922</v>
      </c>
      <c r="DJ33" s="186" t="s">
        <v>922</v>
      </c>
      <c r="DK33" s="186" t="s">
        <v>2880</v>
      </c>
      <c r="DL33" s="186" t="s">
        <v>922</v>
      </c>
      <c r="DM33" s="186" t="s">
        <v>922</v>
      </c>
      <c r="DN33" s="186" t="s">
        <v>2880</v>
      </c>
      <c r="DO33" s="186" t="s">
        <v>922</v>
      </c>
      <c r="DP33" s="186" t="s">
        <v>922</v>
      </c>
      <c r="DQ33" s="186" t="s">
        <v>2880</v>
      </c>
      <c r="DR33" s="186" t="s">
        <v>922</v>
      </c>
      <c r="DS33" s="186" t="s">
        <v>922</v>
      </c>
      <c r="DT33" s="186" t="s">
        <v>2880</v>
      </c>
      <c r="DU33" s="186" t="s">
        <v>922</v>
      </c>
      <c r="DV33" s="186" t="s">
        <v>922</v>
      </c>
      <c r="DW33" s="186" t="s">
        <v>2880</v>
      </c>
      <c r="DX33" s="186" t="s">
        <v>922</v>
      </c>
      <c r="DY33" s="186" t="s">
        <v>922</v>
      </c>
      <c r="DZ33" s="186" t="s">
        <v>2880</v>
      </c>
      <c r="EA33" s="186" t="s">
        <v>922</v>
      </c>
      <c r="EB33" s="186" t="s">
        <v>922</v>
      </c>
      <c r="EC33" s="186" t="s">
        <v>2880</v>
      </c>
      <c r="ED33" s="186" t="s">
        <v>922</v>
      </c>
      <c r="EE33" s="186" t="s">
        <v>922</v>
      </c>
      <c r="EF33" s="186" t="s">
        <v>2880</v>
      </c>
      <c r="EG33" s="186" t="s">
        <v>922</v>
      </c>
      <c r="EH33" s="186" t="s">
        <v>922</v>
      </c>
      <c r="EI33" s="186" t="s">
        <v>2880</v>
      </c>
      <c r="EJ33" s="186" t="s">
        <v>922</v>
      </c>
      <c r="EK33" s="186" t="s">
        <v>922</v>
      </c>
      <c r="EL33" s="186" t="s">
        <v>2880</v>
      </c>
      <c r="EM33" s="186" t="s">
        <v>922</v>
      </c>
      <c r="EN33" s="186" t="s">
        <v>922</v>
      </c>
      <c r="EO33" s="186" t="s">
        <v>2880</v>
      </c>
      <c r="EP33" s="186" t="s">
        <v>922</v>
      </c>
      <c r="EQ33" s="186" t="s">
        <v>922</v>
      </c>
      <c r="ER33" s="186" t="s">
        <v>2880</v>
      </c>
      <c r="ES33" s="186" t="s">
        <v>922</v>
      </c>
      <c r="ET33" s="186" t="s">
        <v>922</v>
      </c>
    </row>
    <row r="34" spans="1:150" x14ac:dyDescent="0.3">
      <c r="A34" s="1"/>
      <c r="B34" s="185" t="s">
        <v>2971</v>
      </c>
      <c r="C34" s="185" t="s">
        <v>117</v>
      </c>
      <c r="D34" s="185" t="s">
        <v>2965</v>
      </c>
      <c r="E34" s="185" t="s">
        <v>2972</v>
      </c>
      <c r="F34" s="185" t="s">
        <v>2973</v>
      </c>
      <c r="G34" s="186" t="s">
        <v>2880</v>
      </c>
      <c r="H34" s="186" t="s">
        <v>922</v>
      </c>
      <c r="I34" s="186" t="s">
        <v>922</v>
      </c>
      <c r="J34" s="186" t="s">
        <v>2880</v>
      </c>
      <c r="K34" s="186" t="s">
        <v>922</v>
      </c>
      <c r="L34" s="186" t="s">
        <v>922</v>
      </c>
      <c r="M34" s="186" t="s">
        <v>2880</v>
      </c>
      <c r="N34" s="186" t="s">
        <v>922</v>
      </c>
      <c r="O34" s="186" t="s">
        <v>922</v>
      </c>
      <c r="P34" s="186" t="s">
        <v>2880</v>
      </c>
      <c r="Q34" s="186" t="s">
        <v>922</v>
      </c>
      <c r="R34" s="186" t="s">
        <v>922</v>
      </c>
      <c r="S34" s="186" t="s">
        <v>2880</v>
      </c>
      <c r="T34" s="186" t="s">
        <v>922</v>
      </c>
      <c r="U34" s="186" t="s">
        <v>922</v>
      </c>
      <c r="V34" s="186" t="s">
        <v>2880</v>
      </c>
      <c r="W34" s="186" t="s">
        <v>922</v>
      </c>
      <c r="X34" s="186" t="s">
        <v>922</v>
      </c>
      <c r="Y34" s="186" t="s">
        <v>2880</v>
      </c>
      <c r="Z34" s="186" t="s">
        <v>922</v>
      </c>
      <c r="AA34" s="186" t="s">
        <v>922</v>
      </c>
      <c r="AB34" s="186" t="s">
        <v>2880</v>
      </c>
      <c r="AC34" s="186" t="s">
        <v>922</v>
      </c>
      <c r="AD34" s="186" t="s">
        <v>922</v>
      </c>
      <c r="AE34" s="186" t="s">
        <v>2880</v>
      </c>
      <c r="AF34" s="186" t="s">
        <v>922</v>
      </c>
      <c r="AG34" s="186" t="s">
        <v>922</v>
      </c>
      <c r="AH34" s="186" t="s">
        <v>2880</v>
      </c>
      <c r="AI34" s="186" t="s">
        <v>922</v>
      </c>
      <c r="AJ34" s="186" t="s">
        <v>922</v>
      </c>
      <c r="AK34" s="186" t="s">
        <v>2880</v>
      </c>
      <c r="AL34" s="186" t="s">
        <v>922</v>
      </c>
      <c r="AM34" s="186" t="s">
        <v>922</v>
      </c>
      <c r="AN34" s="186" t="s">
        <v>2880</v>
      </c>
      <c r="AO34" s="186" t="s">
        <v>922</v>
      </c>
      <c r="AP34" s="186" t="s">
        <v>922</v>
      </c>
      <c r="AQ34" s="186" t="s">
        <v>2880</v>
      </c>
      <c r="AR34" s="186" t="s">
        <v>922</v>
      </c>
      <c r="AS34" s="186" t="s">
        <v>922</v>
      </c>
      <c r="AT34" s="186" t="s">
        <v>2880</v>
      </c>
      <c r="AU34" s="186" t="s">
        <v>922</v>
      </c>
      <c r="AV34" s="186" t="s">
        <v>922</v>
      </c>
      <c r="AW34" s="186" t="s">
        <v>2880</v>
      </c>
      <c r="AX34" s="186" t="s">
        <v>922</v>
      </c>
      <c r="AY34" s="186" t="s">
        <v>922</v>
      </c>
      <c r="AZ34" s="186" t="s">
        <v>2880</v>
      </c>
      <c r="BA34" s="186" t="s">
        <v>922</v>
      </c>
      <c r="BB34" s="186" t="s">
        <v>922</v>
      </c>
      <c r="BC34" s="186" t="s">
        <v>2880</v>
      </c>
      <c r="BD34" s="186" t="s">
        <v>922</v>
      </c>
      <c r="BE34" s="186" t="s">
        <v>922</v>
      </c>
      <c r="BF34" s="186" t="s">
        <v>2880</v>
      </c>
      <c r="BG34" s="186" t="s">
        <v>922</v>
      </c>
      <c r="BH34" s="186" t="s">
        <v>922</v>
      </c>
      <c r="BI34" s="186" t="s">
        <v>2880</v>
      </c>
      <c r="BJ34" s="186" t="s">
        <v>922</v>
      </c>
      <c r="BK34" s="186" t="s">
        <v>922</v>
      </c>
      <c r="BL34" s="186" t="s">
        <v>2880</v>
      </c>
      <c r="BM34" s="186" t="s">
        <v>922</v>
      </c>
      <c r="BN34" s="186" t="s">
        <v>922</v>
      </c>
      <c r="BO34" s="186" t="s">
        <v>2880</v>
      </c>
      <c r="BP34" s="186" t="s">
        <v>922</v>
      </c>
      <c r="BQ34" s="186" t="s">
        <v>922</v>
      </c>
      <c r="BR34" s="186" t="s">
        <v>2880</v>
      </c>
      <c r="BS34" s="186" t="s">
        <v>922</v>
      </c>
      <c r="BT34" s="186" t="s">
        <v>922</v>
      </c>
      <c r="BU34" s="186" t="s">
        <v>2880</v>
      </c>
      <c r="BV34" s="186" t="s">
        <v>922</v>
      </c>
      <c r="BW34" s="186" t="s">
        <v>922</v>
      </c>
      <c r="BX34" s="186" t="s">
        <v>2880</v>
      </c>
      <c r="BY34" s="186" t="s">
        <v>922</v>
      </c>
      <c r="BZ34" s="186" t="s">
        <v>922</v>
      </c>
      <c r="CA34" s="186" t="s">
        <v>2880</v>
      </c>
      <c r="CB34" s="186" t="s">
        <v>922</v>
      </c>
      <c r="CC34" s="186" t="s">
        <v>922</v>
      </c>
      <c r="CD34" s="186" t="s">
        <v>2880</v>
      </c>
      <c r="CE34" s="186" t="s">
        <v>922</v>
      </c>
      <c r="CF34" s="186" t="s">
        <v>922</v>
      </c>
      <c r="CG34" s="186" t="s">
        <v>2880</v>
      </c>
      <c r="CH34" s="186" t="s">
        <v>922</v>
      </c>
      <c r="CI34" s="186" t="s">
        <v>922</v>
      </c>
      <c r="CJ34" s="186" t="s">
        <v>2880</v>
      </c>
      <c r="CK34" s="186" t="s">
        <v>922</v>
      </c>
      <c r="CL34" s="186" t="s">
        <v>922</v>
      </c>
      <c r="CM34" s="186" t="s">
        <v>2880</v>
      </c>
      <c r="CN34" s="186" t="s">
        <v>922</v>
      </c>
      <c r="CO34" s="186" t="s">
        <v>922</v>
      </c>
      <c r="CP34" s="186" t="s">
        <v>2880</v>
      </c>
      <c r="CQ34" s="186" t="s">
        <v>922</v>
      </c>
      <c r="CR34" s="186" t="s">
        <v>922</v>
      </c>
      <c r="CS34" s="186" t="s">
        <v>2880</v>
      </c>
      <c r="CT34" s="186" t="s">
        <v>922</v>
      </c>
      <c r="CU34" s="186" t="s">
        <v>922</v>
      </c>
      <c r="CV34" s="186" t="s">
        <v>2880</v>
      </c>
      <c r="CW34" s="186" t="s">
        <v>922</v>
      </c>
      <c r="CX34" s="186" t="s">
        <v>922</v>
      </c>
      <c r="CY34" s="186" t="s">
        <v>2880</v>
      </c>
      <c r="CZ34" s="186" t="s">
        <v>922</v>
      </c>
      <c r="DA34" s="186" t="s">
        <v>922</v>
      </c>
      <c r="DB34" s="186" t="s">
        <v>2880</v>
      </c>
      <c r="DC34" s="186" t="s">
        <v>922</v>
      </c>
      <c r="DD34" s="186" t="s">
        <v>922</v>
      </c>
      <c r="DE34" s="186" t="s">
        <v>2880</v>
      </c>
      <c r="DF34" s="186" t="s">
        <v>922</v>
      </c>
      <c r="DG34" s="186" t="s">
        <v>922</v>
      </c>
      <c r="DH34" s="186" t="s">
        <v>2880</v>
      </c>
      <c r="DI34" s="186" t="s">
        <v>922</v>
      </c>
      <c r="DJ34" s="186" t="s">
        <v>922</v>
      </c>
      <c r="DK34" s="186" t="s">
        <v>2880</v>
      </c>
      <c r="DL34" s="186" t="s">
        <v>922</v>
      </c>
      <c r="DM34" s="186" t="s">
        <v>922</v>
      </c>
      <c r="DN34" s="186" t="s">
        <v>2880</v>
      </c>
      <c r="DO34" s="186" t="s">
        <v>922</v>
      </c>
      <c r="DP34" s="186" t="s">
        <v>922</v>
      </c>
      <c r="DQ34" s="186" t="s">
        <v>2880</v>
      </c>
      <c r="DR34" s="186" t="s">
        <v>922</v>
      </c>
      <c r="DS34" s="186" t="s">
        <v>922</v>
      </c>
      <c r="DT34" s="186" t="s">
        <v>2880</v>
      </c>
      <c r="DU34" s="186" t="s">
        <v>922</v>
      </c>
      <c r="DV34" s="186" t="s">
        <v>922</v>
      </c>
      <c r="DW34" s="186" t="s">
        <v>2880</v>
      </c>
      <c r="DX34" s="186" t="s">
        <v>922</v>
      </c>
      <c r="DY34" s="186" t="s">
        <v>922</v>
      </c>
      <c r="DZ34" s="186" t="s">
        <v>2880</v>
      </c>
      <c r="EA34" s="186" t="s">
        <v>922</v>
      </c>
      <c r="EB34" s="186" t="s">
        <v>922</v>
      </c>
      <c r="EC34" s="186" t="s">
        <v>2880</v>
      </c>
      <c r="ED34" s="186" t="s">
        <v>922</v>
      </c>
      <c r="EE34" s="186" t="s">
        <v>922</v>
      </c>
      <c r="EF34" s="186" t="s">
        <v>2880</v>
      </c>
      <c r="EG34" s="186" t="s">
        <v>922</v>
      </c>
      <c r="EH34" s="186" t="s">
        <v>922</v>
      </c>
      <c r="EI34" s="186" t="s">
        <v>2880</v>
      </c>
      <c r="EJ34" s="186" t="s">
        <v>922</v>
      </c>
      <c r="EK34" s="186" t="s">
        <v>922</v>
      </c>
      <c r="EL34" s="186" t="s">
        <v>2880</v>
      </c>
      <c r="EM34" s="186" t="s">
        <v>922</v>
      </c>
      <c r="EN34" s="186" t="s">
        <v>922</v>
      </c>
      <c r="EO34" s="186" t="s">
        <v>2880</v>
      </c>
      <c r="EP34" s="186" t="s">
        <v>922</v>
      </c>
      <c r="EQ34" s="186" t="s">
        <v>922</v>
      </c>
      <c r="ER34" s="186" t="s">
        <v>2880</v>
      </c>
      <c r="ES34" s="186" t="s">
        <v>922</v>
      </c>
      <c r="ET34" s="186" t="s">
        <v>922</v>
      </c>
    </row>
    <row r="35" spans="1:150" x14ac:dyDescent="0.3">
      <c r="A35" s="1"/>
      <c r="B35" s="185" t="s">
        <v>2974</v>
      </c>
      <c r="C35" s="185" t="s">
        <v>117</v>
      </c>
      <c r="D35" s="185" t="s">
        <v>2965</v>
      </c>
      <c r="E35" s="185" t="s">
        <v>2975</v>
      </c>
      <c r="F35" s="185" t="s">
        <v>2976</v>
      </c>
      <c r="G35" s="186" t="s">
        <v>2880</v>
      </c>
      <c r="H35" s="186" t="s">
        <v>922</v>
      </c>
      <c r="I35" s="186" t="s">
        <v>922</v>
      </c>
      <c r="J35" s="186" t="s">
        <v>2880</v>
      </c>
      <c r="K35" s="186" t="s">
        <v>922</v>
      </c>
      <c r="L35" s="186" t="s">
        <v>922</v>
      </c>
      <c r="M35" s="186" t="s">
        <v>2880</v>
      </c>
      <c r="N35" s="186" t="s">
        <v>922</v>
      </c>
      <c r="O35" s="186" t="s">
        <v>922</v>
      </c>
      <c r="P35" s="186" t="s">
        <v>2880</v>
      </c>
      <c r="Q35" s="186" t="s">
        <v>922</v>
      </c>
      <c r="R35" s="186" t="s">
        <v>922</v>
      </c>
      <c r="S35" s="186" t="s">
        <v>2880</v>
      </c>
      <c r="T35" s="186" t="s">
        <v>922</v>
      </c>
      <c r="U35" s="186" t="s">
        <v>922</v>
      </c>
      <c r="V35" s="186" t="s">
        <v>2880</v>
      </c>
      <c r="W35" s="186" t="s">
        <v>922</v>
      </c>
      <c r="X35" s="186" t="s">
        <v>922</v>
      </c>
      <c r="Y35" s="186" t="s">
        <v>2880</v>
      </c>
      <c r="Z35" s="186" t="s">
        <v>922</v>
      </c>
      <c r="AA35" s="186" t="s">
        <v>922</v>
      </c>
      <c r="AB35" s="186" t="s">
        <v>2880</v>
      </c>
      <c r="AC35" s="186" t="s">
        <v>922</v>
      </c>
      <c r="AD35" s="186" t="s">
        <v>922</v>
      </c>
      <c r="AE35" s="186" t="s">
        <v>2880</v>
      </c>
      <c r="AF35" s="186" t="s">
        <v>922</v>
      </c>
      <c r="AG35" s="186" t="s">
        <v>922</v>
      </c>
      <c r="AH35" s="186" t="s">
        <v>2880</v>
      </c>
      <c r="AI35" s="186" t="s">
        <v>922</v>
      </c>
      <c r="AJ35" s="186" t="s">
        <v>922</v>
      </c>
      <c r="AK35" s="186" t="s">
        <v>2880</v>
      </c>
      <c r="AL35" s="186" t="s">
        <v>922</v>
      </c>
      <c r="AM35" s="186" t="s">
        <v>922</v>
      </c>
      <c r="AN35" s="186" t="s">
        <v>2880</v>
      </c>
      <c r="AO35" s="186" t="s">
        <v>922</v>
      </c>
      <c r="AP35" s="186" t="s">
        <v>922</v>
      </c>
      <c r="AQ35" s="186" t="s">
        <v>2880</v>
      </c>
      <c r="AR35" s="186" t="s">
        <v>922</v>
      </c>
      <c r="AS35" s="186" t="s">
        <v>922</v>
      </c>
      <c r="AT35" s="186" t="s">
        <v>2880</v>
      </c>
      <c r="AU35" s="186" t="s">
        <v>922</v>
      </c>
      <c r="AV35" s="186" t="s">
        <v>922</v>
      </c>
      <c r="AW35" s="186" t="s">
        <v>2880</v>
      </c>
      <c r="AX35" s="186" t="s">
        <v>922</v>
      </c>
      <c r="AY35" s="186" t="s">
        <v>922</v>
      </c>
      <c r="AZ35" s="186" t="s">
        <v>2880</v>
      </c>
      <c r="BA35" s="186" t="s">
        <v>922</v>
      </c>
      <c r="BB35" s="186" t="s">
        <v>922</v>
      </c>
      <c r="BC35" s="186" t="s">
        <v>2880</v>
      </c>
      <c r="BD35" s="186" t="s">
        <v>922</v>
      </c>
      <c r="BE35" s="186" t="s">
        <v>922</v>
      </c>
      <c r="BF35" s="186" t="s">
        <v>2880</v>
      </c>
      <c r="BG35" s="186" t="s">
        <v>922</v>
      </c>
      <c r="BH35" s="186" t="s">
        <v>922</v>
      </c>
      <c r="BI35" s="186" t="s">
        <v>2880</v>
      </c>
      <c r="BJ35" s="186" t="s">
        <v>922</v>
      </c>
      <c r="BK35" s="186" t="s">
        <v>922</v>
      </c>
      <c r="BL35" s="186" t="s">
        <v>2880</v>
      </c>
      <c r="BM35" s="186" t="s">
        <v>922</v>
      </c>
      <c r="BN35" s="186" t="s">
        <v>922</v>
      </c>
      <c r="BO35" s="186" t="s">
        <v>2880</v>
      </c>
      <c r="BP35" s="186" t="s">
        <v>922</v>
      </c>
      <c r="BQ35" s="186" t="s">
        <v>922</v>
      </c>
      <c r="BR35" s="186" t="s">
        <v>2880</v>
      </c>
      <c r="BS35" s="186" t="s">
        <v>922</v>
      </c>
      <c r="BT35" s="186" t="s">
        <v>922</v>
      </c>
      <c r="BU35" s="186" t="s">
        <v>2880</v>
      </c>
      <c r="BV35" s="186" t="s">
        <v>922</v>
      </c>
      <c r="BW35" s="186" t="s">
        <v>922</v>
      </c>
      <c r="BX35" s="186" t="s">
        <v>2880</v>
      </c>
      <c r="BY35" s="186" t="s">
        <v>922</v>
      </c>
      <c r="BZ35" s="186" t="s">
        <v>922</v>
      </c>
      <c r="CA35" s="186" t="s">
        <v>2880</v>
      </c>
      <c r="CB35" s="186" t="s">
        <v>922</v>
      </c>
      <c r="CC35" s="186" t="s">
        <v>922</v>
      </c>
      <c r="CD35" s="186" t="s">
        <v>2880</v>
      </c>
      <c r="CE35" s="186" t="s">
        <v>922</v>
      </c>
      <c r="CF35" s="186" t="s">
        <v>922</v>
      </c>
      <c r="CG35" s="186" t="s">
        <v>2880</v>
      </c>
      <c r="CH35" s="186" t="s">
        <v>922</v>
      </c>
      <c r="CI35" s="186" t="s">
        <v>922</v>
      </c>
      <c r="CJ35" s="186" t="s">
        <v>2880</v>
      </c>
      <c r="CK35" s="186" t="s">
        <v>922</v>
      </c>
      <c r="CL35" s="186" t="s">
        <v>922</v>
      </c>
      <c r="CM35" s="186" t="s">
        <v>2880</v>
      </c>
      <c r="CN35" s="186" t="s">
        <v>922</v>
      </c>
      <c r="CO35" s="186" t="s">
        <v>922</v>
      </c>
      <c r="CP35" s="186" t="s">
        <v>2880</v>
      </c>
      <c r="CQ35" s="186" t="s">
        <v>922</v>
      </c>
      <c r="CR35" s="186" t="s">
        <v>922</v>
      </c>
      <c r="CS35" s="186" t="s">
        <v>2880</v>
      </c>
      <c r="CT35" s="186" t="s">
        <v>922</v>
      </c>
      <c r="CU35" s="186" t="s">
        <v>922</v>
      </c>
      <c r="CV35" s="186" t="s">
        <v>2880</v>
      </c>
      <c r="CW35" s="186" t="s">
        <v>922</v>
      </c>
      <c r="CX35" s="186" t="s">
        <v>922</v>
      </c>
      <c r="CY35" s="186" t="s">
        <v>2880</v>
      </c>
      <c r="CZ35" s="186" t="s">
        <v>922</v>
      </c>
      <c r="DA35" s="186" t="s">
        <v>922</v>
      </c>
      <c r="DB35" s="186" t="s">
        <v>2880</v>
      </c>
      <c r="DC35" s="186" t="s">
        <v>922</v>
      </c>
      <c r="DD35" s="186" t="s">
        <v>922</v>
      </c>
      <c r="DE35" s="186" t="s">
        <v>2880</v>
      </c>
      <c r="DF35" s="186" t="s">
        <v>922</v>
      </c>
      <c r="DG35" s="186" t="s">
        <v>922</v>
      </c>
      <c r="DH35" s="186" t="s">
        <v>2880</v>
      </c>
      <c r="DI35" s="186" t="s">
        <v>922</v>
      </c>
      <c r="DJ35" s="186" t="s">
        <v>922</v>
      </c>
      <c r="DK35" s="186" t="s">
        <v>2880</v>
      </c>
      <c r="DL35" s="186" t="s">
        <v>922</v>
      </c>
      <c r="DM35" s="186" t="s">
        <v>922</v>
      </c>
      <c r="DN35" s="186" t="s">
        <v>2880</v>
      </c>
      <c r="DO35" s="186" t="s">
        <v>922</v>
      </c>
      <c r="DP35" s="186" t="s">
        <v>922</v>
      </c>
      <c r="DQ35" s="186" t="s">
        <v>2880</v>
      </c>
      <c r="DR35" s="186" t="s">
        <v>922</v>
      </c>
      <c r="DS35" s="186" t="s">
        <v>922</v>
      </c>
      <c r="DT35" s="186" t="s">
        <v>2880</v>
      </c>
      <c r="DU35" s="186" t="s">
        <v>922</v>
      </c>
      <c r="DV35" s="186" t="s">
        <v>922</v>
      </c>
      <c r="DW35" s="186" t="s">
        <v>2880</v>
      </c>
      <c r="DX35" s="186" t="s">
        <v>922</v>
      </c>
      <c r="DY35" s="186" t="s">
        <v>922</v>
      </c>
      <c r="DZ35" s="186" t="s">
        <v>2880</v>
      </c>
      <c r="EA35" s="186" t="s">
        <v>922</v>
      </c>
      <c r="EB35" s="186" t="s">
        <v>922</v>
      </c>
      <c r="EC35" s="186" t="s">
        <v>2880</v>
      </c>
      <c r="ED35" s="186" t="s">
        <v>922</v>
      </c>
      <c r="EE35" s="186" t="s">
        <v>922</v>
      </c>
      <c r="EF35" s="186" t="s">
        <v>2880</v>
      </c>
      <c r="EG35" s="186" t="s">
        <v>922</v>
      </c>
      <c r="EH35" s="186" t="s">
        <v>922</v>
      </c>
      <c r="EI35" s="186" t="s">
        <v>2880</v>
      </c>
      <c r="EJ35" s="186" t="s">
        <v>922</v>
      </c>
      <c r="EK35" s="186" t="s">
        <v>922</v>
      </c>
      <c r="EL35" s="186" t="s">
        <v>2880</v>
      </c>
      <c r="EM35" s="186" t="s">
        <v>922</v>
      </c>
      <c r="EN35" s="186" t="s">
        <v>922</v>
      </c>
      <c r="EO35" s="186" t="s">
        <v>2880</v>
      </c>
      <c r="EP35" s="186" t="s">
        <v>922</v>
      </c>
      <c r="EQ35" s="186" t="s">
        <v>922</v>
      </c>
      <c r="ER35" s="186" t="s">
        <v>2880</v>
      </c>
      <c r="ES35" s="186" t="s">
        <v>922</v>
      </c>
      <c r="ET35" s="186" t="s">
        <v>922</v>
      </c>
    </row>
    <row r="36" spans="1:150" x14ac:dyDescent="0.3">
      <c r="A36" s="1"/>
      <c r="B36" s="185" t="s">
        <v>2977</v>
      </c>
      <c r="C36" s="185" t="s">
        <v>117</v>
      </c>
      <c r="D36" s="185" t="s">
        <v>2965</v>
      </c>
      <c r="E36" s="185" t="s">
        <v>2978</v>
      </c>
      <c r="F36" s="185" t="s">
        <v>2979</v>
      </c>
      <c r="G36" s="186" t="s">
        <v>2880</v>
      </c>
      <c r="H36" s="186" t="s">
        <v>922</v>
      </c>
      <c r="I36" s="186" t="s">
        <v>922</v>
      </c>
      <c r="J36" s="186" t="s">
        <v>2880</v>
      </c>
      <c r="K36" s="186" t="s">
        <v>922</v>
      </c>
      <c r="L36" s="186" t="s">
        <v>922</v>
      </c>
      <c r="M36" s="186" t="s">
        <v>2880</v>
      </c>
      <c r="N36" s="186" t="s">
        <v>922</v>
      </c>
      <c r="O36" s="186" t="s">
        <v>922</v>
      </c>
      <c r="P36" s="186" t="s">
        <v>2880</v>
      </c>
      <c r="Q36" s="186" t="s">
        <v>922</v>
      </c>
      <c r="R36" s="186" t="s">
        <v>922</v>
      </c>
      <c r="S36" s="186" t="s">
        <v>2880</v>
      </c>
      <c r="T36" s="186" t="s">
        <v>922</v>
      </c>
      <c r="U36" s="186" t="s">
        <v>922</v>
      </c>
      <c r="V36" s="186" t="s">
        <v>2880</v>
      </c>
      <c r="W36" s="186" t="s">
        <v>922</v>
      </c>
      <c r="X36" s="186" t="s">
        <v>922</v>
      </c>
      <c r="Y36" s="186" t="s">
        <v>2880</v>
      </c>
      <c r="Z36" s="186" t="s">
        <v>922</v>
      </c>
      <c r="AA36" s="186" t="s">
        <v>922</v>
      </c>
      <c r="AB36" s="186" t="s">
        <v>2880</v>
      </c>
      <c r="AC36" s="186" t="s">
        <v>922</v>
      </c>
      <c r="AD36" s="186" t="s">
        <v>922</v>
      </c>
      <c r="AE36" s="186" t="s">
        <v>2880</v>
      </c>
      <c r="AF36" s="186" t="s">
        <v>922</v>
      </c>
      <c r="AG36" s="186" t="s">
        <v>922</v>
      </c>
      <c r="AH36" s="186" t="s">
        <v>2880</v>
      </c>
      <c r="AI36" s="186" t="s">
        <v>922</v>
      </c>
      <c r="AJ36" s="186" t="s">
        <v>922</v>
      </c>
      <c r="AK36" s="186" t="s">
        <v>2880</v>
      </c>
      <c r="AL36" s="186" t="s">
        <v>922</v>
      </c>
      <c r="AM36" s="186" t="s">
        <v>922</v>
      </c>
      <c r="AN36" s="186" t="s">
        <v>2880</v>
      </c>
      <c r="AO36" s="186" t="s">
        <v>922</v>
      </c>
      <c r="AP36" s="186" t="s">
        <v>922</v>
      </c>
      <c r="AQ36" s="186" t="s">
        <v>2880</v>
      </c>
      <c r="AR36" s="186" t="s">
        <v>922</v>
      </c>
      <c r="AS36" s="186" t="s">
        <v>922</v>
      </c>
      <c r="AT36" s="186" t="s">
        <v>2880</v>
      </c>
      <c r="AU36" s="186" t="s">
        <v>922</v>
      </c>
      <c r="AV36" s="186" t="s">
        <v>922</v>
      </c>
      <c r="AW36" s="186" t="s">
        <v>2880</v>
      </c>
      <c r="AX36" s="186" t="s">
        <v>922</v>
      </c>
      <c r="AY36" s="186" t="s">
        <v>922</v>
      </c>
      <c r="AZ36" s="186" t="s">
        <v>2880</v>
      </c>
      <c r="BA36" s="186" t="s">
        <v>922</v>
      </c>
      <c r="BB36" s="186" t="s">
        <v>922</v>
      </c>
      <c r="BC36" s="186" t="s">
        <v>2880</v>
      </c>
      <c r="BD36" s="186" t="s">
        <v>922</v>
      </c>
      <c r="BE36" s="186" t="s">
        <v>922</v>
      </c>
      <c r="BF36" s="186" t="s">
        <v>2880</v>
      </c>
      <c r="BG36" s="186" t="s">
        <v>922</v>
      </c>
      <c r="BH36" s="186" t="s">
        <v>922</v>
      </c>
      <c r="BI36" s="186" t="s">
        <v>2880</v>
      </c>
      <c r="BJ36" s="186" t="s">
        <v>922</v>
      </c>
      <c r="BK36" s="186" t="s">
        <v>922</v>
      </c>
      <c r="BL36" s="186" t="s">
        <v>2880</v>
      </c>
      <c r="BM36" s="186" t="s">
        <v>922</v>
      </c>
      <c r="BN36" s="186" t="s">
        <v>922</v>
      </c>
      <c r="BO36" s="186" t="s">
        <v>2880</v>
      </c>
      <c r="BP36" s="186" t="s">
        <v>922</v>
      </c>
      <c r="BQ36" s="186" t="s">
        <v>922</v>
      </c>
      <c r="BR36" s="186" t="s">
        <v>2880</v>
      </c>
      <c r="BS36" s="186" t="s">
        <v>922</v>
      </c>
      <c r="BT36" s="186" t="s">
        <v>922</v>
      </c>
      <c r="BU36" s="186" t="s">
        <v>2880</v>
      </c>
      <c r="BV36" s="186" t="s">
        <v>922</v>
      </c>
      <c r="BW36" s="186" t="s">
        <v>922</v>
      </c>
      <c r="BX36" s="186" t="s">
        <v>2880</v>
      </c>
      <c r="BY36" s="186" t="s">
        <v>922</v>
      </c>
      <c r="BZ36" s="186" t="s">
        <v>922</v>
      </c>
      <c r="CA36" s="186" t="s">
        <v>2880</v>
      </c>
      <c r="CB36" s="186" t="s">
        <v>922</v>
      </c>
      <c r="CC36" s="186" t="s">
        <v>922</v>
      </c>
      <c r="CD36" s="186" t="s">
        <v>2880</v>
      </c>
      <c r="CE36" s="186" t="s">
        <v>922</v>
      </c>
      <c r="CF36" s="186" t="s">
        <v>922</v>
      </c>
      <c r="CG36" s="186" t="s">
        <v>2880</v>
      </c>
      <c r="CH36" s="186" t="s">
        <v>922</v>
      </c>
      <c r="CI36" s="186" t="s">
        <v>922</v>
      </c>
      <c r="CJ36" s="186" t="s">
        <v>2880</v>
      </c>
      <c r="CK36" s="186" t="s">
        <v>922</v>
      </c>
      <c r="CL36" s="186" t="s">
        <v>922</v>
      </c>
      <c r="CM36" s="186" t="s">
        <v>2880</v>
      </c>
      <c r="CN36" s="186" t="s">
        <v>922</v>
      </c>
      <c r="CO36" s="186" t="s">
        <v>922</v>
      </c>
      <c r="CP36" s="186" t="s">
        <v>2880</v>
      </c>
      <c r="CQ36" s="186" t="s">
        <v>922</v>
      </c>
      <c r="CR36" s="186" t="s">
        <v>922</v>
      </c>
      <c r="CS36" s="186" t="s">
        <v>2880</v>
      </c>
      <c r="CT36" s="186" t="s">
        <v>922</v>
      </c>
      <c r="CU36" s="186" t="s">
        <v>922</v>
      </c>
      <c r="CV36" s="186" t="s">
        <v>2880</v>
      </c>
      <c r="CW36" s="186" t="s">
        <v>922</v>
      </c>
      <c r="CX36" s="186" t="s">
        <v>922</v>
      </c>
      <c r="CY36" s="186" t="s">
        <v>2880</v>
      </c>
      <c r="CZ36" s="186" t="s">
        <v>922</v>
      </c>
      <c r="DA36" s="186" t="s">
        <v>922</v>
      </c>
      <c r="DB36" s="186" t="s">
        <v>2880</v>
      </c>
      <c r="DC36" s="186" t="s">
        <v>922</v>
      </c>
      <c r="DD36" s="186" t="s">
        <v>922</v>
      </c>
      <c r="DE36" s="186" t="s">
        <v>2880</v>
      </c>
      <c r="DF36" s="186" t="s">
        <v>922</v>
      </c>
      <c r="DG36" s="186" t="s">
        <v>922</v>
      </c>
      <c r="DH36" s="186" t="s">
        <v>2880</v>
      </c>
      <c r="DI36" s="186" t="s">
        <v>922</v>
      </c>
      <c r="DJ36" s="186" t="s">
        <v>922</v>
      </c>
      <c r="DK36" s="186" t="s">
        <v>2880</v>
      </c>
      <c r="DL36" s="186" t="s">
        <v>922</v>
      </c>
      <c r="DM36" s="186" t="s">
        <v>922</v>
      </c>
      <c r="DN36" s="186" t="s">
        <v>2880</v>
      </c>
      <c r="DO36" s="186" t="s">
        <v>922</v>
      </c>
      <c r="DP36" s="186" t="s">
        <v>922</v>
      </c>
      <c r="DQ36" s="186" t="s">
        <v>2880</v>
      </c>
      <c r="DR36" s="186" t="s">
        <v>922</v>
      </c>
      <c r="DS36" s="186" t="s">
        <v>922</v>
      </c>
      <c r="DT36" s="186" t="s">
        <v>2880</v>
      </c>
      <c r="DU36" s="186" t="s">
        <v>922</v>
      </c>
      <c r="DV36" s="186" t="s">
        <v>922</v>
      </c>
      <c r="DW36" s="186" t="s">
        <v>2880</v>
      </c>
      <c r="DX36" s="186" t="s">
        <v>922</v>
      </c>
      <c r="DY36" s="186" t="s">
        <v>922</v>
      </c>
      <c r="DZ36" s="186" t="s">
        <v>2880</v>
      </c>
      <c r="EA36" s="186" t="s">
        <v>922</v>
      </c>
      <c r="EB36" s="186" t="s">
        <v>922</v>
      </c>
      <c r="EC36" s="186" t="s">
        <v>2880</v>
      </c>
      <c r="ED36" s="186" t="s">
        <v>922</v>
      </c>
      <c r="EE36" s="186" t="s">
        <v>922</v>
      </c>
      <c r="EF36" s="186" t="s">
        <v>2880</v>
      </c>
      <c r="EG36" s="186" t="s">
        <v>922</v>
      </c>
      <c r="EH36" s="186" t="s">
        <v>922</v>
      </c>
      <c r="EI36" s="186" t="s">
        <v>2880</v>
      </c>
      <c r="EJ36" s="186" t="s">
        <v>922</v>
      </c>
      <c r="EK36" s="186" t="s">
        <v>922</v>
      </c>
      <c r="EL36" s="186" t="s">
        <v>2880</v>
      </c>
      <c r="EM36" s="186" t="s">
        <v>922</v>
      </c>
      <c r="EN36" s="186" t="s">
        <v>922</v>
      </c>
      <c r="EO36" s="186" t="s">
        <v>2880</v>
      </c>
      <c r="EP36" s="186" t="s">
        <v>922</v>
      </c>
      <c r="EQ36" s="186" t="s">
        <v>922</v>
      </c>
      <c r="ER36" s="186" t="s">
        <v>2880</v>
      </c>
      <c r="ES36" s="186" t="s">
        <v>922</v>
      </c>
      <c r="ET36" s="186" t="s">
        <v>922</v>
      </c>
    </row>
    <row r="37" spans="1:150" x14ac:dyDescent="0.3">
      <c r="A37" s="1"/>
      <c r="B37" s="185" t="s">
        <v>2980</v>
      </c>
      <c r="C37" s="185" t="s">
        <v>117</v>
      </c>
      <c r="D37" s="185" t="s">
        <v>2965</v>
      </c>
      <c r="E37" s="185" t="s">
        <v>2981</v>
      </c>
      <c r="F37" s="185" t="s">
        <v>2982</v>
      </c>
      <c r="G37" s="186" t="s">
        <v>2880</v>
      </c>
      <c r="H37" s="186" t="s">
        <v>922</v>
      </c>
      <c r="I37" s="186" t="s">
        <v>922</v>
      </c>
      <c r="J37" s="186" t="s">
        <v>2880</v>
      </c>
      <c r="K37" s="186" t="s">
        <v>922</v>
      </c>
      <c r="L37" s="186" t="s">
        <v>922</v>
      </c>
      <c r="M37" s="186" t="s">
        <v>2880</v>
      </c>
      <c r="N37" s="186" t="s">
        <v>922</v>
      </c>
      <c r="O37" s="186" t="s">
        <v>922</v>
      </c>
      <c r="P37" s="186" t="s">
        <v>2880</v>
      </c>
      <c r="Q37" s="186" t="s">
        <v>922</v>
      </c>
      <c r="R37" s="186" t="s">
        <v>922</v>
      </c>
      <c r="S37" s="186" t="s">
        <v>2880</v>
      </c>
      <c r="T37" s="186" t="s">
        <v>922</v>
      </c>
      <c r="U37" s="186" t="s">
        <v>922</v>
      </c>
      <c r="V37" s="186" t="s">
        <v>2880</v>
      </c>
      <c r="W37" s="186" t="s">
        <v>922</v>
      </c>
      <c r="X37" s="186" t="s">
        <v>922</v>
      </c>
      <c r="Y37" s="186" t="s">
        <v>2880</v>
      </c>
      <c r="Z37" s="186" t="s">
        <v>922</v>
      </c>
      <c r="AA37" s="186" t="s">
        <v>922</v>
      </c>
      <c r="AB37" s="186" t="s">
        <v>2880</v>
      </c>
      <c r="AC37" s="186" t="s">
        <v>922</v>
      </c>
      <c r="AD37" s="186" t="s">
        <v>922</v>
      </c>
      <c r="AE37" s="186" t="s">
        <v>2880</v>
      </c>
      <c r="AF37" s="186" t="s">
        <v>922</v>
      </c>
      <c r="AG37" s="186" t="s">
        <v>922</v>
      </c>
      <c r="AH37" s="186" t="s">
        <v>2880</v>
      </c>
      <c r="AI37" s="186" t="s">
        <v>922</v>
      </c>
      <c r="AJ37" s="186" t="s">
        <v>922</v>
      </c>
      <c r="AK37" s="186" t="s">
        <v>2880</v>
      </c>
      <c r="AL37" s="186" t="s">
        <v>922</v>
      </c>
      <c r="AM37" s="186" t="s">
        <v>922</v>
      </c>
      <c r="AN37" s="186" t="s">
        <v>2880</v>
      </c>
      <c r="AO37" s="186" t="s">
        <v>922</v>
      </c>
      <c r="AP37" s="186" t="s">
        <v>922</v>
      </c>
      <c r="AQ37" s="186" t="s">
        <v>2880</v>
      </c>
      <c r="AR37" s="186" t="s">
        <v>922</v>
      </c>
      <c r="AS37" s="186" t="s">
        <v>922</v>
      </c>
      <c r="AT37" s="186" t="s">
        <v>2880</v>
      </c>
      <c r="AU37" s="186" t="s">
        <v>922</v>
      </c>
      <c r="AV37" s="186" t="s">
        <v>922</v>
      </c>
      <c r="AW37" s="186" t="s">
        <v>2880</v>
      </c>
      <c r="AX37" s="186" t="s">
        <v>922</v>
      </c>
      <c r="AY37" s="186" t="s">
        <v>922</v>
      </c>
      <c r="AZ37" s="186" t="s">
        <v>2880</v>
      </c>
      <c r="BA37" s="186" t="s">
        <v>922</v>
      </c>
      <c r="BB37" s="186" t="s">
        <v>922</v>
      </c>
      <c r="BC37" s="186" t="s">
        <v>2880</v>
      </c>
      <c r="BD37" s="186" t="s">
        <v>922</v>
      </c>
      <c r="BE37" s="186" t="s">
        <v>922</v>
      </c>
      <c r="BF37" s="186" t="s">
        <v>2880</v>
      </c>
      <c r="BG37" s="186" t="s">
        <v>922</v>
      </c>
      <c r="BH37" s="186" t="s">
        <v>922</v>
      </c>
      <c r="BI37" s="186" t="s">
        <v>2880</v>
      </c>
      <c r="BJ37" s="186" t="s">
        <v>922</v>
      </c>
      <c r="BK37" s="186" t="s">
        <v>922</v>
      </c>
      <c r="BL37" s="186" t="s">
        <v>2880</v>
      </c>
      <c r="BM37" s="186" t="s">
        <v>922</v>
      </c>
      <c r="BN37" s="186" t="s">
        <v>922</v>
      </c>
      <c r="BO37" s="186" t="s">
        <v>2880</v>
      </c>
      <c r="BP37" s="186" t="s">
        <v>922</v>
      </c>
      <c r="BQ37" s="186" t="s">
        <v>922</v>
      </c>
      <c r="BR37" s="186" t="s">
        <v>2880</v>
      </c>
      <c r="BS37" s="186" t="s">
        <v>922</v>
      </c>
      <c r="BT37" s="186" t="s">
        <v>922</v>
      </c>
      <c r="BU37" s="186" t="s">
        <v>2880</v>
      </c>
      <c r="BV37" s="186" t="s">
        <v>922</v>
      </c>
      <c r="BW37" s="186" t="s">
        <v>922</v>
      </c>
      <c r="BX37" s="186" t="s">
        <v>2880</v>
      </c>
      <c r="BY37" s="186" t="s">
        <v>922</v>
      </c>
      <c r="BZ37" s="186" t="s">
        <v>922</v>
      </c>
      <c r="CA37" s="186" t="s">
        <v>2880</v>
      </c>
      <c r="CB37" s="186" t="s">
        <v>922</v>
      </c>
      <c r="CC37" s="186" t="s">
        <v>922</v>
      </c>
      <c r="CD37" s="186" t="s">
        <v>2880</v>
      </c>
      <c r="CE37" s="186" t="s">
        <v>922</v>
      </c>
      <c r="CF37" s="186" t="s">
        <v>922</v>
      </c>
      <c r="CG37" s="186" t="s">
        <v>2880</v>
      </c>
      <c r="CH37" s="186" t="s">
        <v>922</v>
      </c>
      <c r="CI37" s="186" t="s">
        <v>922</v>
      </c>
      <c r="CJ37" s="186" t="s">
        <v>2880</v>
      </c>
      <c r="CK37" s="186" t="s">
        <v>922</v>
      </c>
      <c r="CL37" s="186" t="s">
        <v>922</v>
      </c>
      <c r="CM37" s="186" t="s">
        <v>2880</v>
      </c>
      <c r="CN37" s="186" t="s">
        <v>922</v>
      </c>
      <c r="CO37" s="186" t="s">
        <v>922</v>
      </c>
      <c r="CP37" s="186" t="s">
        <v>2880</v>
      </c>
      <c r="CQ37" s="186" t="s">
        <v>922</v>
      </c>
      <c r="CR37" s="186" t="s">
        <v>922</v>
      </c>
      <c r="CS37" s="186" t="s">
        <v>2880</v>
      </c>
      <c r="CT37" s="186" t="s">
        <v>922</v>
      </c>
      <c r="CU37" s="186" t="s">
        <v>922</v>
      </c>
      <c r="CV37" s="186" t="s">
        <v>2880</v>
      </c>
      <c r="CW37" s="186" t="s">
        <v>922</v>
      </c>
      <c r="CX37" s="186" t="s">
        <v>922</v>
      </c>
      <c r="CY37" s="186" t="s">
        <v>2880</v>
      </c>
      <c r="CZ37" s="186" t="s">
        <v>922</v>
      </c>
      <c r="DA37" s="186" t="s">
        <v>922</v>
      </c>
      <c r="DB37" s="186" t="s">
        <v>2880</v>
      </c>
      <c r="DC37" s="186" t="s">
        <v>922</v>
      </c>
      <c r="DD37" s="186" t="s">
        <v>922</v>
      </c>
      <c r="DE37" s="186" t="s">
        <v>2880</v>
      </c>
      <c r="DF37" s="186" t="s">
        <v>922</v>
      </c>
      <c r="DG37" s="186" t="s">
        <v>922</v>
      </c>
      <c r="DH37" s="186" t="s">
        <v>2880</v>
      </c>
      <c r="DI37" s="186" t="s">
        <v>922</v>
      </c>
      <c r="DJ37" s="186" t="s">
        <v>922</v>
      </c>
      <c r="DK37" s="186" t="s">
        <v>2880</v>
      </c>
      <c r="DL37" s="186" t="s">
        <v>922</v>
      </c>
      <c r="DM37" s="186" t="s">
        <v>922</v>
      </c>
      <c r="DN37" s="186" t="s">
        <v>2880</v>
      </c>
      <c r="DO37" s="186" t="s">
        <v>922</v>
      </c>
      <c r="DP37" s="186" t="s">
        <v>922</v>
      </c>
      <c r="DQ37" s="186" t="s">
        <v>2880</v>
      </c>
      <c r="DR37" s="186" t="s">
        <v>922</v>
      </c>
      <c r="DS37" s="186" t="s">
        <v>922</v>
      </c>
      <c r="DT37" s="186" t="s">
        <v>2880</v>
      </c>
      <c r="DU37" s="186" t="s">
        <v>922</v>
      </c>
      <c r="DV37" s="186" t="s">
        <v>922</v>
      </c>
      <c r="DW37" s="186" t="s">
        <v>2880</v>
      </c>
      <c r="DX37" s="186" t="s">
        <v>922</v>
      </c>
      <c r="DY37" s="186" t="s">
        <v>922</v>
      </c>
      <c r="DZ37" s="186" t="s">
        <v>2880</v>
      </c>
      <c r="EA37" s="186" t="s">
        <v>922</v>
      </c>
      <c r="EB37" s="186" t="s">
        <v>922</v>
      </c>
      <c r="EC37" s="186" t="s">
        <v>2880</v>
      </c>
      <c r="ED37" s="186" t="s">
        <v>922</v>
      </c>
      <c r="EE37" s="186" t="s">
        <v>922</v>
      </c>
      <c r="EF37" s="186" t="s">
        <v>2880</v>
      </c>
      <c r="EG37" s="186" t="s">
        <v>922</v>
      </c>
      <c r="EH37" s="186" t="s">
        <v>922</v>
      </c>
      <c r="EI37" s="186" t="s">
        <v>2880</v>
      </c>
      <c r="EJ37" s="186" t="s">
        <v>922</v>
      </c>
      <c r="EK37" s="186" t="s">
        <v>922</v>
      </c>
      <c r="EL37" s="186" t="s">
        <v>2880</v>
      </c>
      <c r="EM37" s="186" t="s">
        <v>922</v>
      </c>
      <c r="EN37" s="186" t="s">
        <v>922</v>
      </c>
      <c r="EO37" s="186" t="s">
        <v>2880</v>
      </c>
      <c r="EP37" s="186" t="s">
        <v>922</v>
      </c>
      <c r="EQ37" s="186" t="s">
        <v>922</v>
      </c>
      <c r="ER37" s="186" t="s">
        <v>2880</v>
      </c>
      <c r="ES37" s="186" t="s">
        <v>922</v>
      </c>
      <c r="ET37" s="186" t="s">
        <v>922</v>
      </c>
    </row>
    <row r="38" spans="1:150" x14ac:dyDescent="0.3">
      <c r="A38" s="1"/>
      <c r="B38" s="185" t="s">
        <v>2983</v>
      </c>
      <c r="C38" s="185" t="s">
        <v>117</v>
      </c>
      <c r="D38" s="185" t="s">
        <v>2965</v>
      </c>
      <c r="E38" s="185" t="s">
        <v>2984</v>
      </c>
      <c r="F38" s="185" t="s">
        <v>2985</v>
      </c>
      <c r="G38" s="186" t="s">
        <v>2880</v>
      </c>
      <c r="H38" s="186" t="s">
        <v>922</v>
      </c>
      <c r="I38" s="186" t="s">
        <v>922</v>
      </c>
      <c r="J38" s="186" t="s">
        <v>2880</v>
      </c>
      <c r="K38" s="186" t="s">
        <v>922</v>
      </c>
      <c r="L38" s="186" t="s">
        <v>922</v>
      </c>
      <c r="M38" s="186" t="s">
        <v>2880</v>
      </c>
      <c r="N38" s="186" t="s">
        <v>922</v>
      </c>
      <c r="O38" s="186" t="s">
        <v>922</v>
      </c>
      <c r="P38" s="186" t="s">
        <v>2880</v>
      </c>
      <c r="Q38" s="186" t="s">
        <v>922</v>
      </c>
      <c r="R38" s="186" t="s">
        <v>922</v>
      </c>
      <c r="S38" s="186" t="s">
        <v>2880</v>
      </c>
      <c r="T38" s="186" t="s">
        <v>922</v>
      </c>
      <c r="U38" s="186" t="s">
        <v>922</v>
      </c>
      <c r="V38" s="186" t="s">
        <v>2880</v>
      </c>
      <c r="W38" s="186" t="s">
        <v>922</v>
      </c>
      <c r="X38" s="186" t="s">
        <v>922</v>
      </c>
      <c r="Y38" s="186" t="s">
        <v>2880</v>
      </c>
      <c r="Z38" s="186" t="s">
        <v>922</v>
      </c>
      <c r="AA38" s="186" t="s">
        <v>922</v>
      </c>
      <c r="AB38" s="186" t="s">
        <v>2880</v>
      </c>
      <c r="AC38" s="186" t="s">
        <v>922</v>
      </c>
      <c r="AD38" s="186" t="s">
        <v>922</v>
      </c>
      <c r="AE38" s="186" t="s">
        <v>2880</v>
      </c>
      <c r="AF38" s="186" t="s">
        <v>922</v>
      </c>
      <c r="AG38" s="186" t="s">
        <v>922</v>
      </c>
      <c r="AH38" s="186" t="s">
        <v>2880</v>
      </c>
      <c r="AI38" s="186" t="s">
        <v>922</v>
      </c>
      <c r="AJ38" s="186" t="s">
        <v>922</v>
      </c>
      <c r="AK38" s="186" t="s">
        <v>2880</v>
      </c>
      <c r="AL38" s="186" t="s">
        <v>922</v>
      </c>
      <c r="AM38" s="186" t="s">
        <v>922</v>
      </c>
      <c r="AN38" s="186" t="s">
        <v>2880</v>
      </c>
      <c r="AO38" s="186" t="s">
        <v>922</v>
      </c>
      <c r="AP38" s="186" t="s">
        <v>922</v>
      </c>
      <c r="AQ38" s="186" t="s">
        <v>2880</v>
      </c>
      <c r="AR38" s="186" t="s">
        <v>922</v>
      </c>
      <c r="AS38" s="186" t="s">
        <v>922</v>
      </c>
      <c r="AT38" s="186" t="s">
        <v>2880</v>
      </c>
      <c r="AU38" s="186" t="s">
        <v>922</v>
      </c>
      <c r="AV38" s="186" t="s">
        <v>922</v>
      </c>
      <c r="AW38" s="186" t="s">
        <v>2880</v>
      </c>
      <c r="AX38" s="186" t="s">
        <v>922</v>
      </c>
      <c r="AY38" s="186" t="s">
        <v>922</v>
      </c>
      <c r="AZ38" s="186" t="s">
        <v>2880</v>
      </c>
      <c r="BA38" s="186" t="s">
        <v>922</v>
      </c>
      <c r="BB38" s="186" t="s">
        <v>922</v>
      </c>
      <c r="BC38" s="186" t="s">
        <v>2880</v>
      </c>
      <c r="BD38" s="186" t="s">
        <v>922</v>
      </c>
      <c r="BE38" s="186" t="s">
        <v>922</v>
      </c>
      <c r="BF38" s="186" t="s">
        <v>2880</v>
      </c>
      <c r="BG38" s="186" t="s">
        <v>922</v>
      </c>
      <c r="BH38" s="186" t="s">
        <v>922</v>
      </c>
      <c r="BI38" s="186" t="s">
        <v>2880</v>
      </c>
      <c r="BJ38" s="186" t="s">
        <v>922</v>
      </c>
      <c r="BK38" s="186" t="s">
        <v>922</v>
      </c>
      <c r="BL38" s="186" t="s">
        <v>2880</v>
      </c>
      <c r="BM38" s="186" t="s">
        <v>922</v>
      </c>
      <c r="BN38" s="186" t="s">
        <v>922</v>
      </c>
      <c r="BO38" s="186" t="s">
        <v>2880</v>
      </c>
      <c r="BP38" s="186" t="s">
        <v>922</v>
      </c>
      <c r="BQ38" s="186" t="s">
        <v>922</v>
      </c>
      <c r="BR38" s="186" t="s">
        <v>2880</v>
      </c>
      <c r="BS38" s="186" t="s">
        <v>922</v>
      </c>
      <c r="BT38" s="186" t="s">
        <v>922</v>
      </c>
      <c r="BU38" s="186" t="s">
        <v>2880</v>
      </c>
      <c r="BV38" s="186" t="s">
        <v>922</v>
      </c>
      <c r="BW38" s="186" t="s">
        <v>922</v>
      </c>
      <c r="BX38" s="186" t="s">
        <v>2880</v>
      </c>
      <c r="BY38" s="186" t="s">
        <v>922</v>
      </c>
      <c r="BZ38" s="186" t="s">
        <v>922</v>
      </c>
      <c r="CA38" s="186" t="s">
        <v>2880</v>
      </c>
      <c r="CB38" s="186" t="s">
        <v>922</v>
      </c>
      <c r="CC38" s="186" t="s">
        <v>922</v>
      </c>
      <c r="CD38" s="186" t="s">
        <v>2880</v>
      </c>
      <c r="CE38" s="186" t="s">
        <v>922</v>
      </c>
      <c r="CF38" s="186" t="s">
        <v>922</v>
      </c>
      <c r="CG38" s="186" t="s">
        <v>2880</v>
      </c>
      <c r="CH38" s="186" t="s">
        <v>922</v>
      </c>
      <c r="CI38" s="186" t="s">
        <v>922</v>
      </c>
      <c r="CJ38" s="186" t="s">
        <v>2880</v>
      </c>
      <c r="CK38" s="186" t="s">
        <v>922</v>
      </c>
      <c r="CL38" s="186" t="s">
        <v>922</v>
      </c>
      <c r="CM38" s="186" t="s">
        <v>2880</v>
      </c>
      <c r="CN38" s="186" t="s">
        <v>922</v>
      </c>
      <c r="CO38" s="186" t="s">
        <v>922</v>
      </c>
      <c r="CP38" s="186" t="s">
        <v>2880</v>
      </c>
      <c r="CQ38" s="186" t="s">
        <v>922</v>
      </c>
      <c r="CR38" s="186" t="s">
        <v>922</v>
      </c>
      <c r="CS38" s="186" t="s">
        <v>2880</v>
      </c>
      <c r="CT38" s="186" t="s">
        <v>922</v>
      </c>
      <c r="CU38" s="186" t="s">
        <v>922</v>
      </c>
      <c r="CV38" s="186" t="s">
        <v>2880</v>
      </c>
      <c r="CW38" s="186" t="s">
        <v>922</v>
      </c>
      <c r="CX38" s="186" t="s">
        <v>922</v>
      </c>
      <c r="CY38" s="186" t="s">
        <v>2880</v>
      </c>
      <c r="CZ38" s="186" t="s">
        <v>922</v>
      </c>
      <c r="DA38" s="186" t="s">
        <v>922</v>
      </c>
      <c r="DB38" s="186" t="s">
        <v>2880</v>
      </c>
      <c r="DC38" s="186" t="s">
        <v>922</v>
      </c>
      <c r="DD38" s="186" t="s">
        <v>922</v>
      </c>
      <c r="DE38" s="186" t="s">
        <v>2880</v>
      </c>
      <c r="DF38" s="186" t="s">
        <v>922</v>
      </c>
      <c r="DG38" s="186" t="s">
        <v>922</v>
      </c>
      <c r="DH38" s="186" t="s">
        <v>2880</v>
      </c>
      <c r="DI38" s="186" t="s">
        <v>922</v>
      </c>
      <c r="DJ38" s="186" t="s">
        <v>922</v>
      </c>
      <c r="DK38" s="186" t="s">
        <v>2880</v>
      </c>
      <c r="DL38" s="186" t="s">
        <v>922</v>
      </c>
      <c r="DM38" s="186" t="s">
        <v>922</v>
      </c>
      <c r="DN38" s="186" t="s">
        <v>2880</v>
      </c>
      <c r="DO38" s="186" t="s">
        <v>922</v>
      </c>
      <c r="DP38" s="186" t="s">
        <v>922</v>
      </c>
      <c r="DQ38" s="186" t="s">
        <v>2880</v>
      </c>
      <c r="DR38" s="186" t="s">
        <v>922</v>
      </c>
      <c r="DS38" s="186" t="s">
        <v>922</v>
      </c>
      <c r="DT38" s="186" t="s">
        <v>2880</v>
      </c>
      <c r="DU38" s="186" t="s">
        <v>922</v>
      </c>
      <c r="DV38" s="186" t="s">
        <v>922</v>
      </c>
      <c r="DW38" s="186" t="s">
        <v>2880</v>
      </c>
      <c r="DX38" s="186" t="s">
        <v>922</v>
      </c>
      <c r="DY38" s="186" t="s">
        <v>922</v>
      </c>
      <c r="DZ38" s="186" t="s">
        <v>2880</v>
      </c>
      <c r="EA38" s="186" t="s">
        <v>922</v>
      </c>
      <c r="EB38" s="186" t="s">
        <v>922</v>
      </c>
      <c r="EC38" s="186" t="s">
        <v>2880</v>
      </c>
      <c r="ED38" s="186" t="s">
        <v>922</v>
      </c>
      <c r="EE38" s="186" t="s">
        <v>922</v>
      </c>
      <c r="EF38" s="186" t="s">
        <v>2880</v>
      </c>
      <c r="EG38" s="186" t="s">
        <v>922</v>
      </c>
      <c r="EH38" s="186" t="s">
        <v>922</v>
      </c>
      <c r="EI38" s="186" t="s">
        <v>2880</v>
      </c>
      <c r="EJ38" s="186" t="s">
        <v>922</v>
      </c>
      <c r="EK38" s="186" t="s">
        <v>922</v>
      </c>
      <c r="EL38" s="186" t="s">
        <v>2880</v>
      </c>
      <c r="EM38" s="186" t="s">
        <v>922</v>
      </c>
      <c r="EN38" s="186" t="s">
        <v>922</v>
      </c>
      <c r="EO38" s="186" t="s">
        <v>2880</v>
      </c>
      <c r="EP38" s="186" t="s">
        <v>922</v>
      </c>
      <c r="EQ38" s="186" t="s">
        <v>922</v>
      </c>
      <c r="ER38" s="186" t="s">
        <v>2880</v>
      </c>
      <c r="ES38" s="186" t="s">
        <v>922</v>
      </c>
      <c r="ET38" s="186" t="s">
        <v>922</v>
      </c>
    </row>
    <row r="39" spans="1:150" x14ac:dyDescent="0.3">
      <c r="A39" s="1"/>
      <c r="B39" s="184" t="s">
        <v>2986</v>
      </c>
      <c r="C39" s="184" t="s">
        <v>117</v>
      </c>
      <c r="D39" s="184" t="s">
        <v>139</v>
      </c>
      <c r="E39" s="184" t="s">
        <v>2987</v>
      </c>
      <c r="F39" s="184" t="s">
        <v>2988</v>
      </c>
      <c r="G39" s="184" t="s">
        <v>2880</v>
      </c>
      <c r="H39" s="184" t="s">
        <v>2769</v>
      </c>
      <c r="I39" s="184" t="s">
        <v>2769</v>
      </c>
      <c r="J39" s="184" t="s">
        <v>2880</v>
      </c>
      <c r="K39" s="184" t="s">
        <v>2769</v>
      </c>
      <c r="L39" s="184" t="s">
        <v>2769</v>
      </c>
      <c r="M39" s="184" t="s">
        <v>2880</v>
      </c>
      <c r="N39" s="184" t="s">
        <v>2769</v>
      </c>
      <c r="O39" s="184" t="s">
        <v>2769</v>
      </c>
      <c r="P39" s="184" t="s">
        <v>2880</v>
      </c>
      <c r="Q39" s="184" t="s">
        <v>2769</v>
      </c>
      <c r="R39" s="184" t="s">
        <v>2769</v>
      </c>
      <c r="S39" s="184" t="s">
        <v>2880</v>
      </c>
      <c r="T39" s="184" t="s">
        <v>2769</v>
      </c>
      <c r="U39" s="184" t="s">
        <v>2769</v>
      </c>
      <c r="V39" s="184" t="s">
        <v>2880</v>
      </c>
      <c r="W39" s="184" t="s">
        <v>2769</v>
      </c>
      <c r="X39" s="184" t="s">
        <v>2769</v>
      </c>
      <c r="Y39" s="184" t="s">
        <v>2880</v>
      </c>
      <c r="Z39" s="184" t="s">
        <v>2769</v>
      </c>
      <c r="AA39" s="184" t="s">
        <v>2769</v>
      </c>
      <c r="AB39" s="184" t="s">
        <v>2880</v>
      </c>
      <c r="AC39" s="184" t="s">
        <v>2769</v>
      </c>
      <c r="AD39" s="184" t="s">
        <v>2769</v>
      </c>
      <c r="AE39" s="184" t="s">
        <v>2880</v>
      </c>
      <c r="AF39" s="184" t="s">
        <v>2769</v>
      </c>
      <c r="AG39" s="184" t="s">
        <v>2769</v>
      </c>
      <c r="AH39" s="184" t="s">
        <v>2880</v>
      </c>
      <c r="AI39" s="184" t="s">
        <v>2769</v>
      </c>
      <c r="AJ39" s="184" t="s">
        <v>2769</v>
      </c>
      <c r="AK39" s="184" t="s">
        <v>2880</v>
      </c>
      <c r="AL39" s="184" t="s">
        <v>2769</v>
      </c>
      <c r="AM39" s="184" t="s">
        <v>2769</v>
      </c>
      <c r="AN39" s="184" t="s">
        <v>2880</v>
      </c>
      <c r="AO39" s="184" t="s">
        <v>2769</v>
      </c>
      <c r="AP39" s="184" t="s">
        <v>2769</v>
      </c>
      <c r="AQ39" s="184" t="s">
        <v>2880</v>
      </c>
      <c r="AR39" s="184" t="s">
        <v>2769</v>
      </c>
      <c r="AS39" s="184" t="s">
        <v>2769</v>
      </c>
      <c r="AT39" s="184" t="s">
        <v>2880</v>
      </c>
      <c r="AU39" s="184" t="s">
        <v>2769</v>
      </c>
      <c r="AV39" s="184" t="s">
        <v>2769</v>
      </c>
      <c r="AW39" s="184" t="s">
        <v>2880</v>
      </c>
      <c r="AX39" s="184" t="s">
        <v>2769</v>
      </c>
      <c r="AY39" s="184" t="s">
        <v>2769</v>
      </c>
      <c r="AZ39" s="184" t="s">
        <v>2880</v>
      </c>
      <c r="BA39" s="184" t="s">
        <v>2769</v>
      </c>
      <c r="BB39" s="184" t="s">
        <v>2769</v>
      </c>
      <c r="BC39" s="184" t="s">
        <v>2880</v>
      </c>
      <c r="BD39" s="184" t="s">
        <v>2769</v>
      </c>
      <c r="BE39" s="184" t="s">
        <v>2769</v>
      </c>
      <c r="BF39" s="184" t="s">
        <v>2880</v>
      </c>
      <c r="BG39" s="184" t="s">
        <v>2769</v>
      </c>
      <c r="BH39" s="184" t="s">
        <v>2769</v>
      </c>
      <c r="BI39" s="184" t="s">
        <v>2880</v>
      </c>
      <c r="BJ39" s="184" t="s">
        <v>2769</v>
      </c>
      <c r="BK39" s="184" t="s">
        <v>2769</v>
      </c>
      <c r="BL39" s="184" t="s">
        <v>2880</v>
      </c>
      <c r="BM39" s="184" t="s">
        <v>2769</v>
      </c>
      <c r="BN39" s="184" t="s">
        <v>2769</v>
      </c>
      <c r="BO39" s="184" t="s">
        <v>2880</v>
      </c>
      <c r="BP39" s="184" t="s">
        <v>2769</v>
      </c>
      <c r="BQ39" s="184" t="s">
        <v>2769</v>
      </c>
      <c r="BR39" s="184" t="s">
        <v>2880</v>
      </c>
      <c r="BS39" s="184" t="s">
        <v>2769</v>
      </c>
      <c r="BT39" s="184" t="s">
        <v>2769</v>
      </c>
      <c r="BU39" s="184" t="s">
        <v>2880</v>
      </c>
      <c r="BV39" s="184" t="s">
        <v>2769</v>
      </c>
      <c r="BW39" s="184" t="s">
        <v>2769</v>
      </c>
      <c r="BX39" s="184" t="s">
        <v>2880</v>
      </c>
      <c r="BY39" s="184" t="s">
        <v>2769</v>
      </c>
      <c r="BZ39" s="184" t="s">
        <v>2769</v>
      </c>
      <c r="CA39" s="184" t="s">
        <v>2880</v>
      </c>
      <c r="CB39" s="184" t="s">
        <v>2769</v>
      </c>
      <c r="CC39" s="184" t="s">
        <v>2769</v>
      </c>
      <c r="CD39" s="184" t="s">
        <v>2880</v>
      </c>
      <c r="CE39" s="184" t="s">
        <v>2769</v>
      </c>
      <c r="CF39" s="184" t="s">
        <v>2769</v>
      </c>
      <c r="CG39" s="184" t="s">
        <v>2880</v>
      </c>
      <c r="CH39" s="184" t="s">
        <v>2769</v>
      </c>
      <c r="CI39" s="184" t="s">
        <v>2769</v>
      </c>
      <c r="CJ39" s="184" t="s">
        <v>2880</v>
      </c>
      <c r="CK39" s="184" t="s">
        <v>2769</v>
      </c>
      <c r="CL39" s="184" t="s">
        <v>2769</v>
      </c>
      <c r="CM39" s="184" t="s">
        <v>2880</v>
      </c>
      <c r="CN39" s="184" t="s">
        <v>2769</v>
      </c>
      <c r="CO39" s="184" t="s">
        <v>2769</v>
      </c>
      <c r="CP39" s="184" t="s">
        <v>2880</v>
      </c>
      <c r="CQ39" s="184" t="s">
        <v>2769</v>
      </c>
      <c r="CR39" s="184" t="s">
        <v>2769</v>
      </c>
      <c r="CS39" s="184" t="s">
        <v>2880</v>
      </c>
      <c r="CT39" s="184" t="s">
        <v>2769</v>
      </c>
      <c r="CU39" s="184" t="s">
        <v>2769</v>
      </c>
      <c r="CV39" s="184" t="s">
        <v>2880</v>
      </c>
      <c r="CW39" s="184" t="s">
        <v>2769</v>
      </c>
      <c r="CX39" s="184" t="s">
        <v>2769</v>
      </c>
      <c r="CY39" s="184" t="s">
        <v>2880</v>
      </c>
      <c r="CZ39" s="184" t="s">
        <v>2769</v>
      </c>
      <c r="DA39" s="184" t="s">
        <v>2769</v>
      </c>
      <c r="DB39" s="184" t="s">
        <v>2880</v>
      </c>
      <c r="DC39" s="184" t="s">
        <v>2769</v>
      </c>
      <c r="DD39" s="184" t="s">
        <v>2769</v>
      </c>
      <c r="DE39" s="184" t="s">
        <v>2880</v>
      </c>
      <c r="DF39" s="184" t="s">
        <v>2769</v>
      </c>
      <c r="DG39" s="184" t="s">
        <v>2769</v>
      </c>
      <c r="DH39" s="184" t="s">
        <v>2880</v>
      </c>
      <c r="DI39" s="184" t="s">
        <v>2769</v>
      </c>
      <c r="DJ39" s="184" t="s">
        <v>2769</v>
      </c>
      <c r="DK39" s="184" t="s">
        <v>2880</v>
      </c>
      <c r="DL39" s="184" t="s">
        <v>2769</v>
      </c>
      <c r="DM39" s="184" t="s">
        <v>2769</v>
      </c>
      <c r="DN39" s="184" t="s">
        <v>2880</v>
      </c>
      <c r="DO39" s="184" t="s">
        <v>2769</v>
      </c>
      <c r="DP39" s="184" t="s">
        <v>2769</v>
      </c>
      <c r="DQ39" s="184" t="s">
        <v>2880</v>
      </c>
      <c r="DR39" s="184" t="s">
        <v>2769</v>
      </c>
      <c r="DS39" s="184" t="s">
        <v>2769</v>
      </c>
      <c r="DT39" s="184" t="s">
        <v>2880</v>
      </c>
      <c r="DU39" s="184" t="s">
        <v>2769</v>
      </c>
      <c r="DV39" s="184" t="s">
        <v>2769</v>
      </c>
      <c r="DW39" s="184" t="s">
        <v>2880</v>
      </c>
      <c r="DX39" s="184" t="s">
        <v>2769</v>
      </c>
      <c r="DY39" s="184" t="s">
        <v>2769</v>
      </c>
      <c r="DZ39" s="184" t="s">
        <v>2880</v>
      </c>
      <c r="EA39" s="184" t="s">
        <v>2769</v>
      </c>
      <c r="EB39" s="184" t="s">
        <v>2769</v>
      </c>
      <c r="EC39" s="184" t="s">
        <v>2880</v>
      </c>
      <c r="ED39" s="184" t="s">
        <v>2769</v>
      </c>
      <c r="EE39" s="184" t="s">
        <v>2769</v>
      </c>
      <c r="EF39" s="184" t="s">
        <v>2880</v>
      </c>
      <c r="EG39" s="184" t="s">
        <v>2769</v>
      </c>
      <c r="EH39" s="184" t="s">
        <v>2769</v>
      </c>
      <c r="EI39" s="184" t="s">
        <v>2880</v>
      </c>
      <c r="EJ39" s="184" t="s">
        <v>2769</v>
      </c>
      <c r="EK39" s="184" t="s">
        <v>2769</v>
      </c>
      <c r="EL39" s="184" t="s">
        <v>2880</v>
      </c>
      <c r="EM39" s="184" t="s">
        <v>2769</v>
      </c>
      <c r="EN39" s="184" t="s">
        <v>2769</v>
      </c>
      <c r="EO39" s="184" t="s">
        <v>2880</v>
      </c>
      <c r="EP39" s="184" t="s">
        <v>2769</v>
      </c>
      <c r="EQ39" s="184" t="s">
        <v>2769</v>
      </c>
      <c r="ER39" s="184" t="s">
        <v>2880</v>
      </c>
      <c r="ES39" s="184" t="s">
        <v>2769</v>
      </c>
      <c r="ET39" s="184" t="s">
        <v>2769</v>
      </c>
    </row>
    <row r="40" spans="1:150" x14ac:dyDescent="0.3">
      <c r="A40" s="1"/>
      <c r="B40" s="185" t="s">
        <v>2989</v>
      </c>
      <c r="C40" s="185" t="s">
        <v>117</v>
      </c>
      <c r="D40" s="185" t="s">
        <v>139</v>
      </c>
      <c r="E40" s="185" t="s">
        <v>2990</v>
      </c>
      <c r="F40" s="185" t="s">
        <v>2991</v>
      </c>
      <c r="G40" s="186" t="s">
        <v>2880</v>
      </c>
      <c r="H40" s="186" t="s">
        <v>2769</v>
      </c>
      <c r="I40" s="186" t="s">
        <v>2769</v>
      </c>
      <c r="J40" s="186" t="s">
        <v>2880</v>
      </c>
      <c r="K40" s="186" t="s">
        <v>2769</v>
      </c>
      <c r="L40" s="186" t="s">
        <v>2769</v>
      </c>
      <c r="M40" s="186" t="s">
        <v>2880</v>
      </c>
      <c r="N40" s="186" t="s">
        <v>2769</v>
      </c>
      <c r="O40" s="186" t="s">
        <v>2769</v>
      </c>
      <c r="P40" s="186" t="s">
        <v>2880</v>
      </c>
      <c r="Q40" s="186" t="s">
        <v>2769</v>
      </c>
      <c r="R40" s="186" t="s">
        <v>2769</v>
      </c>
      <c r="S40" s="186" t="s">
        <v>2880</v>
      </c>
      <c r="T40" s="186" t="s">
        <v>2769</v>
      </c>
      <c r="U40" s="186" t="s">
        <v>2769</v>
      </c>
      <c r="V40" s="186" t="s">
        <v>2880</v>
      </c>
      <c r="W40" s="186" t="s">
        <v>2769</v>
      </c>
      <c r="X40" s="186" t="s">
        <v>2769</v>
      </c>
      <c r="Y40" s="186" t="s">
        <v>2880</v>
      </c>
      <c r="Z40" s="186" t="s">
        <v>2769</v>
      </c>
      <c r="AA40" s="186" t="s">
        <v>2769</v>
      </c>
      <c r="AB40" s="186" t="s">
        <v>2880</v>
      </c>
      <c r="AC40" s="186" t="s">
        <v>2769</v>
      </c>
      <c r="AD40" s="186" t="s">
        <v>2769</v>
      </c>
      <c r="AE40" s="186" t="s">
        <v>2880</v>
      </c>
      <c r="AF40" s="186" t="s">
        <v>2769</v>
      </c>
      <c r="AG40" s="186" t="s">
        <v>2769</v>
      </c>
      <c r="AH40" s="186" t="s">
        <v>2880</v>
      </c>
      <c r="AI40" s="186" t="s">
        <v>2769</v>
      </c>
      <c r="AJ40" s="186" t="s">
        <v>2769</v>
      </c>
      <c r="AK40" s="186" t="s">
        <v>2880</v>
      </c>
      <c r="AL40" s="186" t="s">
        <v>2769</v>
      </c>
      <c r="AM40" s="186" t="s">
        <v>2769</v>
      </c>
      <c r="AN40" s="186" t="s">
        <v>2880</v>
      </c>
      <c r="AO40" s="186" t="s">
        <v>2769</v>
      </c>
      <c r="AP40" s="186" t="s">
        <v>2769</v>
      </c>
      <c r="AQ40" s="186" t="s">
        <v>2880</v>
      </c>
      <c r="AR40" s="186" t="s">
        <v>2769</v>
      </c>
      <c r="AS40" s="186" t="s">
        <v>2769</v>
      </c>
      <c r="AT40" s="186" t="s">
        <v>2880</v>
      </c>
      <c r="AU40" s="186" t="s">
        <v>2769</v>
      </c>
      <c r="AV40" s="186" t="s">
        <v>2769</v>
      </c>
      <c r="AW40" s="186" t="s">
        <v>2880</v>
      </c>
      <c r="AX40" s="186" t="s">
        <v>2769</v>
      </c>
      <c r="AY40" s="186" t="s">
        <v>2769</v>
      </c>
      <c r="AZ40" s="186" t="s">
        <v>2880</v>
      </c>
      <c r="BA40" s="186" t="s">
        <v>2769</v>
      </c>
      <c r="BB40" s="186" t="s">
        <v>2769</v>
      </c>
      <c r="BC40" s="186" t="s">
        <v>2880</v>
      </c>
      <c r="BD40" s="186" t="s">
        <v>2769</v>
      </c>
      <c r="BE40" s="186" t="s">
        <v>2769</v>
      </c>
      <c r="BF40" s="186" t="s">
        <v>2880</v>
      </c>
      <c r="BG40" s="186" t="s">
        <v>2769</v>
      </c>
      <c r="BH40" s="186" t="s">
        <v>2769</v>
      </c>
      <c r="BI40" s="186" t="s">
        <v>2880</v>
      </c>
      <c r="BJ40" s="186" t="s">
        <v>2769</v>
      </c>
      <c r="BK40" s="186" t="s">
        <v>2769</v>
      </c>
      <c r="BL40" s="186" t="s">
        <v>2880</v>
      </c>
      <c r="BM40" s="186" t="s">
        <v>2769</v>
      </c>
      <c r="BN40" s="186" t="s">
        <v>2769</v>
      </c>
      <c r="BO40" s="186" t="s">
        <v>2880</v>
      </c>
      <c r="BP40" s="186" t="s">
        <v>2769</v>
      </c>
      <c r="BQ40" s="186" t="s">
        <v>2769</v>
      </c>
      <c r="BR40" s="186" t="s">
        <v>2880</v>
      </c>
      <c r="BS40" s="186" t="s">
        <v>2769</v>
      </c>
      <c r="BT40" s="186" t="s">
        <v>2769</v>
      </c>
      <c r="BU40" s="186" t="s">
        <v>2880</v>
      </c>
      <c r="BV40" s="186" t="s">
        <v>2769</v>
      </c>
      <c r="BW40" s="186" t="s">
        <v>2769</v>
      </c>
      <c r="BX40" s="186" t="s">
        <v>2880</v>
      </c>
      <c r="BY40" s="186" t="s">
        <v>2769</v>
      </c>
      <c r="BZ40" s="186" t="s">
        <v>2769</v>
      </c>
      <c r="CA40" s="186" t="s">
        <v>2880</v>
      </c>
      <c r="CB40" s="186" t="s">
        <v>2769</v>
      </c>
      <c r="CC40" s="186" t="s">
        <v>2769</v>
      </c>
      <c r="CD40" s="186" t="s">
        <v>2880</v>
      </c>
      <c r="CE40" s="186" t="s">
        <v>2769</v>
      </c>
      <c r="CF40" s="186" t="s">
        <v>2769</v>
      </c>
      <c r="CG40" s="186" t="s">
        <v>2880</v>
      </c>
      <c r="CH40" s="186" t="s">
        <v>2769</v>
      </c>
      <c r="CI40" s="186" t="s">
        <v>2769</v>
      </c>
      <c r="CJ40" s="186" t="s">
        <v>2880</v>
      </c>
      <c r="CK40" s="186" t="s">
        <v>2769</v>
      </c>
      <c r="CL40" s="186" t="s">
        <v>2769</v>
      </c>
      <c r="CM40" s="186" t="s">
        <v>2880</v>
      </c>
      <c r="CN40" s="186" t="s">
        <v>2769</v>
      </c>
      <c r="CO40" s="186" t="s">
        <v>2769</v>
      </c>
      <c r="CP40" s="186" t="s">
        <v>2880</v>
      </c>
      <c r="CQ40" s="186" t="s">
        <v>2769</v>
      </c>
      <c r="CR40" s="186" t="s">
        <v>2769</v>
      </c>
      <c r="CS40" s="186" t="s">
        <v>2880</v>
      </c>
      <c r="CT40" s="186" t="s">
        <v>2769</v>
      </c>
      <c r="CU40" s="186" t="s">
        <v>2769</v>
      </c>
      <c r="CV40" s="186" t="s">
        <v>2880</v>
      </c>
      <c r="CW40" s="186" t="s">
        <v>2769</v>
      </c>
      <c r="CX40" s="186" t="s">
        <v>2769</v>
      </c>
      <c r="CY40" s="186" t="s">
        <v>2880</v>
      </c>
      <c r="CZ40" s="186" t="s">
        <v>2769</v>
      </c>
      <c r="DA40" s="186" t="s">
        <v>2769</v>
      </c>
      <c r="DB40" s="186" t="s">
        <v>2880</v>
      </c>
      <c r="DC40" s="186" t="s">
        <v>2769</v>
      </c>
      <c r="DD40" s="186" t="s">
        <v>2769</v>
      </c>
      <c r="DE40" s="186" t="s">
        <v>2880</v>
      </c>
      <c r="DF40" s="186" t="s">
        <v>2769</v>
      </c>
      <c r="DG40" s="186" t="s">
        <v>2769</v>
      </c>
      <c r="DH40" s="186" t="s">
        <v>2880</v>
      </c>
      <c r="DI40" s="186" t="s">
        <v>2769</v>
      </c>
      <c r="DJ40" s="186" t="s">
        <v>2769</v>
      </c>
      <c r="DK40" s="186" t="s">
        <v>2880</v>
      </c>
      <c r="DL40" s="186" t="s">
        <v>2769</v>
      </c>
      <c r="DM40" s="186" t="s">
        <v>2769</v>
      </c>
      <c r="DN40" s="186" t="s">
        <v>2880</v>
      </c>
      <c r="DO40" s="186" t="s">
        <v>2769</v>
      </c>
      <c r="DP40" s="186" t="s">
        <v>2769</v>
      </c>
      <c r="DQ40" s="186" t="s">
        <v>2880</v>
      </c>
      <c r="DR40" s="186" t="s">
        <v>2769</v>
      </c>
      <c r="DS40" s="186" t="s">
        <v>2769</v>
      </c>
      <c r="DT40" s="186" t="s">
        <v>2880</v>
      </c>
      <c r="DU40" s="186" t="s">
        <v>2769</v>
      </c>
      <c r="DV40" s="186" t="s">
        <v>2769</v>
      </c>
      <c r="DW40" s="186" t="s">
        <v>2880</v>
      </c>
      <c r="DX40" s="186" t="s">
        <v>2769</v>
      </c>
      <c r="DY40" s="186" t="s">
        <v>2769</v>
      </c>
      <c r="DZ40" s="186" t="s">
        <v>2880</v>
      </c>
      <c r="EA40" s="186" t="s">
        <v>2769</v>
      </c>
      <c r="EB40" s="186" t="s">
        <v>2769</v>
      </c>
      <c r="EC40" s="186" t="s">
        <v>2880</v>
      </c>
      <c r="ED40" s="186" t="s">
        <v>2769</v>
      </c>
      <c r="EE40" s="186" t="s">
        <v>2769</v>
      </c>
      <c r="EF40" s="186" t="s">
        <v>2880</v>
      </c>
      <c r="EG40" s="186" t="s">
        <v>2769</v>
      </c>
      <c r="EH40" s="186" t="s">
        <v>2769</v>
      </c>
      <c r="EI40" s="186" t="s">
        <v>2880</v>
      </c>
      <c r="EJ40" s="186" t="s">
        <v>2769</v>
      </c>
      <c r="EK40" s="186" t="s">
        <v>2769</v>
      </c>
      <c r="EL40" s="186" t="s">
        <v>2880</v>
      </c>
      <c r="EM40" s="186" t="s">
        <v>2769</v>
      </c>
      <c r="EN40" s="186" t="s">
        <v>2769</v>
      </c>
      <c r="EO40" s="186" t="s">
        <v>2880</v>
      </c>
      <c r="EP40" s="186" t="s">
        <v>2769</v>
      </c>
      <c r="EQ40" s="186" t="s">
        <v>2769</v>
      </c>
      <c r="ER40" s="186" t="s">
        <v>2880</v>
      </c>
      <c r="ES40" s="186" t="s">
        <v>2769</v>
      </c>
      <c r="ET40" s="186" t="s">
        <v>2769</v>
      </c>
    </row>
    <row r="41" spans="1:150" x14ac:dyDescent="0.3">
      <c r="A41" s="1"/>
      <c r="B41" s="185" t="s">
        <v>2992</v>
      </c>
      <c r="C41" s="185" t="s">
        <v>117</v>
      </c>
      <c r="D41" s="185" t="s">
        <v>139</v>
      </c>
      <c r="E41" s="185" t="s">
        <v>2993</v>
      </c>
      <c r="F41" s="185" t="s">
        <v>2994</v>
      </c>
      <c r="G41" s="186" t="s">
        <v>2880</v>
      </c>
      <c r="H41" s="186" t="s">
        <v>2769</v>
      </c>
      <c r="I41" s="186" t="s">
        <v>2769</v>
      </c>
      <c r="J41" s="186" t="s">
        <v>2880</v>
      </c>
      <c r="K41" s="186" t="s">
        <v>2769</v>
      </c>
      <c r="L41" s="186" t="s">
        <v>2769</v>
      </c>
      <c r="M41" s="186" t="s">
        <v>2880</v>
      </c>
      <c r="N41" s="186" t="s">
        <v>2769</v>
      </c>
      <c r="O41" s="186" t="s">
        <v>2769</v>
      </c>
      <c r="P41" s="186" t="s">
        <v>2880</v>
      </c>
      <c r="Q41" s="186" t="s">
        <v>2769</v>
      </c>
      <c r="R41" s="186" t="s">
        <v>2769</v>
      </c>
      <c r="S41" s="186" t="s">
        <v>2880</v>
      </c>
      <c r="T41" s="186" t="s">
        <v>2769</v>
      </c>
      <c r="U41" s="186" t="s">
        <v>2769</v>
      </c>
      <c r="V41" s="186" t="s">
        <v>2880</v>
      </c>
      <c r="W41" s="186" t="s">
        <v>2769</v>
      </c>
      <c r="X41" s="186" t="s">
        <v>2769</v>
      </c>
      <c r="Y41" s="186" t="s">
        <v>2880</v>
      </c>
      <c r="Z41" s="186" t="s">
        <v>2769</v>
      </c>
      <c r="AA41" s="186" t="s">
        <v>2769</v>
      </c>
      <c r="AB41" s="186" t="s">
        <v>2880</v>
      </c>
      <c r="AC41" s="186" t="s">
        <v>2769</v>
      </c>
      <c r="AD41" s="186" t="s">
        <v>2769</v>
      </c>
      <c r="AE41" s="186" t="s">
        <v>2880</v>
      </c>
      <c r="AF41" s="186" t="s">
        <v>2769</v>
      </c>
      <c r="AG41" s="186" t="s">
        <v>2769</v>
      </c>
      <c r="AH41" s="186" t="s">
        <v>2880</v>
      </c>
      <c r="AI41" s="186" t="s">
        <v>2769</v>
      </c>
      <c r="AJ41" s="186" t="s">
        <v>2769</v>
      </c>
      <c r="AK41" s="186" t="s">
        <v>2880</v>
      </c>
      <c r="AL41" s="186" t="s">
        <v>2769</v>
      </c>
      <c r="AM41" s="186" t="s">
        <v>2769</v>
      </c>
      <c r="AN41" s="186" t="s">
        <v>2880</v>
      </c>
      <c r="AO41" s="186" t="s">
        <v>2769</v>
      </c>
      <c r="AP41" s="186" t="s">
        <v>2769</v>
      </c>
      <c r="AQ41" s="186" t="s">
        <v>2880</v>
      </c>
      <c r="AR41" s="186" t="s">
        <v>2769</v>
      </c>
      <c r="AS41" s="186" t="s">
        <v>2769</v>
      </c>
      <c r="AT41" s="186" t="s">
        <v>2880</v>
      </c>
      <c r="AU41" s="186" t="s">
        <v>2769</v>
      </c>
      <c r="AV41" s="186" t="s">
        <v>2769</v>
      </c>
      <c r="AW41" s="186" t="s">
        <v>2880</v>
      </c>
      <c r="AX41" s="186" t="s">
        <v>2769</v>
      </c>
      <c r="AY41" s="186" t="s">
        <v>2769</v>
      </c>
      <c r="AZ41" s="186" t="s">
        <v>2880</v>
      </c>
      <c r="BA41" s="186" t="s">
        <v>2769</v>
      </c>
      <c r="BB41" s="186" t="s">
        <v>2769</v>
      </c>
      <c r="BC41" s="186" t="s">
        <v>2880</v>
      </c>
      <c r="BD41" s="186" t="s">
        <v>2769</v>
      </c>
      <c r="BE41" s="186" t="s">
        <v>2769</v>
      </c>
      <c r="BF41" s="186" t="s">
        <v>2880</v>
      </c>
      <c r="BG41" s="186" t="s">
        <v>2769</v>
      </c>
      <c r="BH41" s="186" t="s">
        <v>2769</v>
      </c>
      <c r="BI41" s="186" t="s">
        <v>2880</v>
      </c>
      <c r="BJ41" s="186" t="s">
        <v>2769</v>
      </c>
      <c r="BK41" s="186" t="s">
        <v>2769</v>
      </c>
      <c r="BL41" s="186" t="s">
        <v>2880</v>
      </c>
      <c r="BM41" s="186" t="s">
        <v>2769</v>
      </c>
      <c r="BN41" s="186" t="s">
        <v>2769</v>
      </c>
      <c r="BO41" s="186" t="s">
        <v>2880</v>
      </c>
      <c r="BP41" s="186" t="s">
        <v>2769</v>
      </c>
      <c r="BQ41" s="186" t="s">
        <v>2769</v>
      </c>
      <c r="BR41" s="186" t="s">
        <v>2880</v>
      </c>
      <c r="BS41" s="186" t="s">
        <v>2769</v>
      </c>
      <c r="BT41" s="186" t="s">
        <v>2769</v>
      </c>
      <c r="BU41" s="186" t="s">
        <v>2880</v>
      </c>
      <c r="BV41" s="186" t="s">
        <v>2769</v>
      </c>
      <c r="BW41" s="186" t="s">
        <v>2769</v>
      </c>
      <c r="BX41" s="186" t="s">
        <v>2880</v>
      </c>
      <c r="BY41" s="186" t="s">
        <v>2769</v>
      </c>
      <c r="BZ41" s="186" t="s">
        <v>2769</v>
      </c>
      <c r="CA41" s="186" t="s">
        <v>2880</v>
      </c>
      <c r="CB41" s="186" t="s">
        <v>2769</v>
      </c>
      <c r="CC41" s="186" t="s">
        <v>2769</v>
      </c>
      <c r="CD41" s="186" t="s">
        <v>2880</v>
      </c>
      <c r="CE41" s="186" t="s">
        <v>2769</v>
      </c>
      <c r="CF41" s="186" t="s">
        <v>2769</v>
      </c>
      <c r="CG41" s="186" t="s">
        <v>2880</v>
      </c>
      <c r="CH41" s="186" t="s">
        <v>2769</v>
      </c>
      <c r="CI41" s="186" t="s">
        <v>2769</v>
      </c>
      <c r="CJ41" s="186" t="s">
        <v>2880</v>
      </c>
      <c r="CK41" s="186" t="s">
        <v>2769</v>
      </c>
      <c r="CL41" s="186" t="s">
        <v>2769</v>
      </c>
      <c r="CM41" s="186" t="s">
        <v>2880</v>
      </c>
      <c r="CN41" s="186" t="s">
        <v>2769</v>
      </c>
      <c r="CO41" s="186" t="s">
        <v>2769</v>
      </c>
      <c r="CP41" s="186" t="s">
        <v>2880</v>
      </c>
      <c r="CQ41" s="186" t="s">
        <v>2769</v>
      </c>
      <c r="CR41" s="186" t="s">
        <v>2769</v>
      </c>
      <c r="CS41" s="186" t="s">
        <v>2880</v>
      </c>
      <c r="CT41" s="186" t="s">
        <v>2769</v>
      </c>
      <c r="CU41" s="186" t="s">
        <v>2769</v>
      </c>
      <c r="CV41" s="186" t="s">
        <v>2880</v>
      </c>
      <c r="CW41" s="186" t="s">
        <v>2769</v>
      </c>
      <c r="CX41" s="186" t="s">
        <v>2769</v>
      </c>
      <c r="CY41" s="186" t="s">
        <v>2880</v>
      </c>
      <c r="CZ41" s="186" t="s">
        <v>2769</v>
      </c>
      <c r="DA41" s="186" t="s">
        <v>2769</v>
      </c>
      <c r="DB41" s="186" t="s">
        <v>2880</v>
      </c>
      <c r="DC41" s="186" t="s">
        <v>2769</v>
      </c>
      <c r="DD41" s="186" t="s">
        <v>2769</v>
      </c>
      <c r="DE41" s="186" t="s">
        <v>2880</v>
      </c>
      <c r="DF41" s="186" t="s">
        <v>2769</v>
      </c>
      <c r="DG41" s="186" t="s">
        <v>2769</v>
      </c>
      <c r="DH41" s="186" t="s">
        <v>2880</v>
      </c>
      <c r="DI41" s="186" t="s">
        <v>2769</v>
      </c>
      <c r="DJ41" s="186" t="s">
        <v>2769</v>
      </c>
      <c r="DK41" s="186" t="s">
        <v>2880</v>
      </c>
      <c r="DL41" s="186" t="s">
        <v>2769</v>
      </c>
      <c r="DM41" s="186" t="s">
        <v>2769</v>
      </c>
      <c r="DN41" s="186" t="s">
        <v>2880</v>
      </c>
      <c r="DO41" s="186" t="s">
        <v>2769</v>
      </c>
      <c r="DP41" s="186" t="s">
        <v>2769</v>
      </c>
      <c r="DQ41" s="186" t="s">
        <v>2880</v>
      </c>
      <c r="DR41" s="186" t="s">
        <v>2769</v>
      </c>
      <c r="DS41" s="186" t="s">
        <v>2769</v>
      </c>
      <c r="DT41" s="186" t="s">
        <v>2880</v>
      </c>
      <c r="DU41" s="186" t="s">
        <v>2769</v>
      </c>
      <c r="DV41" s="186" t="s">
        <v>2769</v>
      </c>
      <c r="DW41" s="186" t="s">
        <v>2880</v>
      </c>
      <c r="DX41" s="186" t="s">
        <v>2769</v>
      </c>
      <c r="DY41" s="186" t="s">
        <v>2769</v>
      </c>
      <c r="DZ41" s="186" t="s">
        <v>2880</v>
      </c>
      <c r="EA41" s="186" t="s">
        <v>2769</v>
      </c>
      <c r="EB41" s="186" t="s">
        <v>2769</v>
      </c>
      <c r="EC41" s="186" t="s">
        <v>2880</v>
      </c>
      <c r="ED41" s="186" t="s">
        <v>2769</v>
      </c>
      <c r="EE41" s="186" t="s">
        <v>2769</v>
      </c>
      <c r="EF41" s="186" t="s">
        <v>2880</v>
      </c>
      <c r="EG41" s="186" t="s">
        <v>2769</v>
      </c>
      <c r="EH41" s="186" t="s">
        <v>2769</v>
      </c>
      <c r="EI41" s="186" t="s">
        <v>2880</v>
      </c>
      <c r="EJ41" s="186" t="s">
        <v>2769</v>
      </c>
      <c r="EK41" s="186" t="s">
        <v>2769</v>
      </c>
      <c r="EL41" s="186" t="s">
        <v>2880</v>
      </c>
      <c r="EM41" s="186" t="s">
        <v>2769</v>
      </c>
      <c r="EN41" s="186" t="s">
        <v>2769</v>
      </c>
      <c r="EO41" s="186" t="s">
        <v>2880</v>
      </c>
      <c r="EP41" s="186" t="s">
        <v>2769</v>
      </c>
      <c r="EQ41" s="186" t="s">
        <v>2769</v>
      </c>
      <c r="ER41" s="186" t="s">
        <v>2880</v>
      </c>
      <c r="ES41" s="186" t="s">
        <v>2769</v>
      </c>
      <c r="ET41" s="186" t="s">
        <v>2769</v>
      </c>
    </row>
    <row r="42" spans="1:150" x14ac:dyDescent="0.3">
      <c r="A42" s="1"/>
      <c r="B42" s="185" t="s">
        <v>2995</v>
      </c>
      <c r="C42" s="185" t="s">
        <v>117</v>
      </c>
      <c r="D42" s="185" t="s">
        <v>139</v>
      </c>
      <c r="E42" s="185" t="s">
        <v>2996</v>
      </c>
      <c r="F42" s="185" t="s">
        <v>2997</v>
      </c>
      <c r="G42" s="186" t="s">
        <v>2880</v>
      </c>
      <c r="H42" s="186" t="s">
        <v>2769</v>
      </c>
      <c r="I42" s="186" t="s">
        <v>2769</v>
      </c>
      <c r="J42" s="186" t="s">
        <v>2880</v>
      </c>
      <c r="K42" s="186" t="s">
        <v>2769</v>
      </c>
      <c r="L42" s="186" t="s">
        <v>2769</v>
      </c>
      <c r="M42" s="186" t="s">
        <v>2880</v>
      </c>
      <c r="N42" s="186" t="s">
        <v>2769</v>
      </c>
      <c r="O42" s="186" t="s">
        <v>2769</v>
      </c>
      <c r="P42" s="186" t="s">
        <v>2880</v>
      </c>
      <c r="Q42" s="186" t="s">
        <v>2769</v>
      </c>
      <c r="R42" s="186" t="s">
        <v>2769</v>
      </c>
      <c r="S42" s="186" t="s">
        <v>2880</v>
      </c>
      <c r="T42" s="186" t="s">
        <v>2769</v>
      </c>
      <c r="U42" s="186" t="s">
        <v>2769</v>
      </c>
      <c r="V42" s="186" t="s">
        <v>2880</v>
      </c>
      <c r="W42" s="186" t="s">
        <v>2769</v>
      </c>
      <c r="X42" s="186" t="s">
        <v>2769</v>
      </c>
      <c r="Y42" s="186" t="s">
        <v>2880</v>
      </c>
      <c r="Z42" s="186" t="s">
        <v>2769</v>
      </c>
      <c r="AA42" s="186" t="s">
        <v>2769</v>
      </c>
      <c r="AB42" s="186" t="s">
        <v>2880</v>
      </c>
      <c r="AC42" s="186" t="s">
        <v>2769</v>
      </c>
      <c r="AD42" s="186" t="s">
        <v>2769</v>
      </c>
      <c r="AE42" s="186" t="s">
        <v>2880</v>
      </c>
      <c r="AF42" s="186" t="s">
        <v>2769</v>
      </c>
      <c r="AG42" s="186" t="s">
        <v>2769</v>
      </c>
      <c r="AH42" s="186" t="s">
        <v>2880</v>
      </c>
      <c r="AI42" s="186" t="s">
        <v>2769</v>
      </c>
      <c r="AJ42" s="186" t="s">
        <v>2769</v>
      </c>
      <c r="AK42" s="186" t="s">
        <v>2880</v>
      </c>
      <c r="AL42" s="186" t="s">
        <v>2769</v>
      </c>
      <c r="AM42" s="186" t="s">
        <v>2769</v>
      </c>
      <c r="AN42" s="186" t="s">
        <v>2880</v>
      </c>
      <c r="AO42" s="186" t="s">
        <v>2769</v>
      </c>
      <c r="AP42" s="186" t="s">
        <v>2769</v>
      </c>
      <c r="AQ42" s="186" t="s">
        <v>2880</v>
      </c>
      <c r="AR42" s="186" t="s">
        <v>2769</v>
      </c>
      <c r="AS42" s="186" t="s">
        <v>2769</v>
      </c>
      <c r="AT42" s="186" t="s">
        <v>2880</v>
      </c>
      <c r="AU42" s="186" t="s">
        <v>2769</v>
      </c>
      <c r="AV42" s="186" t="s">
        <v>2769</v>
      </c>
      <c r="AW42" s="186" t="s">
        <v>2880</v>
      </c>
      <c r="AX42" s="186" t="s">
        <v>2769</v>
      </c>
      <c r="AY42" s="186" t="s">
        <v>2769</v>
      </c>
      <c r="AZ42" s="186" t="s">
        <v>2880</v>
      </c>
      <c r="BA42" s="186" t="s">
        <v>2769</v>
      </c>
      <c r="BB42" s="186" t="s">
        <v>2769</v>
      </c>
      <c r="BC42" s="186" t="s">
        <v>2880</v>
      </c>
      <c r="BD42" s="186" t="s">
        <v>2769</v>
      </c>
      <c r="BE42" s="186" t="s">
        <v>2769</v>
      </c>
      <c r="BF42" s="186" t="s">
        <v>2880</v>
      </c>
      <c r="BG42" s="186" t="s">
        <v>2769</v>
      </c>
      <c r="BH42" s="186" t="s">
        <v>2769</v>
      </c>
      <c r="BI42" s="186" t="s">
        <v>2880</v>
      </c>
      <c r="BJ42" s="186" t="s">
        <v>2769</v>
      </c>
      <c r="BK42" s="186" t="s">
        <v>2769</v>
      </c>
      <c r="BL42" s="186" t="s">
        <v>2880</v>
      </c>
      <c r="BM42" s="186" t="s">
        <v>2769</v>
      </c>
      <c r="BN42" s="186" t="s">
        <v>2769</v>
      </c>
      <c r="BO42" s="186" t="s">
        <v>2880</v>
      </c>
      <c r="BP42" s="186" t="s">
        <v>2769</v>
      </c>
      <c r="BQ42" s="186" t="s">
        <v>2769</v>
      </c>
      <c r="BR42" s="186" t="s">
        <v>2880</v>
      </c>
      <c r="BS42" s="186" t="s">
        <v>2769</v>
      </c>
      <c r="BT42" s="186" t="s">
        <v>2769</v>
      </c>
      <c r="BU42" s="186" t="s">
        <v>2880</v>
      </c>
      <c r="BV42" s="186" t="s">
        <v>2769</v>
      </c>
      <c r="BW42" s="186" t="s">
        <v>2769</v>
      </c>
      <c r="BX42" s="186" t="s">
        <v>2880</v>
      </c>
      <c r="BY42" s="186" t="s">
        <v>2769</v>
      </c>
      <c r="BZ42" s="186" t="s">
        <v>2769</v>
      </c>
      <c r="CA42" s="186" t="s">
        <v>2880</v>
      </c>
      <c r="CB42" s="186" t="s">
        <v>2769</v>
      </c>
      <c r="CC42" s="186" t="s">
        <v>2769</v>
      </c>
      <c r="CD42" s="186" t="s">
        <v>2880</v>
      </c>
      <c r="CE42" s="186" t="s">
        <v>2769</v>
      </c>
      <c r="CF42" s="186" t="s">
        <v>2769</v>
      </c>
      <c r="CG42" s="186" t="s">
        <v>2880</v>
      </c>
      <c r="CH42" s="186" t="s">
        <v>2769</v>
      </c>
      <c r="CI42" s="186" t="s">
        <v>2769</v>
      </c>
      <c r="CJ42" s="186" t="s">
        <v>2880</v>
      </c>
      <c r="CK42" s="186" t="s">
        <v>2769</v>
      </c>
      <c r="CL42" s="186" t="s">
        <v>2769</v>
      </c>
      <c r="CM42" s="186" t="s">
        <v>2880</v>
      </c>
      <c r="CN42" s="186" t="s">
        <v>2769</v>
      </c>
      <c r="CO42" s="186" t="s">
        <v>2769</v>
      </c>
      <c r="CP42" s="186" t="s">
        <v>2880</v>
      </c>
      <c r="CQ42" s="186" t="s">
        <v>2769</v>
      </c>
      <c r="CR42" s="186" t="s">
        <v>2769</v>
      </c>
      <c r="CS42" s="186" t="s">
        <v>2880</v>
      </c>
      <c r="CT42" s="186" t="s">
        <v>2769</v>
      </c>
      <c r="CU42" s="186" t="s">
        <v>2769</v>
      </c>
      <c r="CV42" s="186" t="s">
        <v>2880</v>
      </c>
      <c r="CW42" s="186" t="s">
        <v>2769</v>
      </c>
      <c r="CX42" s="186" t="s">
        <v>2769</v>
      </c>
      <c r="CY42" s="186" t="s">
        <v>2880</v>
      </c>
      <c r="CZ42" s="186" t="s">
        <v>2769</v>
      </c>
      <c r="DA42" s="186" t="s">
        <v>2769</v>
      </c>
      <c r="DB42" s="186" t="s">
        <v>2880</v>
      </c>
      <c r="DC42" s="186" t="s">
        <v>2769</v>
      </c>
      <c r="DD42" s="186" t="s">
        <v>2769</v>
      </c>
      <c r="DE42" s="186" t="s">
        <v>2880</v>
      </c>
      <c r="DF42" s="186" t="s">
        <v>2769</v>
      </c>
      <c r="DG42" s="186" t="s">
        <v>2769</v>
      </c>
      <c r="DH42" s="186" t="s">
        <v>2880</v>
      </c>
      <c r="DI42" s="186" t="s">
        <v>2769</v>
      </c>
      <c r="DJ42" s="186" t="s">
        <v>2769</v>
      </c>
      <c r="DK42" s="186" t="s">
        <v>2880</v>
      </c>
      <c r="DL42" s="186" t="s">
        <v>2769</v>
      </c>
      <c r="DM42" s="186" t="s">
        <v>2769</v>
      </c>
      <c r="DN42" s="186" t="s">
        <v>2880</v>
      </c>
      <c r="DO42" s="186" t="s">
        <v>2769</v>
      </c>
      <c r="DP42" s="186" t="s">
        <v>2769</v>
      </c>
      <c r="DQ42" s="186" t="s">
        <v>2880</v>
      </c>
      <c r="DR42" s="186" t="s">
        <v>2769</v>
      </c>
      <c r="DS42" s="186" t="s">
        <v>2769</v>
      </c>
      <c r="DT42" s="186" t="s">
        <v>2880</v>
      </c>
      <c r="DU42" s="186" t="s">
        <v>2769</v>
      </c>
      <c r="DV42" s="186" t="s">
        <v>2769</v>
      </c>
      <c r="DW42" s="186" t="s">
        <v>2880</v>
      </c>
      <c r="DX42" s="186" t="s">
        <v>2769</v>
      </c>
      <c r="DY42" s="186" t="s">
        <v>2769</v>
      </c>
      <c r="DZ42" s="186" t="s">
        <v>2880</v>
      </c>
      <c r="EA42" s="186" t="s">
        <v>2769</v>
      </c>
      <c r="EB42" s="186" t="s">
        <v>2769</v>
      </c>
      <c r="EC42" s="186" t="s">
        <v>2880</v>
      </c>
      <c r="ED42" s="186" t="s">
        <v>2769</v>
      </c>
      <c r="EE42" s="186" t="s">
        <v>2769</v>
      </c>
      <c r="EF42" s="186" t="s">
        <v>2880</v>
      </c>
      <c r="EG42" s="186" t="s">
        <v>2769</v>
      </c>
      <c r="EH42" s="186" t="s">
        <v>2769</v>
      </c>
      <c r="EI42" s="186" t="s">
        <v>2880</v>
      </c>
      <c r="EJ42" s="186" t="s">
        <v>2769</v>
      </c>
      <c r="EK42" s="186" t="s">
        <v>2769</v>
      </c>
      <c r="EL42" s="186" t="s">
        <v>2880</v>
      </c>
      <c r="EM42" s="186" t="s">
        <v>2769</v>
      </c>
      <c r="EN42" s="186" t="s">
        <v>2769</v>
      </c>
      <c r="EO42" s="186" t="s">
        <v>2880</v>
      </c>
      <c r="EP42" s="186" t="s">
        <v>2769</v>
      </c>
      <c r="EQ42" s="186" t="s">
        <v>2769</v>
      </c>
      <c r="ER42" s="186" t="s">
        <v>2880</v>
      </c>
      <c r="ES42" s="186" t="s">
        <v>2769</v>
      </c>
      <c r="ET42" s="186" t="s">
        <v>2769</v>
      </c>
    </row>
    <row r="43" spans="1:150" x14ac:dyDescent="0.3">
      <c r="A43" s="1"/>
      <c r="B43" s="184" t="s">
        <v>2998</v>
      </c>
      <c r="C43" s="184" t="s">
        <v>49</v>
      </c>
      <c r="D43" s="184" t="s">
        <v>161</v>
      </c>
      <c r="E43" s="184" t="s">
        <v>2999</v>
      </c>
      <c r="F43" s="184" t="s">
        <v>3000</v>
      </c>
      <c r="G43" s="184" t="s">
        <v>2880</v>
      </c>
      <c r="H43" s="184" t="s">
        <v>3001</v>
      </c>
      <c r="I43" s="184" t="s">
        <v>3002</v>
      </c>
      <c r="J43" s="184" t="s">
        <v>2880</v>
      </c>
      <c r="K43" s="184" t="s">
        <v>3003</v>
      </c>
      <c r="L43" s="184" t="s">
        <v>3004</v>
      </c>
      <c r="M43" s="184" t="s">
        <v>2880</v>
      </c>
      <c r="N43" s="184" t="s">
        <v>3005</v>
      </c>
      <c r="O43" s="184" t="s">
        <v>3006</v>
      </c>
      <c r="P43" s="184" t="s">
        <v>2880</v>
      </c>
      <c r="Q43" s="184" t="s">
        <v>3007</v>
      </c>
      <c r="R43" s="184" t="s">
        <v>3008</v>
      </c>
      <c r="S43" s="184" t="s">
        <v>2880</v>
      </c>
      <c r="T43" s="184" t="s">
        <v>3009</v>
      </c>
      <c r="U43" s="184" t="s">
        <v>2769</v>
      </c>
      <c r="V43" s="184" t="s">
        <v>2880</v>
      </c>
      <c r="W43" s="184" t="s">
        <v>3010</v>
      </c>
      <c r="X43" s="184" t="s">
        <v>2769</v>
      </c>
      <c r="Y43" s="184" t="s">
        <v>2880</v>
      </c>
      <c r="Z43" s="184" t="s">
        <v>3011</v>
      </c>
      <c r="AA43" s="184" t="s">
        <v>3012</v>
      </c>
      <c r="AB43" s="184" t="s">
        <v>2880</v>
      </c>
      <c r="AC43" s="184" t="s">
        <v>3013</v>
      </c>
      <c r="AD43" s="184" t="s">
        <v>3014</v>
      </c>
      <c r="AE43" s="184" t="s">
        <v>2880</v>
      </c>
      <c r="AF43" s="184" t="s">
        <v>3015</v>
      </c>
      <c r="AG43" s="184" t="s">
        <v>3016</v>
      </c>
      <c r="AH43" s="184" t="s">
        <v>2880</v>
      </c>
      <c r="AI43" s="184" t="s">
        <v>3017</v>
      </c>
      <c r="AJ43" s="184" t="s">
        <v>2769</v>
      </c>
      <c r="AK43" s="184" t="s">
        <v>2880</v>
      </c>
      <c r="AL43" s="184" t="s">
        <v>3018</v>
      </c>
      <c r="AM43" s="184" t="s">
        <v>2769</v>
      </c>
      <c r="AN43" s="184" t="s">
        <v>2880</v>
      </c>
      <c r="AO43" s="184" t="s">
        <v>3019</v>
      </c>
      <c r="AP43" s="184" t="s">
        <v>2769</v>
      </c>
      <c r="AQ43" s="184" t="s">
        <v>2880</v>
      </c>
      <c r="AR43" s="184" t="s">
        <v>3020</v>
      </c>
      <c r="AS43" s="184" t="s">
        <v>3021</v>
      </c>
      <c r="AT43" s="184" t="s">
        <v>2880</v>
      </c>
      <c r="AU43" s="184" t="s">
        <v>3022</v>
      </c>
      <c r="AV43" s="184" t="s">
        <v>3023</v>
      </c>
      <c r="AW43" s="184" t="s">
        <v>2880</v>
      </c>
      <c r="AX43" s="184" t="s">
        <v>3024</v>
      </c>
      <c r="AY43" s="184" t="s">
        <v>3025</v>
      </c>
      <c r="AZ43" s="184" t="s">
        <v>2880</v>
      </c>
      <c r="BA43" s="184" t="s">
        <v>3026</v>
      </c>
      <c r="BB43" s="184" t="s">
        <v>3027</v>
      </c>
      <c r="BC43" s="184" t="s">
        <v>2880</v>
      </c>
      <c r="BD43" s="184" t="s">
        <v>3026</v>
      </c>
      <c r="BE43" s="184" t="s">
        <v>3028</v>
      </c>
      <c r="BF43" s="184" t="s">
        <v>2880</v>
      </c>
      <c r="BG43" s="184" t="s">
        <v>3029</v>
      </c>
      <c r="BH43" s="184" t="s">
        <v>3030</v>
      </c>
      <c r="BI43" s="184" t="s">
        <v>2880</v>
      </c>
      <c r="BJ43" s="184" t="s">
        <v>3031</v>
      </c>
      <c r="BK43" s="184" t="s">
        <v>3032</v>
      </c>
      <c r="BL43" s="184" t="s">
        <v>2880</v>
      </c>
      <c r="BM43" s="184" t="s">
        <v>3031</v>
      </c>
      <c r="BN43" s="184" t="s">
        <v>3032</v>
      </c>
      <c r="BO43" s="184" t="s">
        <v>2880</v>
      </c>
      <c r="BP43" s="184" t="s">
        <v>3026</v>
      </c>
      <c r="BQ43" s="184" t="s">
        <v>3028</v>
      </c>
      <c r="BR43" s="184" t="s">
        <v>2880</v>
      </c>
      <c r="BS43" s="184" t="s">
        <v>3033</v>
      </c>
      <c r="BT43" s="184" t="s">
        <v>3034</v>
      </c>
      <c r="BU43" s="184" t="s">
        <v>2880</v>
      </c>
      <c r="BV43" s="184" t="s">
        <v>3035</v>
      </c>
      <c r="BW43" s="184" t="s">
        <v>3036</v>
      </c>
      <c r="BX43" s="184" t="s">
        <v>2880</v>
      </c>
      <c r="BY43" s="184" t="s">
        <v>3029</v>
      </c>
      <c r="BZ43" s="184" t="s">
        <v>3037</v>
      </c>
      <c r="CA43" s="184" t="s">
        <v>2880</v>
      </c>
      <c r="CB43" s="184" t="s">
        <v>3035</v>
      </c>
      <c r="CC43" s="184" t="s">
        <v>3036</v>
      </c>
      <c r="CD43" s="184" t="s">
        <v>2880</v>
      </c>
      <c r="CE43" s="184" t="s">
        <v>3035</v>
      </c>
      <c r="CF43" s="184" t="s">
        <v>3036</v>
      </c>
      <c r="CG43" s="184" t="s">
        <v>2880</v>
      </c>
      <c r="CH43" s="184" t="s">
        <v>3035</v>
      </c>
      <c r="CI43" s="184" t="s">
        <v>3036</v>
      </c>
      <c r="CJ43" s="184" t="s">
        <v>2880</v>
      </c>
      <c r="CK43" s="184" t="s">
        <v>3035</v>
      </c>
      <c r="CL43" s="184" t="s">
        <v>3036</v>
      </c>
      <c r="CM43" s="184" t="s">
        <v>2880</v>
      </c>
      <c r="CN43" s="184" t="s">
        <v>3038</v>
      </c>
      <c r="CO43" s="184" t="s">
        <v>3039</v>
      </c>
      <c r="CP43" s="184" t="s">
        <v>2880</v>
      </c>
      <c r="CQ43" s="184" t="s">
        <v>3040</v>
      </c>
      <c r="CR43" s="184" t="s">
        <v>3041</v>
      </c>
      <c r="CS43" s="184" t="s">
        <v>2880</v>
      </c>
      <c r="CT43" s="184" t="s">
        <v>3029</v>
      </c>
      <c r="CU43" s="184" t="s">
        <v>3037</v>
      </c>
      <c r="CV43" s="184" t="s">
        <v>2880</v>
      </c>
      <c r="CW43" s="184" t="s">
        <v>3029</v>
      </c>
      <c r="CX43" s="184" t="s">
        <v>3037</v>
      </c>
      <c r="CY43" s="184" t="s">
        <v>2880</v>
      </c>
      <c r="CZ43" s="184" t="s">
        <v>3029</v>
      </c>
      <c r="DA43" s="184" t="s">
        <v>3037</v>
      </c>
      <c r="DB43" s="184" t="s">
        <v>2880</v>
      </c>
      <c r="DC43" s="184" t="s">
        <v>3029</v>
      </c>
      <c r="DD43" s="184" t="s">
        <v>3037</v>
      </c>
      <c r="DE43" s="184" t="s">
        <v>2880</v>
      </c>
      <c r="DF43" s="184" t="s">
        <v>3029</v>
      </c>
      <c r="DG43" s="184" t="s">
        <v>3037</v>
      </c>
      <c r="DH43" s="184" t="s">
        <v>2880</v>
      </c>
      <c r="DI43" s="184" t="s">
        <v>3042</v>
      </c>
      <c r="DJ43" s="184" t="s">
        <v>3039</v>
      </c>
      <c r="DK43" s="184" t="s">
        <v>2880</v>
      </c>
      <c r="DL43" s="184" t="s">
        <v>3042</v>
      </c>
      <c r="DM43" s="184" t="s">
        <v>3039</v>
      </c>
      <c r="DN43" s="184" t="s">
        <v>2880</v>
      </c>
      <c r="DO43" s="184" t="s">
        <v>3042</v>
      </c>
      <c r="DP43" s="184" t="s">
        <v>3039</v>
      </c>
      <c r="DQ43" s="184" t="s">
        <v>2880</v>
      </c>
      <c r="DR43" s="184" t="s">
        <v>3043</v>
      </c>
      <c r="DS43" s="184" t="s">
        <v>3044</v>
      </c>
      <c r="DT43" s="184" t="s">
        <v>2880</v>
      </c>
      <c r="DU43" s="184" t="s">
        <v>3045</v>
      </c>
      <c r="DV43" s="184" t="s">
        <v>3046</v>
      </c>
      <c r="DW43" s="184" t="s">
        <v>2880</v>
      </c>
      <c r="DX43" s="184" t="s">
        <v>3045</v>
      </c>
      <c r="DY43" s="184" t="s">
        <v>3046</v>
      </c>
      <c r="DZ43" s="184" t="s">
        <v>2880</v>
      </c>
      <c r="EA43" s="184" t="s">
        <v>3045</v>
      </c>
      <c r="EB43" s="184" t="s">
        <v>3046</v>
      </c>
      <c r="EC43" s="184" t="s">
        <v>2880</v>
      </c>
      <c r="ED43" s="184" t="s">
        <v>3045</v>
      </c>
      <c r="EE43" s="184" t="s">
        <v>3046</v>
      </c>
      <c r="EF43" s="184" t="s">
        <v>2880</v>
      </c>
      <c r="EG43" s="184" t="s">
        <v>3045</v>
      </c>
      <c r="EH43" s="184" t="s">
        <v>3046</v>
      </c>
      <c r="EI43" s="184" t="s">
        <v>2880</v>
      </c>
      <c r="EJ43" s="184" t="s">
        <v>3047</v>
      </c>
      <c r="EK43" s="184" t="s">
        <v>3048</v>
      </c>
      <c r="EL43" s="184" t="s">
        <v>2880</v>
      </c>
      <c r="EM43" s="184" t="s">
        <v>3047</v>
      </c>
      <c r="EN43" s="184" t="s">
        <v>3048</v>
      </c>
      <c r="EO43" s="184" t="s">
        <v>2880</v>
      </c>
      <c r="EP43" s="184" t="s">
        <v>3049</v>
      </c>
      <c r="EQ43" s="184" t="s">
        <v>3050</v>
      </c>
      <c r="ER43" s="184" t="s">
        <v>2880</v>
      </c>
      <c r="ES43" s="184" t="s">
        <v>3049</v>
      </c>
      <c r="ET43" s="184" t="s">
        <v>3050</v>
      </c>
    </row>
    <row r="44" spans="1:150" x14ac:dyDescent="0.3">
      <c r="A44" s="1"/>
      <c r="B44" s="185" t="s">
        <v>3051</v>
      </c>
      <c r="C44" s="185" t="s">
        <v>49</v>
      </c>
      <c r="D44" s="185" t="s">
        <v>161</v>
      </c>
      <c r="E44" s="185" t="s">
        <v>3052</v>
      </c>
      <c r="F44" s="185" t="s">
        <v>3053</v>
      </c>
      <c r="G44" s="186" t="s">
        <v>2880</v>
      </c>
      <c r="H44" s="186" t="s">
        <v>3054</v>
      </c>
      <c r="I44" s="186" t="s">
        <v>3055</v>
      </c>
      <c r="J44" s="186" t="s">
        <v>2880</v>
      </c>
      <c r="K44" s="186" t="s">
        <v>3056</v>
      </c>
      <c r="L44" s="186" t="s">
        <v>3057</v>
      </c>
      <c r="M44" s="186" t="s">
        <v>2880</v>
      </c>
      <c r="N44" s="186" t="s">
        <v>3058</v>
      </c>
      <c r="O44" s="186" t="s">
        <v>2769</v>
      </c>
      <c r="P44" s="186" t="s">
        <v>2880</v>
      </c>
      <c r="Q44" s="186" t="s">
        <v>3059</v>
      </c>
      <c r="R44" s="186" t="s">
        <v>3008</v>
      </c>
      <c r="S44" s="186" t="s">
        <v>2880</v>
      </c>
      <c r="T44" s="186" t="s">
        <v>3060</v>
      </c>
      <c r="U44" s="186" t="s">
        <v>2769</v>
      </c>
      <c r="V44" s="186" t="s">
        <v>2880</v>
      </c>
      <c r="W44" s="186" t="s">
        <v>3061</v>
      </c>
      <c r="X44" s="186" t="s">
        <v>2769</v>
      </c>
      <c r="Y44" s="186" t="s">
        <v>2880</v>
      </c>
      <c r="Z44" s="186" t="s">
        <v>3011</v>
      </c>
      <c r="AA44" s="186" t="s">
        <v>3062</v>
      </c>
      <c r="AB44" s="186" t="s">
        <v>2880</v>
      </c>
      <c r="AC44" s="186" t="s">
        <v>3013</v>
      </c>
      <c r="AD44" s="186" t="s">
        <v>3063</v>
      </c>
      <c r="AE44" s="186" t="s">
        <v>2880</v>
      </c>
      <c r="AF44" s="186" t="s">
        <v>3064</v>
      </c>
      <c r="AG44" s="186" t="s">
        <v>2769</v>
      </c>
      <c r="AH44" s="186" t="s">
        <v>2880</v>
      </c>
      <c r="AI44" s="186" t="s">
        <v>3065</v>
      </c>
      <c r="AJ44" s="186" t="s">
        <v>2769</v>
      </c>
      <c r="AK44" s="186" t="s">
        <v>2880</v>
      </c>
      <c r="AL44" s="186" t="s">
        <v>3066</v>
      </c>
      <c r="AM44" s="186" t="s">
        <v>2769</v>
      </c>
      <c r="AN44" s="186" t="s">
        <v>2880</v>
      </c>
      <c r="AO44" s="186" t="s">
        <v>3067</v>
      </c>
      <c r="AP44" s="186" t="s">
        <v>2769</v>
      </c>
      <c r="AQ44" s="186" t="s">
        <v>2880</v>
      </c>
      <c r="AR44" s="186" t="s">
        <v>3068</v>
      </c>
      <c r="AS44" s="186" t="s">
        <v>2769</v>
      </c>
      <c r="AT44" s="186" t="s">
        <v>2880</v>
      </c>
      <c r="AU44" s="186" t="s">
        <v>3069</v>
      </c>
      <c r="AV44" s="186" t="s">
        <v>2769</v>
      </c>
      <c r="AW44" s="186" t="s">
        <v>2880</v>
      </c>
      <c r="AX44" s="186" t="s">
        <v>3070</v>
      </c>
      <c r="AY44" s="186" t="s">
        <v>3025</v>
      </c>
      <c r="AZ44" s="186" t="s">
        <v>2880</v>
      </c>
      <c r="BA44" s="186" t="s">
        <v>3071</v>
      </c>
      <c r="BB44" s="186" t="s">
        <v>3072</v>
      </c>
      <c r="BC44" s="186" t="s">
        <v>2880</v>
      </c>
      <c r="BD44" s="186" t="s">
        <v>3060</v>
      </c>
      <c r="BE44" s="186" t="s">
        <v>2769</v>
      </c>
      <c r="BF44" s="186" t="s">
        <v>2880</v>
      </c>
      <c r="BG44" s="186" t="s">
        <v>3073</v>
      </c>
      <c r="BH44" s="186" t="s">
        <v>3074</v>
      </c>
      <c r="BI44" s="186" t="s">
        <v>2880</v>
      </c>
      <c r="BJ44" s="186" t="s">
        <v>3075</v>
      </c>
      <c r="BK44" s="186" t="s">
        <v>3032</v>
      </c>
      <c r="BL44" s="186" t="s">
        <v>2880</v>
      </c>
      <c r="BM44" s="186" t="s">
        <v>3076</v>
      </c>
      <c r="BN44" s="186" t="s">
        <v>3077</v>
      </c>
      <c r="BO44" s="186" t="s">
        <v>2880</v>
      </c>
      <c r="BP44" s="186" t="s">
        <v>3038</v>
      </c>
      <c r="BQ44" s="186" t="s">
        <v>2769</v>
      </c>
      <c r="BR44" s="186" t="s">
        <v>2880</v>
      </c>
      <c r="BS44" s="186" t="s">
        <v>3038</v>
      </c>
      <c r="BT44" s="186" t="s">
        <v>2769</v>
      </c>
      <c r="BU44" s="186" t="s">
        <v>2880</v>
      </c>
      <c r="BV44" s="186" t="s">
        <v>3078</v>
      </c>
      <c r="BW44" s="186" t="s">
        <v>3036</v>
      </c>
      <c r="BX44" s="186" t="s">
        <v>2880</v>
      </c>
      <c r="BY44" s="186" t="s">
        <v>3079</v>
      </c>
      <c r="BZ44" s="186" t="s">
        <v>3037</v>
      </c>
      <c r="CA44" s="186" t="s">
        <v>2880</v>
      </c>
      <c r="CB44" s="186" t="s">
        <v>3078</v>
      </c>
      <c r="CC44" s="186" t="s">
        <v>3036</v>
      </c>
      <c r="CD44" s="186" t="s">
        <v>2880</v>
      </c>
      <c r="CE44" s="186" t="s">
        <v>3078</v>
      </c>
      <c r="CF44" s="186" t="s">
        <v>3036</v>
      </c>
      <c r="CG44" s="186" t="s">
        <v>2880</v>
      </c>
      <c r="CH44" s="186" t="s">
        <v>3078</v>
      </c>
      <c r="CI44" s="186" t="s">
        <v>3036</v>
      </c>
      <c r="CJ44" s="186" t="s">
        <v>2880</v>
      </c>
      <c r="CK44" s="186" t="s">
        <v>3078</v>
      </c>
      <c r="CL44" s="186" t="s">
        <v>3036</v>
      </c>
      <c r="CM44" s="186" t="s">
        <v>2880</v>
      </c>
      <c r="CN44" s="186" t="s">
        <v>3038</v>
      </c>
      <c r="CO44" s="186" t="s">
        <v>2769</v>
      </c>
      <c r="CP44" s="186" t="s">
        <v>2880</v>
      </c>
      <c r="CQ44" s="186" t="s">
        <v>3080</v>
      </c>
      <c r="CR44" s="186" t="s">
        <v>3081</v>
      </c>
      <c r="CS44" s="186" t="s">
        <v>2880</v>
      </c>
      <c r="CT44" s="186" t="s">
        <v>3079</v>
      </c>
      <c r="CU44" s="186" t="s">
        <v>3037</v>
      </c>
      <c r="CV44" s="186" t="s">
        <v>2880</v>
      </c>
      <c r="CW44" s="186" t="s">
        <v>3073</v>
      </c>
      <c r="CX44" s="186" t="s">
        <v>3074</v>
      </c>
      <c r="CY44" s="186" t="s">
        <v>2880</v>
      </c>
      <c r="CZ44" s="186" t="s">
        <v>3073</v>
      </c>
      <c r="DA44" s="186" t="s">
        <v>3074</v>
      </c>
      <c r="DB44" s="186" t="s">
        <v>2880</v>
      </c>
      <c r="DC44" s="186" t="s">
        <v>3079</v>
      </c>
      <c r="DD44" s="186" t="s">
        <v>3037</v>
      </c>
      <c r="DE44" s="186" t="s">
        <v>2880</v>
      </c>
      <c r="DF44" s="186" t="s">
        <v>3079</v>
      </c>
      <c r="DG44" s="186" t="s">
        <v>3037</v>
      </c>
      <c r="DH44" s="186" t="s">
        <v>2880</v>
      </c>
      <c r="DI44" s="186" t="s">
        <v>2769</v>
      </c>
      <c r="DJ44" s="186" t="s">
        <v>3039</v>
      </c>
      <c r="DK44" s="186" t="s">
        <v>2880</v>
      </c>
      <c r="DL44" s="186" t="s">
        <v>3042</v>
      </c>
      <c r="DM44" s="186" t="s">
        <v>2769</v>
      </c>
      <c r="DN44" s="186" t="s">
        <v>2880</v>
      </c>
      <c r="DO44" s="186" t="s">
        <v>3042</v>
      </c>
      <c r="DP44" s="186" t="s">
        <v>2769</v>
      </c>
      <c r="DQ44" s="186" t="s">
        <v>2880</v>
      </c>
      <c r="DR44" s="186" t="s">
        <v>3043</v>
      </c>
      <c r="DS44" s="186" t="s">
        <v>3082</v>
      </c>
      <c r="DT44" s="186" t="s">
        <v>2880</v>
      </c>
      <c r="DU44" s="186" t="s">
        <v>2769</v>
      </c>
      <c r="DV44" s="186" t="s">
        <v>3039</v>
      </c>
      <c r="DW44" s="186" t="s">
        <v>2880</v>
      </c>
      <c r="DX44" s="186" t="s">
        <v>3045</v>
      </c>
      <c r="DY44" s="186" t="s">
        <v>3083</v>
      </c>
      <c r="DZ44" s="186" t="s">
        <v>2880</v>
      </c>
      <c r="EA44" s="186" t="s">
        <v>2769</v>
      </c>
      <c r="EB44" s="186" t="s">
        <v>3039</v>
      </c>
      <c r="EC44" s="186" t="s">
        <v>2880</v>
      </c>
      <c r="ED44" s="186" t="s">
        <v>3045</v>
      </c>
      <c r="EE44" s="186" t="s">
        <v>3083</v>
      </c>
      <c r="EF44" s="186" t="s">
        <v>2880</v>
      </c>
      <c r="EG44" s="186" t="s">
        <v>2769</v>
      </c>
      <c r="EH44" s="186" t="s">
        <v>3039</v>
      </c>
      <c r="EI44" s="186" t="s">
        <v>2880</v>
      </c>
      <c r="EJ44" s="186" t="s">
        <v>3047</v>
      </c>
      <c r="EK44" s="186" t="s">
        <v>3084</v>
      </c>
      <c r="EL44" s="186" t="s">
        <v>2880</v>
      </c>
      <c r="EM44" s="186" t="s">
        <v>2769</v>
      </c>
      <c r="EN44" s="186" t="s">
        <v>3039</v>
      </c>
      <c r="EO44" s="186" t="s">
        <v>2880</v>
      </c>
      <c r="EP44" s="186" t="s">
        <v>3049</v>
      </c>
      <c r="EQ44" s="186" t="s">
        <v>3085</v>
      </c>
      <c r="ER44" s="186" t="s">
        <v>2880</v>
      </c>
      <c r="ES44" s="186" t="s">
        <v>2769</v>
      </c>
      <c r="ET44" s="186" t="s">
        <v>3039</v>
      </c>
    </row>
    <row r="45" spans="1:150" x14ac:dyDescent="0.3">
      <c r="A45" s="1"/>
      <c r="B45" s="185" t="s">
        <v>3086</v>
      </c>
      <c r="C45" s="185" t="s">
        <v>49</v>
      </c>
      <c r="D45" s="185" t="s">
        <v>161</v>
      </c>
      <c r="E45" s="185" t="s">
        <v>3087</v>
      </c>
      <c r="F45" s="185" t="s">
        <v>3088</v>
      </c>
      <c r="G45" s="186" t="s">
        <v>2880</v>
      </c>
      <c r="H45" s="186" t="s">
        <v>3054</v>
      </c>
      <c r="I45" s="186" t="s">
        <v>3055</v>
      </c>
      <c r="J45" s="186" t="s">
        <v>2880</v>
      </c>
      <c r="K45" s="186" t="s">
        <v>3056</v>
      </c>
      <c r="L45" s="186" t="s">
        <v>3057</v>
      </c>
      <c r="M45" s="186" t="s">
        <v>2880</v>
      </c>
      <c r="N45" s="186" t="s">
        <v>3089</v>
      </c>
      <c r="O45" s="186" t="s">
        <v>3006</v>
      </c>
      <c r="P45" s="186" t="s">
        <v>2880</v>
      </c>
      <c r="Q45" s="186" t="s">
        <v>3058</v>
      </c>
      <c r="R45" s="186" t="s">
        <v>2769</v>
      </c>
      <c r="S45" s="186" t="s">
        <v>2880</v>
      </c>
      <c r="T45" s="186" t="s">
        <v>3060</v>
      </c>
      <c r="U45" s="186" t="s">
        <v>2769</v>
      </c>
      <c r="V45" s="186" t="s">
        <v>2880</v>
      </c>
      <c r="W45" s="186" t="s">
        <v>3061</v>
      </c>
      <c r="X45" s="186" t="s">
        <v>2769</v>
      </c>
      <c r="Y45" s="186" t="s">
        <v>2880</v>
      </c>
      <c r="Z45" s="186" t="s">
        <v>2769</v>
      </c>
      <c r="AA45" s="186" t="s">
        <v>3090</v>
      </c>
      <c r="AB45" s="186" t="s">
        <v>2880</v>
      </c>
      <c r="AC45" s="186" t="s">
        <v>2769</v>
      </c>
      <c r="AD45" s="186" t="s">
        <v>3091</v>
      </c>
      <c r="AE45" s="186" t="s">
        <v>2880</v>
      </c>
      <c r="AF45" s="186" t="s">
        <v>3092</v>
      </c>
      <c r="AG45" s="186" t="s">
        <v>3016</v>
      </c>
      <c r="AH45" s="186" t="s">
        <v>2880</v>
      </c>
      <c r="AI45" s="186" t="s">
        <v>3065</v>
      </c>
      <c r="AJ45" s="186" t="s">
        <v>2769</v>
      </c>
      <c r="AK45" s="186" t="s">
        <v>2880</v>
      </c>
      <c r="AL45" s="186" t="s">
        <v>3066</v>
      </c>
      <c r="AM45" s="186" t="s">
        <v>2769</v>
      </c>
      <c r="AN45" s="186" t="s">
        <v>2880</v>
      </c>
      <c r="AO45" s="186" t="s">
        <v>3067</v>
      </c>
      <c r="AP45" s="186" t="s">
        <v>2769</v>
      </c>
      <c r="AQ45" s="186" t="s">
        <v>2880</v>
      </c>
      <c r="AR45" s="186" t="s">
        <v>3093</v>
      </c>
      <c r="AS45" s="186" t="s">
        <v>3021</v>
      </c>
      <c r="AT45" s="186" t="s">
        <v>2880</v>
      </c>
      <c r="AU45" s="186" t="s">
        <v>3094</v>
      </c>
      <c r="AV45" s="186" t="s">
        <v>3023</v>
      </c>
      <c r="AW45" s="186" t="s">
        <v>2880</v>
      </c>
      <c r="AX45" s="186" t="s">
        <v>3095</v>
      </c>
      <c r="AY45" s="186" t="s">
        <v>2769</v>
      </c>
      <c r="AZ45" s="186" t="s">
        <v>2880</v>
      </c>
      <c r="BA45" s="186" t="s">
        <v>3071</v>
      </c>
      <c r="BB45" s="186" t="s">
        <v>3072</v>
      </c>
      <c r="BC45" s="186" t="s">
        <v>2880</v>
      </c>
      <c r="BD45" s="186" t="s">
        <v>3096</v>
      </c>
      <c r="BE45" s="186" t="s">
        <v>3028</v>
      </c>
      <c r="BF45" s="186" t="s">
        <v>2880</v>
      </c>
      <c r="BG45" s="186" t="s">
        <v>3073</v>
      </c>
      <c r="BH45" s="186" t="s">
        <v>3074</v>
      </c>
      <c r="BI45" s="186" t="s">
        <v>2880</v>
      </c>
      <c r="BJ45" s="186" t="s">
        <v>3038</v>
      </c>
      <c r="BK45" s="186" t="s">
        <v>2769</v>
      </c>
      <c r="BL45" s="186" t="s">
        <v>2880</v>
      </c>
      <c r="BM45" s="186" t="s">
        <v>3076</v>
      </c>
      <c r="BN45" s="186" t="s">
        <v>3077</v>
      </c>
      <c r="BO45" s="186" t="s">
        <v>2880</v>
      </c>
      <c r="BP45" s="186" t="s">
        <v>3096</v>
      </c>
      <c r="BQ45" s="186" t="s">
        <v>3028</v>
      </c>
      <c r="BR45" s="186" t="s">
        <v>2880</v>
      </c>
      <c r="BS45" s="186" t="s">
        <v>3097</v>
      </c>
      <c r="BT45" s="186" t="s">
        <v>3034</v>
      </c>
      <c r="BU45" s="186" t="s">
        <v>2880</v>
      </c>
      <c r="BV45" s="186" t="s">
        <v>3038</v>
      </c>
      <c r="BW45" s="186" t="s">
        <v>2769</v>
      </c>
      <c r="BX45" s="186" t="s">
        <v>2880</v>
      </c>
      <c r="BY45" s="186" t="s">
        <v>3038</v>
      </c>
      <c r="BZ45" s="186" t="s">
        <v>2769</v>
      </c>
      <c r="CA45" s="186" t="s">
        <v>2880</v>
      </c>
      <c r="CB45" s="186" t="s">
        <v>3038</v>
      </c>
      <c r="CC45" s="186" t="s">
        <v>2769</v>
      </c>
      <c r="CD45" s="186" t="s">
        <v>2880</v>
      </c>
      <c r="CE45" s="186" t="s">
        <v>3038</v>
      </c>
      <c r="CF45" s="186" t="s">
        <v>2769</v>
      </c>
      <c r="CG45" s="186" t="s">
        <v>2880</v>
      </c>
      <c r="CH45" s="186" t="s">
        <v>3038</v>
      </c>
      <c r="CI45" s="186" t="s">
        <v>2769</v>
      </c>
      <c r="CJ45" s="186" t="s">
        <v>2880</v>
      </c>
      <c r="CK45" s="186" t="s">
        <v>3038</v>
      </c>
      <c r="CL45" s="186" t="s">
        <v>2769</v>
      </c>
      <c r="CM45" s="186" t="s">
        <v>2880</v>
      </c>
      <c r="CN45" s="186" t="s">
        <v>2769</v>
      </c>
      <c r="CO45" s="186" t="s">
        <v>3039</v>
      </c>
      <c r="CP45" s="186" t="s">
        <v>2880</v>
      </c>
      <c r="CQ45" s="186" t="s">
        <v>3080</v>
      </c>
      <c r="CR45" s="186" t="s">
        <v>3081</v>
      </c>
      <c r="CS45" s="186" t="s">
        <v>2880</v>
      </c>
      <c r="CT45" s="186" t="s">
        <v>3038</v>
      </c>
      <c r="CU45" s="186" t="s">
        <v>2769</v>
      </c>
      <c r="CV45" s="186" t="s">
        <v>2880</v>
      </c>
      <c r="CW45" s="186" t="s">
        <v>3073</v>
      </c>
      <c r="CX45" s="186" t="s">
        <v>3074</v>
      </c>
      <c r="CY45" s="186" t="s">
        <v>2880</v>
      </c>
      <c r="CZ45" s="186" t="s">
        <v>3073</v>
      </c>
      <c r="DA45" s="186" t="s">
        <v>3074</v>
      </c>
      <c r="DB45" s="186" t="s">
        <v>2880</v>
      </c>
      <c r="DC45" s="186" t="s">
        <v>3038</v>
      </c>
      <c r="DD45" s="186" t="s">
        <v>2769</v>
      </c>
      <c r="DE45" s="186" t="s">
        <v>2880</v>
      </c>
      <c r="DF45" s="186" t="s">
        <v>3038</v>
      </c>
      <c r="DG45" s="186" t="s">
        <v>2769</v>
      </c>
      <c r="DH45" s="186" t="s">
        <v>2880</v>
      </c>
      <c r="DI45" s="186" t="s">
        <v>3042</v>
      </c>
      <c r="DJ45" s="186" t="s">
        <v>2769</v>
      </c>
      <c r="DK45" s="186" t="s">
        <v>2880</v>
      </c>
      <c r="DL45" s="186" t="s">
        <v>2769</v>
      </c>
      <c r="DM45" s="186" t="s">
        <v>3039</v>
      </c>
      <c r="DN45" s="186" t="s">
        <v>2880</v>
      </c>
      <c r="DO45" s="186" t="s">
        <v>2769</v>
      </c>
      <c r="DP45" s="186" t="s">
        <v>3039</v>
      </c>
      <c r="DQ45" s="186" t="s">
        <v>2880</v>
      </c>
      <c r="DR45" s="186" t="s">
        <v>2769</v>
      </c>
      <c r="DS45" s="186" t="s">
        <v>3039</v>
      </c>
      <c r="DT45" s="186" t="s">
        <v>2880</v>
      </c>
      <c r="DU45" s="186" t="s">
        <v>3045</v>
      </c>
      <c r="DV45" s="186" t="s">
        <v>3083</v>
      </c>
      <c r="DW45" s="186" t="s">
        <v>2880</v>
      </c>
      <c r="DX45" s="186" t="s">
        <v>2769</v>
      </c>
      <c r="DY45" s="186" t="s">
        <v>3039</v>
      </c>
      <c r="DZ45" s="186" t="s">
        <v>2880</v>
      </c>
      <c r="EA45" s="186" t="s">
        <v>3045</v>
      </c>
      <c r="EB45" s="186" t="s">
        <v>3083</v>
      </c>
      <c r="EC45" s="186" t="s">
        <v>2880</v>
      </c>
      <c r="ED45" s="186" t="s">
        <v>2769</v>
      </c>
      <c r="EE45" s="186" t="s">
        <v>3039</v>
      </c>
      <c r="EF45" s="186" t="s">
        <v>2880</v>
      </c>
      <c r="EG45" s="186" t="s">
        <v>3045</v>
      </c>
      <c r="EH45" s="186" t="s">
        <v>3083</v>
      </c>
      <c r="EI45" s="186" t="s">
        <v>2880</v>
      </c>
      <c r="EJ45" s="186" t="s">
        <v>2769</v>
      </c>
      <c r="EK45" s="186" t="s">
        <v>3039</v>
      </c>
      <c r="EL45" s="186" t="s">
        <v>2880</v>
      </c>
      <c r="EM45" s="186" t="s">
        <v>3047</v>
      </c>
      <c r="EN45" s="186" t="s">
        <v>3084</v>
      </c>
      <c r="EO45" s="186" t="s">
        <v>2880</v>
      </c>
      <c r="EP45" s="186" t="s">
        <v>2769</v>
      </c>
      <c r="EQ45" s="186" t="s">
        <v>3039</v>
      </c>
      <c r="ER45" s="186" t="s">
        <v>2880</v>
      </c>
      <c r="ES45" s="186" t="s">
        <v>3049</v>
      </c>
      <c r="ET45" s="186" t="s">
        <v>3085</v>
      </c>
    </row>
    <row r="46" spans="1:150" x14ac:dyDescent="0.3">
      <c r="A46" s="1"/>
      <c r="B46" s="184" t="s">
        <v>3098</v>
      </c>
      <c r="C46" s="184" t="s">
        <v>163</v>
      </c>
      <c r="D46" s="184" t="s">
        <v>1149</v>
      </c>
      <c r="E46" s="184" t="s">
        <v>3099</v>
      </c>
      <c r="F46" s="184" t="s">
        <v>3100</v>
      </c>
      <c r="G46" s="184" t="s">
        <v>2880</v>
      </c>
      <c r="H46" s="184" t="s">
        <v>2769</v>
      </c>
      <c r="I46" s="184" t="s">
        <v>2769</v>
      </c>
      <c r="J46" s="184" t="s">
        <v>2880</v>
      </c>
      <c r="K46" s="184" t="s">
        <v>2769</v>
      </c>
      <c r="L46" s="184" t="s">
        <v>2769</v>
      </c>
      <c r="M46" s="184" t="s">
        <v>2880</v>
      </c>
      <c r="N46" s="184" t="s">
        <v>2769</v>
      </c>
      <c r="O46" s="184" t="s">
        <v>2769</v>
      </c>
      <c r="P46" s="184" t="s">
        <v>2880</v>
      </c>
      <c r="Q46" s="184" t="s">
        <v>2769</v>
      </c>
      <c r="R46" s="184" t="s">
        <v>2769</v>
      </c>
      <c r="S46" s="184" t="s">
        <v>2880</v>
      </c>
      <c r="T46" s="184" t="s">
        <v>2769</v>
      </c>
      <c r="U46" s="184" t="s">
        <v>2769</v>
      </c>
      <c r="V46" s="184" t="s">
        <v>2880</v>
      </c>
      <c r="W46" s="184" t="s">
        <v>2769</v>
      </c>
      <c r="X46" s="184" t="s">
        <v>2769</v>
      </c>
      <c r="Y46" s="184" t="s">
        <v>2880</v>
      </c>
      <c r="Z46" s="184" t="s">
        <v>2769</v>
      </c>
      <c r="AA46" s="184" t="s">
        <v>2769</v>
      </c>
      <c r="AB46" s="184" t="s">
        <v>2880</v>
      </c>
      <c r="AC46" s="184" t="s">
        <v>2769</v>
      </c>
      <c r="AD46" s="184" t="s">
        <v>2769</v>
      </c>
      <c r="AE46" s="184" t="s">
        <v>2880</v>
      </c>
      <c r="AF46" s="184" t="s">
        <v>2769</v>
      </c>
      <c r="AG46" s="184" t="s">
        <v>2769</v>
      </c>
      <c r="AH46" s="184" t="s">
        <v>2880</v>
      </c>
      <c r="AI46" s="184" t="s">
        <v>2769</v>
      </c>
      <c r="AJ46" s="184" t="s">
        <v>2769</v>
      </c>
      <c r="AK46" s="184" t="s">
        <v>2880</v>
      </c>
      <c r="AL46" s="184" t="s">
        <v>2769</v>
      </c>
      <c r="AM46" s="184" t="s">
        <v>2769</v>
      </c>
      <c r="AN46" s="184" t="s">
        <v>2880</v>
      </c>
      <c r="AO46" s="184" t="s">
        <v>2769</v>
      </c>
      <c r="AP46" s="184" t="s">
        <v>2769</v>
      </c>
      <c r="AQ46" s="184" t="s">
        <v>2880</v>
      </c>
      <c r="AR46" s="184" t="s">
        <v>2769</v>
      </c>
      <c r="AS46" s="184" t="s">
        <v>2769</v>
      </c>
      <c r="AT46" s="184" t="s">
        <v>2880</v>
      </c>
      <c r="AU46" s="184" t="s">
        <v>2769</v>
      </c>
      <c r="AV46" s="184" t="s">
        <v>2769</v>
      </c>
      <c r="AW46" s="184" t="s">
        <v>2880</v>
      </c>
      <c r="AX46" s="184" t="s">
        <v>2769</v>
      </c>
      <c r="AY46" s="184" t="s">
        <v>2769</v>
      </c>
      <c r="AZ46" s="184" t="s">
        <v>2880</v>
      </c>
      <c r="BA46" s="184" t="s">
        <v>2769</v>
      </c>
      <c r="BB46" s="184" t="s">
        <v>2769</v>
      </c>
      <c r="BC46" s="184" t="s">
        <v>2880</v>
      </c>
      <c r="BD46" s="184" t="s">
        <v>2769</v>
      </c>
      <c r="BE46" s="184" t="s">
        <v>2769</v>
      </c>
      <c r="BF46" s="184" t="s">
        <v>2880</v>
      </c>
      <c r="BG46" s="184" t="s">
        <v>2769</v>
      </c>
      <c r="BH46" s="184" t="s">
        <v>2769</v>
      </c>
      <c r="BI46" s="184" t="s">
        <v>2880</v>
      </c>
      <c r="BJ46" s="184" t="s">
        <v>2769</v>
      </c>
      <c r="BK46" s="184" t="s">
        <v>2769</v>
      </c>
      <c r="BL46" s="184" t="s">
        <v>2880</v>
      </c>
      <c r="BM46" s="184" t="s">
        <v>2769</v>
      </c>
      <c r="BN46" s="184" t="s">
        <v>2769</v>
      </c>
      <c r="BO46" s="184" t="s">
        <v>2880</v>
      </c>
      <c r="BP46" s="184" t="s">
        <v>2769</v>
      </c>
      <c r="BQ46" s="184" t="s">
        <v>2769</v>
      </c>
      <c r="BR46" s="184" t="s">
        <v>2880</v>
      </c>
      <c r="BS46" s="184" t="s">
        <v>2769</v>
      </c>
      <c r="BT46" s="184" t="s">
        <v>2769</v>
      </c>
      <c r="BU46" s="184" t="s">
        <v>2880</v>
      </c>
      <c r="BV46" s="184" t="s">
        <v>2769</v>
      </c>
      <c r="BW46" s="184" t="s">
        <v>2769</v>
      </c>
      <c r="BX46" s="184" t="s">
        <v>2880</v>
      </c>
      <c r="BY46" s="184" t="s">
        <v>2769</v>
      </c>
      <c r="BZ46" s="184" t="s">
        <v>2769</v>
      </c>
      <c r="CA46" s="184" t="s">
        <v>2880</v>
      </c>
      <c r="CB46" s="184" t="s">
        <v>2769</v>
      </c>
      <c r="CC46" s="184" t="s">
        <v>2769</v>
      </c>
      <c r="CD46" s="184" t="s">
        <v>2880</v>
      </c>
      <c r="CE46" s="184" t="s">
        <v>2769</v>
      </c>
      <c r="CF46" s="184" t="s">
        <v>2769</v>
      </c>
      <c r="CG46" s="184" t="s">
        <v>2880</v>
      </c>
      <c r="CH46" s="184" t="s">
        <v>2769</v>
      </c>
      <c r="CI46" s="184" t="s">
        <v>2769</v>
      </c>
      <c r="CJ46" s="184" t="s">
        <v>2880</v>
      </c>
      <c r="CK46" s="184" t="s">
        <v>2769</v>
      </c>
      <c r="CL46" s="184" t="s">
        <v>2769</v>
      </c>
      <c r="CM46" s="184" t="s">
        <v>2880</v>
      </c>
      <c r="CN46" s="184" t="s">
        <v>2769</v>
      </c>
      <c r="CO46" s="184" t="s">
        <v>2769</v>
      </c>
      <c r="CP46" s="184" t="s">
        <v>2880</v>
      </c>
      <c r="CQ46" s="184" t="s">
        <v>2769</v>
      </c>
      <c r="CR46" s="184" t="s">
        <v>2769</v>
      </c>
      <c r="CS46" s="184" t="s">
        <v>2880</v>
      </c>
      <c r="CT46" s="184" t="s">
        <v>2769</v>
      </c>
      <c r="CU46" s="184" t="s">
        <v>2769</v>
      </c>
      <c r="CV46" s="184" t="s">
        <v>2880</v>
      </c>
      <c r="CW46" s="184" t="s">
        <v>2769</v>
      </c>
      <c r="CX46" s="184" t="s">
        <v>2769</v>
      </c>
      <c r="CY46" s="184" t="s">
        <v>2880</v>
      </c>
      <c r="CZ46" s="184" t="s">
        <v>2769</v>
      </c>
      <c r="DA46" s="184" t="s">
        <v>2769</v>
      </c>
      <c r="DB46" s="184" t="s">
        <v>2880</v>
      </c>
      <c r="DC46" s="184" t="s">
        <v>2769</v>
      </c>
      <c r="DD46" s="184" t="s">
        <v>2769</v>
      </c>
      <c r="DE46" s="184" t="s">
        <v>2880</v>
      </c>
      <c r="DF46" s="184" t="s">
        <v>2769</v>
      </c>
      <c r="DG46" s="184" t="s">
        <v>2769</v>
      </c>
      <c r="DH46" s="184" t="s">
        <v>2880</v>
      </c>
      <c r="DI46" s="184" t="s">
        <v>2769</v>
      </c>
      <c r="DJ46" s="184" t="s">
        <v>2769</v>
      </c>
      <c r="DK46" s="184" t="s">
        <v>2880</v>
      </c>
      <c r="DL46" s="184" t="s">
        <v>2769</v>
      </c>
      <c r="DM46" s="184" t="s">
        <v>2769</v>
      </c>
      <c r="DN46" s="184" t="s">
        <v>2880</v>
      </c>
      <c r="DO46" s="184" t="s">
        <v>2769</v>
      </c>
      <c r="DP46" s="184" t="s">
        <v>2769</v>
      </c>
      <c r="DQ46" s="184" t="s">
        <v>2880</v>
      </c>
      <c r="DR46" s="184" t="s">
        <v>2769</v>
      </c>
      <c r="DS46" s="184" t="s">
        <v>2769</v>
      </c>
      <c r="DT46" s="184" t="s">
        <v>2880</v>
      </c>
      <c r="DU46" s="184" t="s">
        <v>2769</v>
      </c>
      <c r="DV46" s="184" t="s">
        <v>2769</v>
      </c>
      <c r="DW46" s="184" t="s">
        <v>2880</v>
      </c>
      <c r="DX46" s="184" t="s">
        <v>2769</v>
      </c>
      <c r="DY46" s="184" t="s">
        <v>2769</v>
      </c>
      <c r="DZ46" s="184" t="s">
        <v>2880</v>
      </c>
      <c r="EA46" s="184" t="s">
        <v>2769</v>
      </c>
      <c r="EB46" s="184" t="s">
        <v>2769</v>
      </c>
      <c r="EC46" s="184" t="s">
        <v>2880</v>
      </c>
      <c r="ED46" s="184" t="s">
        <v>2769</v>
      </c>
      <c r="EE46" s="184" t="s">
        <v>2769</v>
      </c>
      <c r="EF46" s="184" t="s">
        <v>2880</v>
      </c>
      <c r="EG46" s="184" t="s">
        <v>2769</v>
      </c>
      <c r="EH46" s="184" t="s">
        <v>2769</v>
      </c>
      <c r="EI46" s="184" t="s">
        <v>2880</v>
      </c>
      <c r="EJ46" s="184" t="s">
        <v>2769</v>
      </c>
      <c r="EK46" s="184" t="s">
        <v>2769</v>
      </c>
      <c r="EL46" s="184" t="s">
        <v>2880</v>
      </c>
      <c r="EM46" s="184" t="s">
        <v>2769</v>
      </c>
      <c r="EN46" s="184" t="s">
        <v>2769</v>
      </c>
      <c r="EO46" s="184" t="s">
        <v>2880</v>
      </c>
      <c r="EP46" s="184" t="s">
        <v>2769</v>
      </c>
      <c r="EQ46" s="184" t="s">
        <v>2769</v>
      </c>
      <c r="ER46" s="184" t="s">
        <v>2880</v>
      </c>
      <c r="ES46" s="184" t="s">
        <v>2769</v>
      </c>
      <c r="ET46" s="184" t="s">
        <v>2769</v>
      </c>
    </row>
    <row r="47" spans="1:150" x14ac:dyDescent="0.3">
      <c r="A47" s="1"/>
      <c r="B47" s="185" t="s">
        <v>3101</v>
      </c>
      <c r="C47" s="185" t="s">
        <v>163</v>
      </c>
      <c r="D47" s="185" t="s">
        <v>1149</v>
      </c>
      <c r="E47" s="185" t="s">
        <v>3102</v>
      </c>
      <c r="F47" s="185" t="s">
        <v>3103</v>
      </c>
      <c r="G47" s="186" t="s">
        <v>2880</v>
      </c>
      <c r="H47" s="186" t="s">
        <v>2769</v>
      </c>
      <c r="I47" s="186" t="s">
        <v>2769</v>
      </c>
      <c r="J47" s="186" t="s">
        <v>2880</v>
      </c>
      <c r="K47" s="186" t="s">
        <v>2769</v>
      </c>
      <c r="L47" s="186" t="s">
        <v>2769</v>
      </c>
      <c r="M47" s="186" t="s">
        <v>2880</v>
      </c>
      <c r="N47" s="186" t="s">
        <v>2769</v>
      </c>
      <c r="O47" s="186" t="s">
        <v>2769</v>
      </c>
      <c r="P47" s="186" t="s">
        <v>2880</v>
      </c>
      <c r="Q47" s="186" t="s">
        <v>2769</v>
      </c>
      <c r="R47" s="186" t="s">
        <v>2769</v>
      </c>
      <c r="S47" s="186" t="s">
        <v>2880</v>
      </c>
      <c r="T47" s="186" t="s">
        <v>2769</v>
      </c>
      <c r="U47" s="186" t="s">
        <v>2769</v>
      </c>
      <c r="V47" s="186" t="s">
        <v>2880</v>
      </c>
      <c r="W47" s="186" t="s">
        <v>2769</v>
      </c>
      <c r="X47" s="186" t="s">
        <v>2769</v>
      </c>
      <c r="Y47" s="186" t="s">
        <v>2880</v>
      </c>
      <c r="Z47" s="186" t="s">
        <v>2769</v>
      </c>
      <c r="AA47" s="186" t="s">
        <v>2769</v>
      </c>
      <c r="AB47" s="186" t="s">
        <v>2880</v>
      </c>
      <c r="AC47" s="186" t="s">
        <v>2769</v>
      </c>
      <c r="AD47" s="186" t="s">
        <v>2769</v>
      </c>
      <c r="AE47" s="186" t="s">
        <v>2880</v>
      </c>
      <c r="AF47" s="186" t="s">
        <v>2769</v>
      </c>
      <c r="AG47" s="186" t="s">
        <v>2769</v>
      </c>
      <c r="AH47" s="186" t="s">
        <v>2880</v>
      </c>
      <c r="AI47" s="186" t="s">
        <v>2769</v>
      </c>
      <c r="AJ47" s="186" t="s">
        <v>2769</v>
      </c>
      <c r="AK47" s="186" t="s">
        <v>2880</v>
      </c>
      <c r="AL47" s="186" t="s">
        <v>2769</v>
      </c>
      <c r="AM47" s="186" t="s">
        <v>2769</v>
      </c>
      <c r="AN47" s="186" t="s">
        <v>2880</v>
      </c>
      <c r="AO47" s="186" t="s">
        <v>2769</v>
      </c>
      <c r="AP47" s="186" t="s">
        <v>2769</v>
      </c>
      <c r="AQ47" s="186" t="s">
        <v>2880</v>
      </c>
      <c r="AR47" s="186" t="s">
        <v>2769</v>
      </c>
      <c r="AS47" s="186" t="s">
        <v>2769</v>
      </c>
      <c r="AT47" s="186" t="s">
        <v>2880</v>
      </c>
      <c r="AU47" s="186" t="s">
        <v>2769</v>
      </c>
      <c r="AV47" s="186" t="s">
        <v>2769</v>
      </c>
      <c r="AW47" s="186" t="s">
        <v>2880</v>
      </c>
      <c r="AX47" s="186" t="s">
        <v>2769</v>
      </c>
      <c r="AY47" s="186" t="s">
        <v>2769</v>
      </c>
      <c r="AZ47" s="186" t="s">
        <v>2880</v>
      </c>
      <c r="BA47" s="186" t="s">
        <v>2769</v>
      </c>
      <c r="BB47" s="186" t="s">
        <v>2769</v>
      </c>
      <c r="BC47" s="186" t="s">
        <v>2880</v>
      </c>
      <c r="BD47" s="186" t="s">
        <v>2769</v>
      </c>
      <c r="BE47" s="186" t="s">
        <v>2769</v>
      </c>
      <c r="BF47" s="186" t="s">
        <v>2880</v>
      </c>
      <c r="BG47" s="186" t="s">
        <v>2769</v>
      </c>
      <c r="BH47" s="186" t="s">
        <v>2769</v>
      </c>
      <c r="BI47" s="186" t="s">
        <v>2880</v>
      </c>
      <c r="BJ47" s="186" t="s">
        <v>2769</v>
      </c>
      <c r="BK47" s="186" t="s">
        <v>2769</v>
      </c>
      <c r="BL47" s="186" t="s">
        <v>2880</v>
      </c>
      <c r="BM47" s="186" t="s">
        <v>2769</v>
      </c>
      <c r="BN47" s="186" t="s">
        <v>2769</v>
      </c>
      <c r="BO47" s="186" t="s">
        <v>2880</v>
      </c>
      <c r="BP47" s="186" t="s">
        <v>2769</v>
      </c>
      <c r="BQ47" s="186" t="s">
        <v>2769</v>
      </c>
      <c r="BR47" s="186" t="s">
        <v>2880</v>
      </c>
      <c r="BS47" s="186" t="s">
        <v>2769</v>
      </c>
      <c r="BT47" s="186" t="s">
        <v>2769</v>
      </c>
      <c r="BU47" s="186" t="s">
        <v>2880</v>
      </c>
      <c r="BV47" s="186" t="s">
        <v>2769</v>
      </c>
      <c r="BW47" s="186" t="s">
        <v>2769</v>
      </c>
      <c r="BX47" s="186" t="s">
        <v>2880</v>
      </c>
      <c r="BY47" s="186" t="s">
        <v>2769</v>
      </c>
      <c r="BZ47" s="186" t="s">
        <v>2769</v>
      </c>
      <c r="CA47" s="186" t="s">
        <v>2880</v>
      </c>
      <c r="CB47" s="186" t="s">
        <v>2769</v>
      </c>
      <c r="CC47" s="186" t="s">
        <v>2769</v>
      </c>
      <c r="CD47" s="186" t="s">
        <v>2880</v>
      </c>
      <c r="CE47" s="186" t="s">
        <v>2769</v>
      </c>
      <c r="CF47" s="186" t="s">
        <v>2769</v>
      </c>
      <c r="CG47" s="186" t="s">
        <v>2880</v>
      </c>
      <c r="CH47" s="186" t="s">
        <v>2769</v>
      </c>
      <c r="CI47" s="186" t="s">
        <v>2769</v>
      </c>
      <c r="CJ47" s="186" t="s">
        <v>2880</v>
      </c>
      <c r="CK47" s="186" t="s">
        <v>2769</v>
      </c>
      <c r="CL47" s="186" t="s">
        <v>2769</v>
      </c>
      <c r="CM47" s="186" t="s">
        <v>2880</v>
      </c>
      <c r="CN47" s="186" t="s">
        <v>2769</v>
      </c>
      <c r="CO47" s="186" t="s">
        <v>2769</v>
      </c>
      <c r="CP47" s="186" t="s">
        <v>2880</v>
      </c>
      <c r="CQ47" s="186" t="s">
        <v>2769</v>
      </c>
      <c r="CR47" s="186" t="s">
        <v>2769</v>
      </c>
      <c r="CS47" s="186" t="s">
        <v>2880</v>
      </c>
      <c r="CT47" s="186" t="s">
        <v>2769</v>
      </c>
      <c r="CU47" s="186" t="s">
        <v>2769</v>
      </c>
      <c r="CV47" s="186" t="s">
        <v>2880</v>
      </c>
      <c r="CW47" s="186" t="s">
        <v>2769</v>
      </c>
      <c r="CX47" s="186" t="s">
        <v>2769</v>
      </c>
      <c r="CY47" s="186" t="s">
        <v>2880</v>
      </c>
      <c r="CZ47" s="186" t="s">
        <v>2769</v>
      </c>
      <c r="DA47" s="186" t="s">
        <v>2769</v>
      </c>
      <c r="DB47" s="186" t="s">
        <v>2880</v>
      </c>
      <c r="DC47" s="186" t="s">
        <v>2769</v>
      </c>
      <c r="DD47" s="186" t="s">
        <v>2769</v>
      </c>
      <c r="DE47" s="186" t="s">
        <v>2880</v>
      </c>
      <c r="DF47" s="186" t="s">
        <v>2769</v>
      </c>
      <c r="DG47" s="186" t="s">
        <v>2769</v>
      </c>
      <c r="DH47" s="186" t="s">
        <v>2880</v>
      </c>
      <c r="DI47" s="186" t="s">
        <v>2769</v>
      </c>
      <c r="DJ47" s="186" t="s">
        <v>2769</v>
      </c>
      <c r="DK47" s="186" t="s">
        <v>2880</v>
      </c>
      <c r="DL47" s="186" t="s">
        <v>2769</v>
      </c>
      <c r="DM47" s="186" t="s">
        <v>2769</v>
      </c>
      <c r="DN47" s="186" t="s">
        <v>2880</v>
      </c>
      <c r="DO47" s="186" t="s">
        <v>2769</v>
      </c>
      <c r="DP47" s="186" t="s">
        <v>2769</v>
      </c>
      <c r="DQ47" s="186" t="s">
        <v>2880</v>
      </c>
      <c r="DR47" s="186" t="s">
        <v>2769</v>
      </c>
      <c r="DS47" s="186" t="s">
        <v>2769</v>
      </c>
      <c r="DT47" s="186" t="s">
        <v>2880</v>
      </c>
      <c r="DU47" s="186" t="s">
        <v>2769</v>
      </c>
      <c r="DV47" s="186" t="s">
        <v>2769</v>
      </c>
      <c r="DW47" s="186" t="s">
        <v>2880</v>
      </c>
      <c r="DX47" s="186" t="s">
        <v>2769</v>
      </c>
      <c r="DY47" s="186" t="s">
        <v>2769</v>
      </c>
      <c r="DZ47" s="186" t="s">
        <v>2880</v>
      </c>
      <c r="EA47" s="186" t="s">
        <v>2769</v>
      </c>
      <c r="EB47" s="186" t="s">
        <v>2769</v>
      </c>
      <c r="EC47" s="186" t="s">
        <v>2880</v>
      </c>
      <c r="ED47" s="186" t="s">
        <v>2769</v>
      </c>
      <c r="EE47" s="186" t="s">
        <v>2769</v>
      </c>
      <c r="EF47" s="186" t="s">
        <v>2880</v>
      </c>
      <c r="EG47" s="186" t="s">
        <v>2769</v>
      </c>
      <c r="EH47" s="186" t="s">
        <v>2769</v>
      </c>
      <c r="EI47" s="186" t="s">
        <v>2880</v>
      </c>
      <c r="EJ47" s="186" t="s">
        <v>2769</v>
      </c>
      <c r="EK47" s="186" t="s">
        <v>2769</v>
      </c>
      <c r="EL47" s="186" t="s">
        <v>2880</v>
      </c>
      <c r="EM47" s="186" t="s">
        <v>2769</v>
      </c>
      <c r="EN47" s="186" t="s">
        <v>2769</v>
      </c>
      <c r="EO47" s="186" t="s">
        <v>2880</v>
      </c>
      <c r="EP47" s="186" t="s">
        <v>2769</v>
      </c>
      <c r="EQ47" s="186" t="s">
        <v>2769</v>
      </c>
      <c r="ER47" s="186" t="s">
        <v>2880</v>
      </c>
      <c r="ES47" s="186" t="s">
        <v>2769</v>
      </c>
      <c r="ET47" s="186" t="s">
        <v>2769</v>
      </c>
    </row>
    <row r="48" spans="1:150" x14ac:dyDescent="0.3">
      <c r="A48" s="1"/>
      <c r="B48" s="185" t="s">
        <v>3104</v>
      </c>
      <c r="C48" s="185" t="s">
        <v>163</v>
      </c>
      <c r="D48" s="185" t="s">
        <v>1149</v>
      </c>
      <c r="E48" s="185" t="s">
        <v>3105</v>
      </c>
      <c r="F48" s="185" t="s">
        <v>3106</v>
      </c>
      <c r="G48" s="186" t="s">
        <v>2880</v>
      </c>
      <c r="H48" s="186" t="s">
        <v>922</v>
      </c>
      <c r="I48" s="186" t="s">
        <v>922</v>
      </c>
      <c r="J48" s="186" t="s">
        <v>2880</v>
      </c>
      <c r="K48" s="186" t="s">
        <v>922</v>
      </c>
      <c r="L48" s="186" t="s">
        <v>922</v>
      </c>
      <c r="M48" s="186" t="s">
        <v>2880</v>
      </c>
      <c r="N48" s="186" t="s">
        <v>922</v>
      </c>
      <c r="O48" s="186" t="s">
        <v>922</v>
      </c>
      <c r="P48" s="186" t="s">
        <v>2880</v>
      </c>
      <c r="Q48" s="186" t="s">
        <v>922</v>
      </c>
      <c r="R48" s="186" t="s">
        <v>922</v>
      </c>
      <c r="S48" s="186" t="s">
        <v>2880</v>
      </c>
      <c r="T48" s="186" t="s">
        <v>922</v>
      </c>
      <c r="U48" s="186" t="s">
        <v>922</v>
      </c>
      <c r="V48" s="186" t="s">
        <v>2880</v>
      </c>
      <c r="W48" s="186" t="s">
        <v>922</v>
      </c>
      <c r="X48" s="186" t="s">
        <v>922</v>
      </c>
      <c r="Y48" s="186" t="s">
        <v>2880</v>
      </c>
      <c r="Z48" s="186" t="s">
        <v>922</v>
      </c>
      <c r="AA48" s="186" t="s">
        <v>922</v>
      </c>
      <c r="AB48" s="186" t="s">
        <v>2880</v>
      </c>
      <c r="AC48" s="186" t="s">
        <v>922</v>
      </c>
      <c r="AD48" s="186" t="s">
        <v>922</v>
      </c>
      <c r="AE48" s="186" t="s">
        <v>2880</v>
      </c>
      <c r="AF48" s="186" t="s">
        <v>922</v>
      </c>
      <c r="AG48" s="186" t="s">
        <v>922</v>
      </c>
      <c r="AH48" s="186" t="s">
        <v>2880</v>
      </c>
      <c r="AI48" s="186" t="s">
        <v>922</v>
      </c>
      <c r="AJ48" s="186" t="s">
        <v>922</v>
      </c>
      <c r="AK48" s="186" t="s">
        <v>2880</v>
      </c>
      <c r="AL48" s="186" t="s">
        <v>922</v>
      </c>
      <c r="AM48" s="186" t="s">
        <v>922</v>
      </c>
      <c r="AN48" s="186" t="s">
        <v>2880</v>
      </c>
      <c r="AO48" s="186" t="s">
        <v>922</v>
      </c>
      <c r="AP48" s="186" t="s">
        <v>922</v>
      </c>
      <c r="AQ48" s="186" t="s">
        <v>2880</v>
      </c>
      <c r="AR48" s="186" t="s">
        <v>922</v>
      </c>
      <c r="AS48" s="186" t="s">
        <v>922</v>
      </c>
      <c r="AT48" s="186" t="s">
        <v>2880</v>
      </c>
      <c r="AU48" s="186" t="s">
        <v>922</v>
      </c>
      <c r="AV48" s="186" t="s">
        <v>922</v>
      </c>
      <c r="AW48" s="186" t="s">
        <v>2880</v>
      </c>
      <c r="AX48" s="186" t="s">
        <v>922</v>
      </c>
      <c r="AY48" s="186" t="s">
        <v>922</v>
      </c>
      <c r="AZ48" s="186" t="s">
        <v>2880</v>
      </c>
      <c r="BA48" s="186" t="s">
        <v>922</v>
      </c>
      <c r="BB48" s="186" t="s">
        <v>922</v>
      </c>
      <c r="BC48" s="186" t="s">
        <v>2880</v>
      </c>
      <c r="BD48" s="186" t="s">
        <v>922</v>
      </c>
      <c r="BE48" s="186" t="s">
        <v>922</v>
      </c>
      <c r="BF48" s="186" t="s">
        <v>2880</v>
      </c>
      <c r="BG48" s="186" t="s">
        <v>922</v>
      </c>
      <c r="BH48" s="186" t="s">
        <v>922</v>
      </c>
      <c r="BI48" s="186" t="s">
        <v>2880</v>
      </c>
      <c r="BJ48" s="186" t="s">
        <v>922</v>
      </c>
      <c r="BK48" s="186" t="s">
        <v>922</v>
      </c>
      <c r="BL48" s="186" t="s">
        <v>2880</v>
      </c>
      <c r="BM48" s="186" t="s">
        <v>922</v>
      </c>
      <c r="BN48" s="186" t="s">
        <v>922</v>
      </c>
      <c r="BO48" s="186" t="s">
        <v>2880</v>
      </c>
      <c r="BP48" s="186" t="s">
        <v>922</v>
      </c>
      <c r="BQ48" s="186" t="s">
        <v>922</v>
      </c>
      <c r="BR48" s="186" t="s">
        <v>2880</v>
      </c>
      <c r="BS48" s="186" t="s">
        <v>922</v>
      </c>
      <c r="BT48" s="186" t="s">
        <v>922</v>
      </c>
      <c r="BU48" s="186" t="s">
        <v>2880</v>
      </c>
      <c r="BV48" s="186" t="s">
        <v>922</v>
      </c>
      <c r="BW48" s="186" t="s">
        <v>922</v>
      </c>
      <c r="BX48" s="186" t="s">
        <v>2880</v>
      </c>
      <c r="BY48" s="186" t="s">
        <v>922</v>
      </c>
      <c r="BZ48" s="186" t="s">
        <v>922</v>
      </c>
      <c r="CA48" s="186" t="s">
        <v>2880</v>
      </c>
      <c r="CB48" s="186" t="s">
        <v>922</v>
      </c>
      <c r="CC48" s="186" t="s">
        <v>922</v>
      </c>
      <c r="CD48" s="186" t="s">
        <v>2880</v>
      </c>
      <c r="CE48" s="186" t="s">
        <v>922</v>
      </c>
      <c r="CF48" s="186" t="s">
        <v>922</v>
      </c>
      <c r="CG48" s="186" t="s">
        <v>2880</v>
      </c>
      <c r="CH48" s="186" t="s">
        <v>922</v>
      </c>
      <c r="CI48" s="186" t="s">
        <v>922</v>
      </c>
      <c r="CJ48" s="186" t="s">
        <v>2880</v>
      </c>
      <c r="CK48" s="186" t="s">
        <v>922</v>
      </c>
      <c r="CL48" s="186" t="s">
        <v>922</v>
      </c>
      <c r="CM48" s="186" t="s">
        <v>2880</v>
      </c>
      <c r="CN48" s="186" t="s">
        <v>922</v>
      </c>
      <c r="CO48" s="186" t="s">
        <v>922</v>
      </c>
      <c r="CP48" s="186" t="s">
        <v>2880</v>
      </c>
      <c r="CQ48" s="186" t="s">
        <v>922</v>
      </c>
      <c r="CR48" s="186" t="s">
        <v>922</v>
      </c>
      <c r="CS48" s="186" t="s">
        <v>2880</v>
      </c>
      <c r="CT48" s="186" t="s">
        <v>922</v>
      </c>
      <c r="CU48" s="186" t="s">
        <v>922</v>
      </c>
      <c r="CV48" s="186" t="s">
        <v>2880</v>
      </c>
      <c r="CW48" s="186" t="s">
        <v>922</v>
      </c>
      <c r="CX48" s="186" t="s">
        <v>922</v>
      </c>
      <c r="CY48" s="186" t="s">
        <v>2880</v>
      </c>
      <c r="CZ48" s="186" t="s">
        <v>922</v>
      </c>
      <c r="DA48" s="186" t="s">
        <v>922</v>
      </c>
      <c r="DB48" s="186" t="s">
        <v>2880</v>
      </c>
      <c r="DC48" s="186" t="s">
        <v>922</v>
      </c>
      <c r="DD48" s="186" t="s">
        <v>922</v>
      </c>
      <c r="DE48" s="186" t="s">
        <v>2880</v>
      </c>
      <c r="DF48" s="186" t="s">
        <v>922</v>
      </c>
      <c r="DG48" s="186" t="s">
        <v>922</v>
      </c>
      <c r="DH48" s="186" t="s">
        <v>2880</v>
      </c>
      <c r="DI48" s="186" t="s">
        <v>922</v>
      </c>
      <c r="DJ48" s="186" t="s">
        <v>922</v>
      </c>
      <c r="DK48" s="186" t="s">
        <v>2880</v>
      </c>
      <c r="DL48" s="186" t="s">
        <v>922</v>
      </c>
      <c r="DM48" s="186" t="s">
        <v>922</v>
      </c>
      <c r="DN48" s="186" t="s">
        <v>2880</v>
      </c>
      <c r="DO48" s="186" t="s">
        <v>922</v>
      </c>
      <c r="DP48" s="186" t="s">
        <v>922</v>
      </c>
      <c r="DQ48" s="186" t="s">
        <v>2880</v>
      </c>
      <c r="DR48" s="186" t="s">
        <v>922</v>
      </c>
      <c r="DS48" s="186" t="s">
        <v>922</v>
      </c>
      <c r="DT48" s="186" t="s">
        <v>2880</v>
      </c>
      <c r="DU48" s="186" t="s">
        <v>922</v>
      </c>
      <c r="DV48" s="186" t="s">
        <v>922</v>
      </c>
      <c r="DW48" s="186" t="s">
        <v>2880</v>
      </c>
      <c r="DX48" s="186" t="s">
        <v>922</v>
      </c>
      <c r="DY48" s="186" t="s">
        <v>922</v>
      </c>
      <c r="DZ48" s="186" t="s">
        <v>2880</v>
      </c>
      <c r="EA48" s="186" t="s">
        <v>922</v>
      </c>
      <c r="EB48" s="186" t="s">
        <v>922</v>
      </c>
      <c r="EC48" s="186" t="s">
        <v>2880</v>
      </c>
      <c r="ED48" s="186" t="s">
        <v>922</v>
      </c>
      <c r="EE48" s="186" t="s">
        <v>922</v>
      </c>
      <c r="EF48" s="186" t="s">
        <v>2880</v>
      </c>
      <c r="EG48" s="186" t="s">
        <v>922</v>
      </c>
      <c r="EH48" s="186" t="s">
        <v>922</v>
      </c>
      <c r="EI48" s="186" t="s">
        <v>2880</v>
      </c>
      <c r="EJ48" s="186" t="s">
        <v>922</v>
      </c>
      <c r="EK48" s="186" t="s">
        <v>922</v>
      </c>
      <c r="EL48" s="186" t="s">
        <v>2880</v>
      </c>
      <c r="EM48" s="186" t="s">
        <v>922</v>
      </c>
      <c r="EN48" s="186" t="s">
        <v>922</v>
      </c>
      <c r="EO48" s="186" t="s">
        <v>2880</v>
      </c>
      <c r="EP48" s="186" t="s">
        <v>922</v>
      </c>
      <c r="EQ48" s="186" t="s">
        <v>922</v>
      </c>
      <c r="ER48" s="186" t="s">
        <v>2880</v>
      </c>
      <c r="ES48" s="186" t="s">
        <v>922</v>
      </c>
      <c r="ET48" s="186" t="s">
        <v>922</v>
      </c>
    </row>
    <row r="49" spans="1:150" x14ac:dyDescent="0.3">
      <c r="A49" s="1"/>
      <c r="B49" s="184" t="s">
        <v>3107</v>
      </c>
      <c r="C49" s="184" t="s">
        <v>141</v>
      </c>
      <c r="D49" s="184" t="s">
        <v>142</v>
      </c>
      <c r="E49" s="184" t="s">
        <v>3108</v>
      </c>
      <c r="F49" s="184" t="s">
        <v>3109</v>
      </c>
      <c r="G49" s="184" t="s">
        <v>2880</v>
      </c>
      <c r="H49" s="184" t="s">
        <v>3110</v>
      </c>
      <c r="I49" s="184" t="s">
        <v>3111</v>
      </c>
      <c r="J49" s="184" t="s">
        <v>2880</v>
      </c>
      <c r="K49" s="184" t="s">
        <v>3112</v>
      </c>
      <c r="L49" s="184" t="s">
        <v>3111</v>
      </c>
      <c r="M49" s="184" t="s">
        <v>2880</v>
      </c>
      <c r="N49" s="184" t="s">
        <v>3113</v>
      </c>
      <c r="O49" s="184" t="s">
        <v>3111</v>
      </c>
      <c r="P49" s="184" t="s">
        <v>2880</v>
      </c>
      <c r="Q49" s="184" t="s">
        <v>3114</v>
      </c>
      <c r="R49" s="184" t="s">
        <v>3115</v>
      </c>
      <c r="S49" s="184" t="s">
        <v>2880</v>
      </c>
      <c r="T49" s="184" t="s">
        <v>3116</v>
      </c>
      <c r="U49" s="184" t="s">
        <v>3111</v>
      </c>
      <c r="V49" s="184" t="s">
        <v>2880</v>
      </c>
      <c r="W49" s="184" t="s">
        <v>3117</v>
      </c>
      <c r="X49" s="184" t="s">
        <v>3118</v>
      </c>
      <c r="Y49" s="184" t="s">
        <v>2880</v>
      </c>
      <c r="Z49" s="184" t="s">
        <v>3119</v>
      </c>
      <c r="AA49" s="184" t="s">
        <v>3120</v>
      </c>
      <c r="AB49" s="184" t="s">
        <v>2880</v>
      </c>
      <c r="AC49" s="184" t="s">
        <v>3121</v>
      </c>
      <c r="AD49" s="184" t="s">
        <v>3120</v>
      </c>
      <c r="AE49" s="184" t="s">
        <v>2880</v>
      </c>
      <c r="AF49" s="184" t="s">
        <v>3122</v>
      </c>
      <c r="AG49" s="184" t="s">
        <v>3123</v>
      </c>
      <c r="AH49" s="184" t="s">
        <v>2880</v>
      </c>
      <c r="AI49" s="184" t="s">
        <v>3124</v>
      </c>
      <c r="AJ49" s="184" t="s">
        <v>3125</v>
      </c>
      <c r="AK49" s="184" t="s">
        <v>2880</v>
      </c>
      <c r="AL49" s="184" t="s">
        <v>3126</v>
      </c>
      <c r="AM49" s="184" t="s">
        <v>3127</v>
      </c>
      <c r="AN49" s="184" t="s">
        <v>2880</v>
      </c>
      <c r="AO49" s="184" t="s">
        <v>3128</v>
      </c>
      <c r="AP49" s="184" t="s">
        <v>3129</v>
      </c>
      <c r="AQ49" s="184" t="s">
        <v>2880</v>
      </c>
      <c r="AR49" s="184" t="s">
        <v>3130</v>
      </c>
      <c r="AS49" s="184" t="s">
        <v>3111</v>
      </c>
      <c r="AT49" s="184" t="s">
        <v>2880</v>
      </c>
      <c r="AU49" s="184" t="s">
        <v>3131</v>
      </c>
      <c r="AV49" s="184" t="s">
        <v>3132</v>
      </c>
      <c r="AW49" s="184" t="s">
        <v>2880</v>
      </c>
      <c r="AX49" s="184" t="s">
        <v>3133</v>
      </c>
      <c r="AY49" s="184" t="s">
        <v>3134</v>
      </c>
      <c r="AZ49" s="184" t="s">
        <v>2880</v>
      </c>
      <c r="BA49" s="184" t="s">
        <v>3132</v>
      </c>
      <c r="BB49" s="184" t="s">
        <v>3135</v>
      </c>
      <c r="BC49" s="184" t="s">
        <v>2880</v>
      </c>
      <c r="BD49" s="184" t="s">
        <v>3132</v>
      </c>
      <c r="BE49" s="184" t="s">
        <v>3136</v>
      </c>
      <c r="BF49" s="184" t="s">
        <v>2880</v>
      </c>
      <c r="BG49" s="184" t="s">
        <v>3132</v>
      </c>
      <c r="BH49" s="184" t="s">
        <v>3137</v>
      </c>
      <c r="BI49" s="184" t="s">
        <v>2880</v>
      </c>
      <c r="BJ49" s="184" t="s">
        <v>3132</v>
      </c>
      <c r="BK49" s="184" t="s">
        <v>3138</v>
      </c>
      <c r="BL49" s="184" t="s">
        <v>2880</v>
      </c>
      <c r="BM49" s="184" t="s">
        <v>3132</v>
      </c>
      <c r="BN49" s="184" t="s">
        <v>3138</v>
      </c>
      <c r="BO49" s="184" t="s">
        <v>2880</v>
      </c>
      <c r="BP49" s="184" t="s">
        <v>3132</v>
      </c>
      <c r="BQ49" s="184" t="s">
        <v>3139</v>
      </c>
      <c r="BR49" s="184" t="s">
        <v>2880</v>
      </c>
      <c r="BS49" s="184" t="s">
        <v>3132</v>
      </c>
      <c r="BT49" s="184" t="s">
        <v>3140</v>
      </c>
      <c r="BU49" s="184" t="s">
        <v>2880</v>
      </c>
      <c r="BV49" s="184" t="s">
        <v>3132</v>
      </c>
      <c r="BW49" s="184" t="s">
        <v>3141</v>
      </c>
      <c r="BX49" s="184" t="s">
        <v>2880</v>
      </c>
      <c r="BY49" s="184" t="s">
        <v>3132</v>
      </c>
      <c r="BZ49" s="184" t="s">
        <v>3142</v>
      </c>
      <c r="CA49" s="184" t="s">
        <v>2880</v>
      </c>
      <c r="CB49" s="184" t="s">
        <v>3132</v>
      </c>
      <c r="CC49" s="184" t="s">
        <v>3141</v>
      </c>
      <c r="CD49" s="184" t="s">
        <v>2880</v>
      </c>
      <c r="CE49" s="184" t="s">
        <v>3132</v>
      </c>
      <c r="CF49" s="184" t="s">
        <v>3141</v>
      </c>
      <c r="CG49" s="184" t="s">
        <v>2880</v>
      </c>
      <c r="CH49" s="184" t="s">
        <v>3132</v>
      </c>
      <c r="CI49" s="184" t="s">
        <v>3141</v>
      </c>
      <c r="CJ49" s="184" t="s">
        <v>2880</v>
      </c>
      <c r="CK49" s="184" t="s">
        <v>3132</v>
      </c>
      <c r="CL49" s="184" t="s">
        <v>3141</v>
      </c>
      <c r="CM49" s="184" t="s">
        <v>2880</v>
      </c>
      <c r="CN49" s="184" t="s">
        <v>3143</v>
      </c>
      <c r="CO49" s="184" t="s">
        <v>3144</v>
      </c>
      <c r="CP49" s="184" t="s">
        <v>2880</v>
      </c>
      <c r="CQ49" s="184" t="s">
        <v>3132</v>
      </c>
      <c r="CR49" s="184" t="s">
        <v>3145</v>
      </c>
      <c r="CS49" s="184" t="s">
        <v>2880</v>
      </c>
      <c r="CT49" s="184" t="s">
        <v>3132</v>
      </c>
      <c r="CU49" s="184" t="s">
        <v>3146</v>
      </c>
      <c r="CV49" s="184" t="s">
        <v>2880</v>
      </c>
      <c r="CW49" s="184" t="s">
        <v>3132</v>
      </c>
      <c r="CX49" s="184" t="s">
        <v>3142</v>
      </c>
      <c r="CY49" s="184" t="s">
        <v>2880</v>
      </c>
      <c r="CZ49" s="184" t="s">
        <v>3132</v>
      </c>
      <c r="DA49" s="184" t="s">
        <v>3142</v>
      </c>
      <c r="DB49" s="184" t="s">
        <v>2880</v>
      </c>
      <c r="DC49" s="184" t="s">
        <v>3132</v>
      </c>
      <c r="DD49" s="184" t="s">
        <v>3142</v>
      </c>
      <c r="DE49" s="184" t="s">
        <v>2880</v>
      </c>
      <c r="DF49" s="184" t="s">
        <v>3132</v>
      </c>
      <c r="DG49" s="184" t="s">
        <v>3147</v>
      </c>
      <c r="DH49" s="184" t="s">
        <v>2880</v>
      </c>
      <c r="DI49" s="184" t="s">
        <v>3132</v>
      </c>
      <c r="DJ49" s="184" t="s">
        <v>3148</v>
      </c>
      <c r="DK49" s="184" t="s">
        <v>2880</v>
      </c>
      <c r="DL49" s="184" t="s">
        <v>3132</v>
      </c>
      <c r="DM49" s="184" t="s">
        <v>3148</v>
      </c>
      <c r="DN49" s="184" t="s">
        <v>2880</v>
      </c>
      <c r="DO49" s="184" t="s">
        <v>3132</v>
      </c>
      <c r="DP49" s="184" t="s">
        <v>3149</v>
      </c>
      <c r="DQ49" s="184" t="s">
        <v>2880</v>
      </c>
      <c r="DR49" s="184" t="s">
        <v>3132</v>
      </c>
      <c r="DS49" s="184" t="s">
        <v>3150</v>
      </c>
      <c r="DT49" s="184" t="s">
        <v>2880</v>
      </c>
      <c r="DU49" s="184" t="s">
        <v>3132</v>
      </c>
      <c r="DV49" s="184" t="s">
        <v>3151</v>
      </c>
      <c r="DW49" s="184" t="s">
        <v>2880</v>
      </c>
      <c r="DX49" s="184" t="s">
        <v>3132</v>
      </c>
      <c r="DY49" s="184" t="s">
        <v>3151</v>
      </c>
      <c r="DZ49" s="184" t="s">
        <v>2880</v>
      </c>
      <c r="EA49" s="184" t="s">
        <v>3132</v>
      </c>
      <c r="EB49" s="184" t="s">
        <v>3151</v>
      </c>
      <c r="EC49" s="184" t="s">
        <v>2880</v>
      </c>
      <c r="ED49" s="184" t="s">
        <v>3132</v>
      </c>
      <c r="EE49" s="184" t="s">
        <v>3151</v>
      </c>
      <c r="EF49" s="184" t="s">
        <v>2880</v>
      </c>
      <c r="EG49" s="184" t="s">
        <v>3132</v>
      </c>
      <c r="EH49" s="184" t="s">
        <v>3151</v>
      </c>
      <c r="EI49" s="184" t="s">
        <v>2880</v>
      </c>
      <c r="EJ49" s="184" t="s">
        <v>3132</v>
      </c>
      <c r="EK49" s="184" t="s">
        <v>3152</v>
      </c>
      <c r="EL49" s="184" t="s">
        <v>2880</v>
      </c>
      <c r="EM49" s="184" t="s">
        <v>3132</v>
      </c>
      <c r="EN49" s="184" t="s">
        <v>3153</v>
      </c>
      <c r="EO49" s="184" t="s">
        <v>2880</v>
      </c>
      <c r="EP49" s="184" t="s">
        <v>3132</v>
      </c>
      <c r="EQ49" s="184" t="s">
        <v>2769</v>
      </c>
      <c r="ER49" s="184" t="s">
        <v>2880</v>
      </c>
      <c r="ES49" s="184" t="s">
        <v>3132</v>
      </c>
      <c r="ET49" s="184" t="s">
        <v>2769</v>
      </c>
    </row>
    <row r="50" spans="1:150" x14ac:dyDescent="0.3">
      <c r="A50" s="1"/>
      <c r="B50" s="185" t="s">
        <v>3154</v>
      </c>
      <c r="C50" s="185" t="s">
        <v>141</v>
      </c>
      <c r="D50" s="185" t="s">
        <v>142</v>
      </c>
      <c r="E50" s="185" t="s">
        <v>3155</v>
      </c>
      <c r="F50" s="185" t="s">
        <v>3156</v>
      </c>
      <c r="G50" s="186" t="s">
        <v>2880</v>
      </c>
      <c r="H50" s="186" t="s">
        <v>3110</v>
      </c>
      <c r="I50" s="186" t="s">
        <v>2769</v>
      </c>
      <c r="J50" s="186" t="s">
        <v>2880</v>
      </c>
      <c r="K50" s="186" t="s">
        <v>3157</v>
      </c>
      <c r="L50" s="186" t="s">
        <v>2769</v>
      </c>
      <c r="M50" s="186" t="s">
        <v>2880</v>
      </c>
      <c r="N50" s="186" t="s">
        <v>3158</v>
      </c>
      <c r="O50" s="186" t="s">
        <v>3159</v>
      </c>
      <c r="P50" s="186" t="s">
        <v>2880</v>
      </c>
      <c r="Q50" s="186" t="s">
        <v>3160</v>
      </c>
      <c r="R50" s="186" t="s">
        <v>2769</v>
      </c>
      <c r="S50" s="186" t="s">
        <v>2880</v>
      </c>
      <c r="T50" s="186" t="s">
        <v>2769</v>
      </c>
      <c r="U50" s="186" t="s">
        <v>2769</v>
      </c>
      <c r="V50" s="186" t="s">
        <v>2880</v>
      </c>
      <c r="W50" s="186" t="s">
        <v>3161</v>
      </c>
      <c r="X50" s="186" t="s">
        <v>3162</v>
      </c>
      <c r="Y50" s="186" t="s">
        <v>2880</v>
      </c>
      <c r="Z50" s="186" t="s">
        <v>3163</v>
      </c>
      <c r="AA50" s="186" t="s">
        <v>3164</v>
      </c>
      <c r="AB50" s="186" t="s">
        <v>2880</v>
      </c>
      <c r="AC50" s="186" t="s">
        <v>3165</v>
      </c>
      <c r="AD50" s="186" t="s">
        <v>3166</v>
      </c>
      <c r="AE50" s="186" t="s">
        <v>2880</v>
      </c>
      <c r="AF50" s="186" t="s">
        <v>3122</v>
      </c>
      <c r="AG50" s="186" t="s">
        <v>2769</v>
      </c>
      <c r="AH50" s="186" t="s">
        <v>2880</v>
      </c>
      <c r="AI50" s="186" t="s">
        <v>3124</v>
      </c>
      <c r="AJ50" s="186" t="s">
        <v>3167</v>
      </c>
      <c r="AK50" s="186" t="s">
        <v>2880</v>
      </c>
      <c r="AL50" s="186" t="s">
        <v>2769</v>
      </c>
      <c r="AM50" s="186" t="s">
        <v>3168</v>
      </c>
      <c r="AN50" s="186" t="s">
        <v>2880</v>
      </c>
      <c r="AO50" s="186" t="s">
        <v>2769</v>
      </c>
      <c r="AP50" s="186" t="s">
        <v>3169</v>
      </c>
      <c r="AQ50" s="186" t="s">
        <v>2880</v>
      </c>
      <c r="AR50" s="186" t="s">
        <v>3170</v>
      </c>
      <c r="AS50" s="186" t="s">
        <v>2769</v>
      </c>
      <c r="AT50" s="186" t="s">
        <v>2880</v>
      </c>
      <c r="AU50" s="186" t="s">
        <v>3171</v>
      </c>
      <c r="AV50" s="186" t="s">
        <v>2769</v>
      </c>
      <c r="AW50" s="186" t="s">
        <v>2880</v>
      </c>
      <c r="AX50" s="186" t="s">
        <v>3172</v>
      </c>
      <c r="AY50" s="186" t="s">
        <v>2769</v>
      </c>
      <c r="AZ50" s="186" t="s">
        <v>2880</v>
      </c>
      <c r="BA50" s="186" t="s">
        <v>3173</v>
      </c>
      <c r="BB50" s="186" t="s">
        <v>2769</v>
      </c>
      <c r="BC50" s="186" t="s">
        <v>2880</v>
      </c>
      <c r="BD50" s="186" t="s">
        <v>3173</v>
      </c>
      <c r="BE50" s="186" t="s">
        <v>2769</v>
      </c>
      <c r="BF50" s="186" t="s">
        <v>2880</v>
      </c>
      <c r="BG50" s="186" t="s">
        <v>3173</v>
      </c>
      <c r="BH50" s="186" t="s">
        <v>2769</v>
      </c>
      <c r="BI50" s="186" t="s">
        <v>2880</v>
      </c>
      <c r="BJ50" s="186" t="s">
        <v>3174</v>
      </c>
      <c r="BK50" s="186" t="s">
        <v>3175</v>
      </c>
      <c r="BL50" s="186" t="s">
        <v>2880</v>
      </c>
      <c r="BM50" s="186" t="s">
        <v>3173</v>
      </c>
      <c r="BN50" s="186" t="s">
        <v>2769</v>
      </c>
      <c r="BO50" s="186" t="s">
        <v>2880</v>
      </c>
      <c r="BP50" s="186" t="s">
        <v>3173</v>
      </c>
      <c r="BQ50" s="186" t="s">
        <v>2769</v>
      </c>
      <c r="BR50" s="186" t="s">
        <v>2880</v>
      </c>
      <c r="BS50" s="186" t="s">
        <v>3176</v>
      </c>
      <c r="BT50" s="186" t="s">
        <v>3177</v>
      </c>
      <c r="BU50" s="186" t="s">
        <v>2880</v>
      </c>
      <c r="BV50" s="186" t="s">
        <v>3173</v>
      </c>
      <c r="BW50" s="186" t="s">
        <v>2769</v>
      </c>
      <c r="BX50" s="186" t="s">
        <v>2880</v>
      </c>
      <c r="BY50" s="186" t="s">
        <v>3178</v>
      </c>
      <c r="BZ50" s="186" t="s">
        <v>2769</v>
      </c>
      <c r="CA50" s="186" t="s">
        <v>2880</v>
      </c>
      <c r="CB50" s="186" t="s">
        <v>3179</v>
      </c>
      <c r="CC50" s="186" t="s">
        <v>2769</v>
      </c>
      <c r="CD50" s="186" t="s">
        <v>2880</v>
      </c>
      <c r="CE50" s="186" t="s">
        <v>3173</v>
      </c>
      <c r="CF50" s="186" t="s">
        <v>2769</v>
      </c>
      <c r="CG50" s="186" t="s">
        <v>2880</v>
      </c>
      <c r="CH50" s="186" t="s">
        <v>3173</v>
      </c>
      <c r="CI50" s="186" t="s">
        <v>2769</v>
      </c>
      <c r="CJ50" s="186" t="s">
        <v>2880</v>
      </c>
      <c r="CK50" s="186" t="s">
        <v>3173</v>
      </c>
      <c r="CL50" s="186" t="s">
        <v>2769</v>
      </c>
      <c r="CM50" s="186" t="s">
        <v>2880</v>
      </c>
      <c r="CN50" s="186" t="s">
        <v>3180</v>
      </c>
      <c r="CO50" s="186" t="s">
        <v>2769</v>
      </c>
      <c r="CP50" s="186" t="s">
        <v>2880</v>
      </c>
      <c r="CQ50" s="186" t="s">
        <v>3181</v>
      </c>
      <c r="CR50" s="186" t="s">
        <v>3145</v>
      </c>
      <c r="CS50" s="186" t="s">
        <v>2880</v>
      </c>
      <c r="CT50" s="186" t="s">
        <v>3182</v>
      </c>
      <c r="CU50" s="186" t="s">
        <v>3183</v>
      </c>
      <c r="CV50" s="186" t="s">
        <v>2880</v>
      </c>
      <c r="CW50" s="186" t="s">
        <v>3184</v>
      </c>
      <c r="CX50" s="186" t="s">
        <v>2769</v>
      </c>
      <c r="CY50" s="186" t="s">
        <v>2880</v>
      </c>
      <c r="CZ50" s="186" t="s">
        <v>3185</v>
      </c>
      <c r="DA50" s="186" t="s">
        <v>3186</v>
      </c>
      <c r="DB50" s="186" t="s">
        <v>2880</v>
      </c>
      <c r="DC50" s="186" t="s">
        <v>3187</v>
      </c>
      <c r="DD50" s="186" t="s">
        <v>3188</v>
      </c>
      <c r="DE50" s="186" t="s">
        <v>2880</v>
      </c>
      <c r="DF50" s="186" t="s">
        <v>3189</v>
      </c>
      <c r="DG50" s="186" t="s">
        <v>2769</v>
      </c>
      <c r="DH50" s="186" t="s">
        <v>2880</v>
      </c>
      <c r="DI50" s="186" t="s">
        <v>3190</v>
      </c>
      <c r="DJ50" s="186" t="s">
        <v>3191</v>
      </c>
      <c r="DK50" s="186" t="s">
        <v>2880</v>
      </c>
      <c r="DL50" s="186" t="s">
        <v>3190</v>
      </c>
      <c r="DM50" s="186" t="s">
        <v>3191</v>
      </c>
      <c r="DN50" s="186" t="s">
        <v>2880</v>
      </c>
      <c r="DO50" s="186" t="s">
        <v>3173</v>
      </c>
      <c r="DP50" s="186" t="s">
        <v>2769</v>
      </c>
      <c r="DQ50" s="186" t="s">
        <v>2880</v>
      </c>
      <c r="DR50" s="186" t="s">
        <v>3192</v>
      </c>
      <c r="DS50" s="186" t="s">
        <v>2769</v>
      </c>
      <c r="DT50" s="186" t="s">
        <v>2880</v>
      </c>
      <c r="DU50" s="186" t="s">
        <v>3193</v>
      </c>
      <c r="DV50" s="186" t="s">
        <v>2769</v>
      </c>
      <c r="DW50" s="186" t="s">
        <v>2880</v>
      </c>
      <c r="DX50" s="186" t="s">
        <v>3194</v>
      </c>
      <c r="DY50" s="186" t="s">
        <v>3195</v>
      </c>
      <c r="DZ50" s="186" t="s">
        <v>2880</v>
      </c>
      <c r="EA50" s="186" t="s">
        <v>3193</v>
      </c>
      <c r="EB50" s="186" t="s">
        <v>2769</v>
      </c>
      <c r="EC50" s="186" t="s">
        <v>2880</v>
      </c>
      <c r="ED50" s="186" t="s">
        <v>3194</v>
      </c>
      <c r="EE50" s="186" t="s">
        <v>3195</v>
      </c>
      <c r="EF50" s="186" t="s">
        <v>2880</v>
      </c>
      <c r="EG50" s="186" t="s">
        <v>2769</v>
      </c>
      <c r="EH50" s="186" t="s">
        <v>3196</v>
      </c>
      <c r="EI50" s="186" t="s">
        <v>2880</v>
      </c>
      <c r="EJ50" s="186" t="s">
        <v>3197</v>
      </c>
      <c r="EK50" s="186" t="s">
        <v>3198</v>
      </c>
      <c r="EL50" s="186" t="s">
        <v>2880</v>
      </c>
      <c r="EM50" s="186" t="s">
        <v>2769</v>
      </c>
      <c r="EN50" s="186" t="s">
        <v>3199</v>
      </c>
      <c r="EO50" s="186" t="s">
        <v>2880</v>
      </c>
      <c r="EP50" s="186" t="s">
        <v>3173</v>
      </c>
      <c r="EQ50" s="186" t="s">
        <v>2769</v>
      </c>
      <c r="ER50" s="186" t="s">
        <v>2880</v>
      </c>
      <c r="ES50" s="186" t="s">
        <v>2769</v>
      </c>
      <c r="ET50" s="186" t="s">
        <v>2769</v>
      </c>
    </row>
    <row r="51" spans="1:150" x14ac:dyDescent="0.3">
      <c r="A51" s="1"/>
      <c r="B51" s="185" t="s">
        <v>3200</v>
      </c>
      <c r="C51" s="185" t="s">
        <v>141</v>
      </c>
      <c r="D51" s="185" t="s">
        <v>142</v>
      </c>
      <c r="E51" s="185" t="s">
        <v>3201</v>
      </c>
      <c r="F51" s="185" t="s">
        <v>3202</v>
      </c>
      <c r="G51" s="186" t="s">
        <v>2880</v>
      </c>
      <c r="H51" s="186" t="s">
        <v>2769</v>
      </c>
      <c r="I51" s="186" t="s">
        <v>3203</v>
      </c>
      <c r="J51" s="186" t="s">
        <v>2880</v>
      </c>
      <c r="K51" s="186" t="s">
        <v>3204</v>
      </c>
      <c r="L51" s="186" t="s">
        <v>3205</v>
      </c>
      <c r="M51" s="186" t="s">
        <v>2880</v>
      </c>
      <c r="N51" s="186" t="s">
        <v>2769</v>
      </c>
      <c r="O51" s="186" t="s">
        <v>3206</v>
      </c>
      <c r="P51" s="186" t="s">
        <v>2880</v>
      </c>
      <c r="Q51" s="186" t="s">
        <v>3207</v>
      </c>
      <c r="R51" s="186" t="s">
        <v>3208</v>
      </c>
      <c r="S51" s="186" t="s">
        <v>2880</v>
      </c>
      <c r="T51" s="186" t="s">
        <v>2769</v>
      </c>
      <c r="U51" s="186" t="s">
        <v>3209</v>
      </c>
      <c r="V51" s="186" t="s">
        <v>2880</v>
      </c>
      <c r="W51" s="186" t="s">
        <v>2769</v>
      </c>
      <c r="X51" s="186" t="s">
        <v>2769</v>
      </c>
      <c r="Y51" s="186" t="s">
        <v>2880</v>
      </c>
      <c r="Z51" s="186" t="s">
        <v>3210</v>
      </c>
      <c r="AA51" s="186" t="s">
        <v>3211</v>
      </c>
      <c r="AB51" s="186" t="s">
        <v>2880</v>
      </c>
      <c r="AC51" s="186" t="s">
        <v>3212</v>
      </c>
      <c r="AD51" s="186" t="s">
        <v>3213</v>
      </c>
      <c r="AE51" s="186" t="s">
        <v>2880</v>
      </c>
      <c r="AF51" s="186" t="s">
        <v>2769</v>
      </c>
      <c r="AG51" s="186" t="s">
        <v>2769</v>
      </c>
      <c r="AH51" s="186" t="s">
        <v>2880</v>
      </c>
      <c r="AI51" s="186" t="s">
        <v>2769</v>
      </c>
      <c r="AJ51" s="186" t="s">
        <v>2769</v>
      </c>
      <c r="AK51" s="186" t="s">
        <v>2880</v>
      </c>
      <c r="AL51" s="186" t="s">
        <v>2769</v>
      </c>
      <c r="AM51" s="186" t="s">
        <v>2769</v>
      </c>
      <c r="AN51" s="186" t="s">
        <v>2880</v>
      </c>
      <c r="AO51" s="186" t="s">
        <v>2769</v>
      </c>
      <c r="AP51" s="186" t="s">
        <v>2769</v>
      </c>
      <c r="AQ51" s="186" t="s">
        <v>2880</v>
      </c>
      <c r="AR51" s="186" t="s">
        <v>2769</v>
      </c>
      <c r="AS51" s="186" t="s">
        <v>3214</v>
      </c>
      <c r="AT51" s="186" t="s">
        <v>2880</v>
      </c>
      <c r="AU51" s="186" t="s">
        <v>2769</v>
      </c>
      <c r="AV51" s="186" t="s">
        <v>3215</v>
      </c>
      <c r="AW51" s="186" t="s">
        <v>2880</v>
      </c>
      <c r="AX51" s="186" t="s">
        <v>2769</v>
      </c>
      <c r="AY51" s="186" t="s">
        <v>3216</v>
      </c>
      <c r="AZ51" s="186" t="s">
        <v>2880</v>
      </c>
      <c r="BA51" s="186" t="s">
        <v>2769</v>
      </c>
      <c r="BB51" s="186" t="s">
        <v>3217</v>
      </c>
      <c r="BC51" s="186" t="s">
        <v>2880</v>
      </c>
      <c r="BD51" s="186" t="s">
        <v>2769</v>
      </c>
      <c r="BE51" s="186" t="s">
        <v>3217</v>
      </c>
      <c r="BF51" s="186" t="s">
        <v>2880</v>
      </c>
      <c r="BG51" s="186" t="s">
        <v>2769</v>
      </c>
      <c r="BH51" s="186" t="s">
        <v>3218</v>
      </c>
      <c r="BI51" s="186" t="s">
        <v>2880</v>
      </c>
      <c r="BJ51" s="186" t="s">
        <v>3219</v>
      </c>
      <c r="BK51" s="186" t="s">
        <v>3220</v>
      </c>
      <c r="BL51" s="186" t="s">
        <v>2880</v>
      </c>
      <c r="BM51" s="186" t="s">
        <v>2769</v>
      </c>
      <c r="BN51" s="186" t="s">
        <v>3221</v>
      </c>
      <c r="BO51" s="186" t="s">
        <v>2880</v>
      </c>
      <c r="BP51" s="186" t="s">
        <v>2769</v>
      </c>
      <c r="BQ51" s="186" t="s">
        <v>3222</v>
      </c>
      <c r="BR51" s="186" t="s">
        <v>2880</v>
      </c>
      <c r="BS51" s="186" t="s">
        <v>2769</v>
      </c>
      <c r="BT51" s="186" t="s">
        <v>2769</v>
      </c>
      <c r="BU51" s="186" t="s">
        <v>2880</v>
      </c>
      <c r="BV51" s="186" t="s">
        <v>2769</v>
      </c>
      <c r="BW51" s="186" t="s">
        <v>2769</v>
      </c>
      <c r="BX51" s="186" t="s">
        <v>2880</v>
      </c>
      <c r="BY51" s="186" t="s">
        <v>2769</v>
      </c>
      <c r="BZ51" s="186" t="s">
        <v>2769</v>
      </c>
      <c r="CA51" s="186" t="s">
        <v>2880</v>
      </c>
      <c r="CB51" s="186" t="s">
        <v>2769</v>
      </c>
      <c r="CC51" s="186" t="s">
        <v>2769</v>
      </c>
      <c r="CD51" s="186" t="s">
        <v>2880</v>
      </c>
      <c r="CE51" s="186" t="s">
        <v>2769</v>
      </c>
      <c r="CF51" s="186" t="s">
        <v>2769</v>
      </c>
      <c r="CG51" s="186" t="s">
        <v>2880</v>
      </c>
      <c r="CH51" s="186" t="s">
        <v>2769</v>
      </c>
      <c r="CI51" s="186" t="s">
        <v>2769</v>
      </c>
      <c r="CJ51" s="186" t="s">
        <v>2880</v>
      </c>
      <c r="CK51" s="186" t="s">
        <v>2769</v>
      </c>
      <c r="CL51" s="186" t="s">
        <v>2769</v>
      </c>
      <c r="CM51" s="186" t="s">
        <v>2880</v>
      </c>
      <c r="CN51" s="186" t="s">
        <v>2769</v>
      </c>
      <c r="CO51" s="186" t="s">
        <v>2769</v>
      </c>
      <c r="CP51" s="186" t="s">
        <v>2880</v>
      </c>
      <c r="CQ51" s="186" t="s">
        <v>2769</v>
      </c>
      <c r="CR51" s="186" t="s">
        <v>2769</v>
      </c>
      <c r="CS51" s="186" t="s">
        <v>2880</v>
      </c>
      <c r="CT51" s="186" t="s">
        <v>2769</v>
      </c>
      <c r="CU51" s="186" t="s">
        <v>2769</v>
      </c>
      <c r="CV51" s="186" t="s">
        <v>2880</v>
      </c>
      <c r="CW51" s="186" t="s">
        <v>2769</v>
      </c>
      <c r="CX51" s="186" t="s">
        <v>2769</v>
      </c>
      <c r="CY51" s="186" t="s">
        <v>2880</v>
      </c>
      <c r="CZ51" s="186" t="s">
        <v>2769</v>
      </c>
      <c r="DA51" s="186" t="s">
        <v>2769</v>
      </c>
      <c r="DB51" s="186" t="s">
        <v>2880</v>
      </c>
      <c r="DC51" s="186" t="s">
        <v>2769</v>
      </c>
      <c r="DD51" s="186" t="s">
        <v>2769</v>
      </c>
      <c r="DE51" s="186" t="s">
        <v>2880</v>
      </c>
      <c r="DF51" s="186" t="s">
        <v>2769</v>
      </c>
      <c r="DG51" s="186" t="s">
        <v>2769</v>
      </c>
      <c r="DH51" s="186" t="s">
        <v>2880</v>
      </c>
      <c r="DI51" s="186" t="s">
        <v>2769</v>
      </c>
      <c r="DJ51" s="186" t="s">
        <v>2769</v>
      </c>
      <c r="DK51" s="186" t="s">
        <v>2880</v>
      </c>
      <c r="DL51" s="186" t="s">
        <v>2769</v>
      </c>
      <c r="DM51" s="186" t="s">
        <v>2769</v>
      </c>
      <c r="DN51" s="186" t="s">
        <v>2880</v>
      </c>
      <c r="DO51" s="186" t="s">
        <v>2769</v>
      </c>
      <c r="DP51" s="186" t="s">
        <v>2769</v>
      </c>
      <c r="DQ51" s="186" t="s">
        <v>2880</v>
      </c>
      <c r="DR51" s="186" t="s">
        <v>2769</v>
      </c>
      <c r="DS51" s="186" t="s">
        <v>3223</v>
      </c>
      <c r="DT51" s="186" t="s">
        <v>2880</v>
      </c>
      <c r="DU51" s="186" t="s">
        <v>3224</v>
      </c>
      <c r="DV51" s="186" t="s">
        <v>3225</v>
      </c>
      <c r="DW51" s="186" t="s">
        <v>2880</v>
      </c>
      <c r="DX51" s="186" t="s">
        <v>2769</v>
      </c>
      <c r="DY51" s="186" t="s">
        <v>3226</v>
      </c>
      <c r="DZ51" s="186" t="s">
        <v>2880</v>
      </c>
      <c r="EA51" s="186" t="s">
        <v>3224</v>
      </c>
      <c r="EB51" s="186" t="s">
        <v>3225</v>
      </c>
      <c r="EC51" s="186" t="s">
        <v>2880</v>
      </c>
      <c r="ED51" s="186" t="s">
        <v>2769</v>
      </c>
      <c r="EE51" s="186" t="s">
        <v>3226</v>
      </c>
      <c r="EF51" s="186" t="s">
        <v>2880</v>
      </c>
      <c r="EG51" s="186" t="s">
        <v>3227</v>
      </c>
      <c r="EH51" s="186" t="s">
        <v>2769</v>
      </c>
      <c r="EI51" s="186" t="s">
        <v>2880</v>
      </c>
      <c r="EJ51" s="186" t="s">
        <v>3228</v>
      </c>
      <c r="EK51" s="186" t="s">
        <v>3229</v>
      </c>
      <c r="EL51" s="186" t="s">
        <v>2880</v>
      </c>
      <c r="EM51" s="186" t="s">
        <v>2769</v>
      </c>
      <c r="EN51" s="186" t="s">
        <v>3230</v>
      </c>
      <c r="EO51" s="186" t="s">
        <v>2880</v>
      </c>
      <c r="EP51" s="186" t="s">
        <v>2769</v>
      </c>
      <c r="EQ51" s="186" t="s">
        <v>2769</v>
      </c>
      <c r="ER51" s="186" t="s">
        <v>2880</v>
      </c>
      <c r="ES51" s="186" t="s">
        <v>3231</v>
      </c>
      <c r="ET51" s="186" t="s">
        <v>2769</v>
      </c>
    </row>
    <row r="52" spans="1:150" x14ac:dyDescent="0.3">
      <c r="A52" s="1"/>
      <c r="B52" s="185" t="s">
        <v>3232</v>
      </c>
      <c r="C52" s="185" t="s">
        <v>141</v>
      </c>
      <c r="D52" s="185" t="s">
        <v>142</v>
      </c>
      <c r="E52" s="185" t="s">
        <v>3233</v>
      </c>
      <c r="F52" s="185" t="s">
        <v>3234</v>
      </c>
      <c r="G52" s="186" t="s">
        <v>2880</v>
      </c>
      <c r="H52" s="186" t="s">
        <v>2769</v>
      </c>
      <c r="I52" s="186" t="s">
        <v>3235</v>
      </c>
      <c r="J52" s="186" t="s">
        <v>2880</v>
      </c>
      <c r="K52" s="186" t="s">
        <v>2769</v>
      </c>
      <c r="L52" s="186" t="s">
        <v>3236</v>
      </c>
      <c r="M52" s="186" t="s">
        <v>2880</v>
      </c>
      <c r="N52" s="186" t="s">
        <v>3158</v>
      </c>
      <c r="O52" s="186" t="s">
        <v>3159</v>
      </c>
      <c r="P52" s="186" t="s">
        <v>2880</v>
      </c>
      <c r="Q52" s="186" t="s">
        <v>2769</v>
      </c>
      <c r="R52" s="186" t="s">
        <v>3237</v>
      </c>
      <c r="S52" s="186" t="s">
        <v>2880</v>
      </c>
      <c r="T52" s="186" t="s">
        <v>3116</v>
      </c>
      <c r="U52" s="186" t="s">
        <v>3238</v>
      </c>
      <c r="V52" s="186" t="s">
        <v>2880</v>
      </c>
      <c r="W52" s="186" t="s">
        <v>3161</v>
      </c>
      <c r="X52" s="186" t="s">
        <v>3162</v>
      </c>
      <c r="Y52" s="186" t="s">
        <v>2880</v>
      </c>
      <c r="Z52" s="186" t="s">
        <v>3163</v>
      </c>
      <c r="AA52" s="186" t="s">
        <v>3164</v>
      </c>
      <c r="AB52" s="186" t="s">
        <v>2880</v>
      </c>
      <c r="AC52" s="186" t="s">
        <v>2769</v>
      </c>
      <c r="AD52" s="186" t="s">
        <v>3239</v>
      </c>
      <c r="AE52" s="186" t="s">
        <v>2880</v>
      </c>
      <c r="AF52" s="186" t="s">
        <v>2769</v>
      </c>
      <c r="AG52" s="186" t="s">
        <v>3123</v>
      </c>
      <c r="AH52" s="186" t="s">
        <v>2880</v>
      </c>
      <c r="AI52" s="186" t="s">
        <v>2769</v>
      </c>
      <c r="AJ52" s="186" t="s">
        <v>3240</v>
      </c>
      <c r="AK52" s="186" t="s">
        <v>2880</v>
      </c>
      <c r="AL52" s="186" t="s">
        <v>3126</v>
      </c>
      <c r="AM52" s="186" t="s">
        <v>3241</v>
      </c>
      <c r="AN52" s="186" t="s">
        <v>2880</v>
      </c>
      <c r="AO52" s="186" t="s">
        <v>3128</v>
      </c>
      <c r="AP52" s="186" t="s">
        <v>3242</v>
      </c>
      <c r="AQ52" s="186" t="s">
        <v>2880</v>
      </c>
      <c r="AR52" s="186" t="s">
        <v>2769</v>
      </c>
      <c r="AS52" s="186" t="s">
        <v>3243</v>
      </c>
      <c r="AT52" s="186" t="s">
        <v>2880</v>
      </c>
      <c r="AU52" s="186" t="s">
        <v>2769</v>
      </c>
      <c r="AV52" s="186" t="s">
        <v>3244</v>
      </c>
      <c r="AW52" s="186" t="s">
        <v>2880</v>
      </c>
      <c r="AX52" s="186" t="s">
        <v>2769</v>
      </c>
      <c r="AY52" s="186" t="s">
        <v>3245</v>
      </c>
      <c r="AZ52" s="186" t="s">
        <v>2880</v>
      </c>
      <c r="BA52" s="186" t="s">
        <v>2769</v>
      </c>
      <c r="BB52" s="186" t="s">
        <v>3246</v>
      </c>
      <c r="BC52" s="186" t="s">
        <v>2880</v>
      </c>
      <c r="BD52" s="186" t="s">
        <v>2769</v>
      </c>
      <c r="BE52" s="186" t="s">
        <v>3246</v>
      </c>
      <c r="BF52" s="186" t="s">
        <v>2880</v>
      </c>
      <c r="BG52" s="186" t="s">
        <v>2769</v>
      </c>
      <c r="BH52" s="186" t="s">
        <v>3247</v>
      </c>
      <c r="BI52" s="186" t="s">
        <v>2880</v>
      </c>
      <c r="BJ52" s="186" t="s">
        <v>2769</v>
      </c>
      <c r="BK52" s="186" t="s">
        <v>3248</v>
      </c>
      <c r="BL52" s="186" t="s">
        <v>2880</v>
      </c>
      <c r="BM52" s="186" t="s">
        <v>2769</v>
      </c>
      <c r="BN52" s="186" t="s">
        <v>3249</v>
      </c>
      <c r="BO52" s="186" t="s">
        <v>2880</v>
      </c>
      <c r="BP52" s="186" t="s">
        <v>2769</v>
      </c>
      <c r="BQ52" s="186" t="s">
        <v>3250</v>
      </c>
      <c r="BR52" s="186" t="s">
        <v>2880</v>
      </c>
      <c r="BS52" s="186" t="s">
        <v>3251</v>
      </c>
      <c r="BT52" s="186" t="s">
        <v>3252</v>
      </c>
      <c r="BU52" s="186" t="s">
        <v>2880</v>
      </c>
      <c r="BV52" s="186" t="s">
        <v>2769</v>
      </c>
      <c r="BW52" s="186" t="s">
        <v>3141</v>
      </c>
      <c r="BX52" s="186" t="s">
        <v>2880</v>
      </c>
      <c r="BY52" s="186" t="s">
        <v>3187</v>
      </c>
      <c r="BZ52" s="186" t="s">
        <v>3188</v>
      </c>
      <c r="CA52" s="186" t="s">
        <v>2880</v>
      </c>
      <c r="CB52" s="186" t="s">
        <v>3253</v>
      </c>
      <c r="CC52" s="186" t="s">
        <v>3254</v>
      </c>
      <c r="CD52" s="186" t="s">
        <v>2880</v>
      </c>
      <c r="CE52" s="186" t="s">
        <v>2769</v>
      </c>
      <c r="CF52" s="186" t="s">
        <v>3141</v>
      </c>
      <c r="CG52" s="186" t="s">
        <v>2880</v>
      </c>
      <c r="CH52" s="186" t="s">
        <v>2769</v>
      </c>
      <c r="CI52" s="186" t="s">
        <v>3141</v>
      </c>
      <c r="CJ52" s="186" t="s">
        <v>2880</v>
      </c>
      <c r="CK52" s="186" t="s">
        <v>2769</v>
      </c>
      <c r="CL52" s="186" t="s">
        <v>3141</v>
      </c>
      <c r="CM52" s="186" t="s">
        <v>2880</v>
      </c>
      <c r="CN52" s="186" t="s">
        <v>2769</v>
      </c>
      <c r="CO52" s="186" t="s">
        <v>3144</v>
      </c>
      <c r="CP52" s="186" t="s">
        <v>2880</v>
      </c>
      <c r="CQ52" s="186" t="s">
        <v>3255</v>
      </c>
      <c r="CR52" s="186" t="s">
        <v>2769</v>
      </c>
      <c r="CS52" s="186" t="s">
        <v>2880</v>
      </c>
      <c r="CT52" s="186" t="s">
        <v>3256</v>
      </c>
      <c r="CU52" s="186" t="s">
        <v>3257</v>
      </c>
      <c r="CV52" s="186" t="s">
        <v>2880</v>
      </c>
      <c r="CW52" s="186" t="s">
        <v>3258</v>
      </c>
      <c r="CX52" s="186" t="s">
        <v>3188</v>
      </c>
      <c r="CY52" s="186" t="s">
        <v>2880</v>
      </c>
      <c r="CZ52" s="186" t="s">
        <v>3259</v>
      </c>
      <c r="DA52" s="186" t="s">
        <v>3260</v>
      </c>
      <c r="DB52" s="186" t="s">
        <v>2880</v>
      </c>
      <c r="DC52" s="186" t="s">
        <v>3178</v>
      </c>
      <c r="DD52" s="186" t="s">
        <v>2769</v>
      </c>
      <c r="DE52" s="186" t="s">
        <v>2880</v>
      </c>
      <c r="DF52" s="186" t="s">
        <v>3190</v>
      </c>
      <c r="DG52" s="186" t="s">
        <v>3191</v>
      </c>
      <c r="DH52" s="186" t="s">
        <v>2880</v>
      </c>
      <c r="DI52" s="186" t="s">
        <v>3190</v>
      </c>
      <c r="DJ52" s="186" t="s">
        <v>3191</v>
      </c>
      <c r="DK52" s="186" t="s">
        <v>2880</v>
      </c>
      <c r="DL52" s="186" t="s">
        <v>3190</v>
      </c>
      <c r="DM52" s="186" t="s">
        <v>3191</v>
      </c>
      <c r="DN52" s="186" t="s">
        <v>2880</v>
      </c>
      <c r="DO52" s="186" t="s">
        <v>2769</v>
      </c>
      <c r="DP52" s="186" t="s">
        <v>3149</v>
      </c>
      <c r="DQ52" s="186" t="s">
        <v>2880</v>
      </c>
      <c r="DR52" s="186" t="s">
        <v>3261</v>
      </c>
      <c r="DS52" s="186" t="s">
        <v>3262</v>
      </c>
      <c r="DT52" s="186" t="s">
        <v>2880</v>
      </c>
      <c r="DU52" s="186" t="s">
        <v>2769</v>
      </c>
      <c r="DV52" s="186" t="s">
        <v>3263</v>
      </c>
      <c r="DW52" s="186" t="s">
        <v>2880</v>
      </c>
      <c r="DX52" s="186" t="s">
        <v>3194</v>
      </c>
      <c r="DY52" s="186" t="s">
        <v>3195</v>
      </c>
      <c r="DZ52" s="186" t="s">
        <v>2880</v>
      </c>
      <c r="EA52" s="186" t="s">
        <v>2769</v>
      </c>
      <c r="EB52" s="186" t="s">
        <v>3263</v>
      </c>
      <c r="EC52" s="186" t="s">
        <v>2880</v>
      </c>
      <c r="ED52" s="186" t="s">
        <v>3194</v>
      </c>
      <c r="EE52" s="186" t="s">
        <v>3195</v>
      </c>
      <c r="EF52" s="186" t="s">
        <v>2880</v>
      </c>
      <c r="EG52" s="186" t="s">
        <v>3264</v>
      </c>
      <c r="EH52" s="186" t="s">
        <v>3265</v>
      </c>
      <c r="EI52" s="186" t="s">
        <v>2880</v>
      </c>
      <c r="EJ52" s="186" t="s">
        <v>2769</v>
      </c>
      <c r="EK52" s="186" t="s">
        <v>3266</v>
      </c>
      <c r="EL52" s="186" t="s">
        <v>2880</v>
      </c>
      <c r="EM52" s="186" t="s">
        <v>3173</v>
      </c>
      <c r="EN52" s="186" t="s">
        <v>2769</v>
      </c>
      <c r="EO52" s="186" t="s">
        <v>2880</v>
      </c>
      <c r="EP52" s="186" t="s">
        <v>2769</v>
      </c>
      <c r="EQ52" s="186" t="s">
        <v>2769</v>
      </c>
      <c r="ER52" s="186" t="s">
        <v>2880</v>
      </c>
      <c r="ES52" s="186" t="s">
        <v>2769</v>
      </c>
      <c r="ET52" s="186" t="s">
        <v>2769</v>
      </c>
    </row>
    <row r="53" spans="1:150" x14ac:dyDescent="0.3">
      <c r="A53" s="1"/>
      <c r="B53" s="185" t="s">
        <v>3267</v>
      </c>
      <c r="C53" s="185" t="s">
        <v>141</v>
      </c>
      <c r="D53" s="185" t="s">
        <v>142</v>
      </c>
      <c r="E53" s="185" t="s">
        <v>3268</v>
      </c>
      <c r="F53" s="185" t="s">
        <v>3269</v>
      </c>
      <c r="G53" s="186" t="s">
        <v>2880</v>
      </c>
      <c r="H53" s="186" t="s">
        <v>2769</v>
      </c>
      <c r="I53" s="186" t="s">
        <v>2769</v>
      </c>
      <c r="J53" s="186" t="s">
        <v>2880</v>
      </c>
      <c r="K53" s="186" t="s">
        <v>2769</v>
      </c>
      <c r="L53" s="186" t="s">
        <v>2769</v>
      </c>
      <c r="M53" s="186" t="s">
        <v>2880</v>
      </c>
      <c r="N53" s="186" t="s">
        <v>2769</v>
      </c>
      <c r="O53" s="186" t="s">
        <v>2769</v>
      </c>
      <c r="P53" s="186" t="s">
        <v>2880</v>
      </c>
      <c r="Q53" s="186" t="s">
        <v>2769</v>
      </c>
      <c r="R53" s="186" t="s">
        <v>2769</v>
      </c>
      <c r="S53" s="186" t="s">
        <v>2880</v>
      </c>
      <c r="T53" s="186" t="s">
        <v>2769</v>
      </c>
      <c r="U53" s="186" t="s">
        <v>2769</v>
      </c>
      <c r="V53" s="186" t="s">
        <v>2880</v>
      </c>
      <c r="W53" s="186" t="s">
        <v>2769</v>
      </c>
      <c r="X53" s="186" t="s">
        <v>2769</v>
      </c>
      <c r="Y53" s="186" t="s">
        <v>2880</v>
      </c>
      <c r="Z53" s="186" t="s">
        <v>3270</v>
      </c>
      <c r="AA53" s="186" t="s">
        <v>2769</v>
      </c>
      <c r="AB53" s="186" t="s">
        <v>2880</v>
      </c>
      <c r="AC53" s="186" t="s">
        <v>3271</v>
      </c>
      <c r="AD53" s="186" t="s">
        <v>2769</v>
      </c>
      <c r="AE53" s="186" t="s">
        <v>2880</v>
      </c>
      <c r="AF53" s="186" t="s">
        <v>2769</v>
      </c>
      <c r="AG53" s="186" t="s">
        <v>2769</v>
      </c>
      <c r="AH53" s="186" t="s">
        <v>2880</v>
      </c>
      <c r="AI53" s="186" t="s">
        <v>2769</v>
      </c>
      <c r="AJ53" s="186" t="s">
        <v>2769</v>
      </c>
      <c r="AK53" s="186" t="s">
        <v>2880</v>
      </c>
      <c r="AL53" s="186" t="s">
        <v>2769</v>
      </c>
      <c r="AM53" s="186" t="s">
        <v>2769</v>
      </c>
      <c r="AN53" s="186" t="s">
        <v>2880</v>
      </c>
      <c r="AO53" s="186" t="s">
        <v>2769</v>
      </c>
      <c r="AP53" s="186" t="s">
        <v>2769</v>
      </c>
      <c r="AQ53" s="186" t="s">
        <v>2880</v>
      </c>
      <c r="AR53" s="186" t="s">
        <v>3170</v>
      </c>
      <c r="AS53" s="186" t="s">
        <v>2769</v>
      </c>
      <c r="AT53" s="186" t="s">
        <v>2880</v>
      </c>
      <c r="AU53" s="186" t="s">
        <v>3171</v>
      </c>
      <c r="AV53" s="186" t="s">
        <v>2769</v>
      </c>
      <c r="AW53" s="186" t="s">
        <v>2880</v>
      </c>
      <c r="AX53" s="186" t="s">
        <v>3172</v>
      </c>
      <c r="AY53" s="186" t="s">
        <v>2769</v>
      </c>
      <c r="AZ53" s="186" t="s">
        <v>2880</v>
      </c>
      <c r="BA53" s="186" t="s">
        <v>3173</v>
      </c>
      <c r="BB53" s="186" t="s">
        <v>2769</v>
      </c>
      <c r="BC53" s="186" t="s">
        <v>2880</v>
      </c>
      <c r="BD53" s="186" t="s">
        <v>3173</v>
      </c>
      <c r="BE53" s="186" t="s">
        <v>2769</v>
      </c>
      <c r="BF53" s="186" t="s">
        <v>2880</v>
      </c>
      <c r="BG53" s="186" t="s">
        <v>3173</v>
      </c>
      <c r="BH53" s="186" t="s">
        <v>2769</v>
      </c>
      <c r="BI53" s="186" t="s">
        <v>2880</v>
      </c>
      <c r="BJ53" s="186" t="s">
        <v>3272</v>
      </c>
      <c r="BK53" s="186" t="s">
        <v>2769</v>
      </c>
      <c r="BL53" s="186" t="s">
        <v>2880</v>
      </c>
      <c r="BM53" s="186" t="s">
        <v>3173</v>
      </c>
      <c r="BN53" s="186" t="s">
        <v>2769</v>
      </c>
      <c r="BO53" s="186" t="s">
        <v>2880</v>
      </c>
      <c r="BP53" s="186" t="s">
        <v>3173</v>
      </c>
      <c r="BQ53" s="186" t="s">
        <v>2769</v>
      </c>
      <c r="BR53" s="186" t="s">
        <v>2880</v>
      </c>
      <c r="BS53" s="186" t="s">
        <v>3273</v>
      </c>
      <c r="BT53" s="186" t="s">
        <v>2769</v>
      </c>
      <c r="BU53" s="186" t="s">
        <v>2880</v>
      </c>
      <c r="BV53" s="186" t="s">
        <v>3173</v>
      </c>
      <c r="BW53" s="186" t="s">
        <v>2769</v>
      </c>
      <c r="BX53" s="186" t="s">
        <v>2880</v>
      </c>
      <c r="BY53" s="186" t="s">
        <v>3187</v>
      </c>
      <c r="BZ53" s="186" t="s">
        <v>3188</v>
      </c>
      <c r="CA53" s="186" t="s">
        <v>2880</v>
      </c>
      <c r="CB53" s="186" t="s">
        <v>3253</v>
      </c>
      <c r="CC53" s="186" t="s">
        <v>3254</v>
      </c>
      <c r="CD53" s="186" t="s">
        <v>2880</v>
      </c>
      <c r="CE53" s="186" t="s">
        <v>3173</v>
      </c>
      <c r="CF53" s="186" t="s">
        <v>2769</v>
      </c>
      <c r="CG53" s="186" t="s">
        <v>2880</v>
      </c>
      <c r="CH53" s="186" t="s">
        <v>3173</v>
      </c>
      <c r="CI53" s="186" t="s">
        <v>2769</v>
      </c>
      <c r="CJ53" s="186" t="s">
        <v>2880</v>
      </c>
      <c r="CK53" s="186" t="s">
        <v>3173</v>
      </c>
      <c r="CL53" s="186" t="s">
        <v>2769</v>
      </c>
      <c r="CM53" s="186" t="s">
        <v>2880</v>
      </c>
      <c r="CN53" s="186" t="s">
        <v>3274</v>
      </c>
      <c r="CO53" s="186" t="s">
        <v>2769</v>
      </c>
      <c r="CP53" s="186" t="s">
        <v>2880</v>
      </c>
      <c r="CQ53" s="186" t="s">
        <v>3255</v>
      </c>
      <c r="CR53" s="186" t="s">
        <v>2769</v>
      </c>
      <c r="CS53" s="186" t="s">
        <v>2880</v>
      </c>
      <c r="CT53" s="186" t="s">
        <v>3256</v>
      </c>
      <c r="CU53" s="186" t="s">
        <v>3257</v>
      </c>
      <c r="CV53" s="186" t="s">
        <v>2880</v>
      </c>
      <c r="CW53" s="186" t="s">
        <v>3258</v>
      </c>
      <c r="CX53" s="186" t="s">
        <v>3188</v>
      </c>
      <c r="CY53" s="186" t="s">
        <v>2880</v>
      </c>
      <c r="CZ53" s="186" t="s">
        <v>3275</v>
      </c>
      <c r="DA53" s="186" t="s">
        <v>2769</v>
      </c>
      <c r="DB53" s="186" t="s">
        <v>2880</v>
      </c>
      <c r="DC53" s="186" t="s">
        <v>3187</v>
      </c>
      <c r="DD53" s="186" t="s">
        <v>3188</v>
      </c>
      <c r="DE53" s="186" t="s">
        <v>2880</v>
      </c>
      <c r="DF53" s="186" t="s">
        <v>3190</v>
      </c>
      <c r="DG53" s="186" t="s">
        <v>3191</v>
      </c>
      <c r="DH53" s="186" t="s">
        <v>2880</v>
      </c>
      <c r="DI53" s="186" t="s">
        <v>3276</v>
      </c>
      <c r="DJ53" s="186" t="s">
        <v>2769</v>
      </c>
      <c r="DK53" s="186" t="s">
        <v>2880</v>
      </c>
      <c r="DL53" s="186" t="s">
        <v>3276</v>
      </c>
      <c r="DM53" s="186" t="s">
        <v>2769</v>
      </c>
      <c r="DN53" s="186" t="s">
        <v>2880</v>
      </c>
      <c r="DO53" s="186" t="s">
        <v>3173</v>
      </c>
      <c r="DP53" s="186" t="s">
        <v>2769</v>
      </c>
      <c r="DQ53" s="186" t="s">
        <v>2880</v>
      </c>
      <c r="DR53" s="186" t="s">
        <v>3261</v>
      </c>
      <c r="DS53" s="186" t="s">
        <v>3262</v>
      </c>
      <c r="DT53" s="186" t="s">
        <v>2880</v>
      </c>
      <c r="DU53" s="186" t="s">
        <v>3277</v>
      </c>
      <c r="DV53" s="186" t="s">
        <v>3278</v>
      </c>
      <c r="DW53" s="186" t="s">
        <v>2880</v>
      </c>
      <c r="DX53" s="186" t="s">
        <v>3279</v>
      </c>
      <c r="DY53" s="186" t="s">
        <v>2769</v>
      </c>
      <c r="DZ53" s="186" t="s">
        <v>2880</v>
      </c>
      <c r="EA53" s="186" t="s">
        <v>3277</v>
      </c>
      <c r="EB53" s="186" t="s">
        <v>3278</v>
      </c>
      <c r="EC53" s="186" t="s">
        <v>2880</v>
      </c>
      <c r="ED53" s="186" t="s">
        <v>3279</v>
      </c>
      <c r="EE53" s="186" t="s">
        <v>2769</v>
      </c>
      <c r="EF53" s="186" t="s">
        <v>2880</v>
      </c>
      <c r="EG53" s="186" t="s">
        <v>3264</v>
      </c>
      <c r="EH53" s="186" t="s">
        <v>3265</v>
      </c>
      <c r="EI53" s="186" t="s">
        <v>2880</v>
      </c>
      <c r="EJ53" s="186" t="s">
        <v>3280</v>
      </c>
      <c r="EK53" s="186" t="s">
        <v>2769</v>
      </c>
      <c r="EL53" s="186" t="s">
        <v>2880</v>
      </c>
      <c r="EM53" s="186" t="s">
        <v>3173</v>
      </c>
      <c r="EN53" s="186" t="s">
        <v>2769</v>
      </c>
      <c r="EO53" s="186" t="s">
        <v>2880</v>
      </c>
      <c r="EP53" s="186" t="s">
        <v>3173</v>
      </c>
      <c r="EQ53" s="186" t="s">
        <v>2769</v>
      </c>
      <c r="ER53" s="186" t="s">
        <v>2880</v>
      </c>
      <c r="ES53" s="186" t="s">
        <v>3281</v>
      </c>
      <c r="ET53" s="186" t="s">
        <v>2769</v>
      </c>
    </row>
    <row r="54" spans="1:150" x14ac:dyDescent="0.3">
      <c r="A54" s="1"/>
      <c r="B54" s="184" t="s">
        <v>3282</v>
      </c>
      <c r="C54" s="184" t="s">
        <v>141</v>
      </c>
      <c r="D54" s="184" t="s">
        <v>144</v>
      </c>
      <c r="E54" s="184" t="s">
        <v>3283</v>
      </c>
      <c r="F54" s="184" t="s">
        <v>3284</v>
      </c>
      <c r="G54" s="184" t="s">
        <v>2880</v>
      </c>
      <c r="H54" s="184" t="s">
        <v>3285</v>
      </c>
      <c r="I54" s="184" t="s">
        <v>3286</v>
      </c>
      <c r="J54" s="184" t="s">
        <v>2880</v>
      </c>
      <c r="K54" s="184" t="s">
        <v>3287</v>
      </c>
      <c r="L54" s="184" t="s">
        <v>3286</v>
      </c>
      <c r="M54" s="184" t="s">
        <v>2880</v>
      </c>
      <c r="N54" s="184" t="s">
        <v>3288</v>
      </c>
      <c r="O54" s="184" t="s">
        <v>3286</v>
      </c>
      <c r="P54" s="184" t="s">
        <v>2880</v>
      </c>
      <c r="Q54" s="184" t="s">
        <v>3289</v>
      </c>
      <c r="R54" s="184" t="s">
        <v>3286</v>
      </c>
      <c r="S54" s="184" t="s">
        <v>2880</v>
      </c>
      <c r="T54" s="184" t="s">
        <v>2769</v>
      </c>
      <c r="U54" s="184" t="s">
        <v>3286</v>
      </c>
      <c r="V54" s="184" t="s">
        <v>2880</v>
      </c>
      <c r="W54" s="184" t="s">
        <v>2769</v>
      </c>
      <c r="X54" s="184" t="s">
        <v>3290</v>
      </c>
      <c r="Y54" s="184" t="s">
        <v>2880</v>
      </c>
      <c r="Z54" s="184" t="s">
        <v>3291</v>
      </c>
      <c r="AA54" s="184" t="s">
        <v>3286</v>
      </c>
      <c r="AB54" s="184" t="s">
        <v>2880</v>
      </c>
      <c r="AC54" s="184" t="s">
        <v>3292</v>
      </c>
      <c r="AD54" s="184" t="s">
        <v>3286</v>
      </c>
      <c r="AE54" s="184" t="s">
        <v>2880</v>
      </c>
      <c r="AF54" s="184" t="s">
        <v>3293</v>
      </c>
      <c r="AG54" s="184" t="s">
        <v>3286</v>
      </c>
      <c r="AH54" s="184" t="s">
        <v>2880</v>
      </c>
      <c r="AI54" s="184" t="s">
        <v>3294</v>
      </c>
      <c r="AJ54" s="184" t="s">
        <v>3286</v>
      </c>
      <c r="AK54" s="184" t="s">
        <v>2880</v>
      </c>
      <c r="AL54" s="184" t="s">
        <v>3295</v>
      </c>
      <c r="AM54" s="184" t="s">
        <v>3286</v>
      </c>
      <c r="AN54" s="184" t="s">
        <v>2880</v>
      </c>
      <c r="AO54" s="184" t="s">
        <v>3296</v>
      </c>
      <c r="AP54" s="184" t="s">
        <v>3286</v>
      </c>
      <c r="AQ54" s="184" t="s">
        <v>2880</v>
      </c>
      <c r="AR54" s="184" t="s">
        <v>3297</v>
      </c>
      <c r="AS54" s="184" t="s">
        <v>3286</v>
      </c>
      <c r="AT54" s="184" t="s">
        <v>2880</v>
      </c>
      <c r="AU54" s="184" t="s">
        <v>3016</v>
      </c>
      <c r="AV54" s="184" t="s">
        <v>3286</v>
      </c>
      <c r="AW54" s="184" t="s">
        <v>2880</v>
      </c>
      <c r="AX54" s="184" t="s">
        <v>3298</v>
      </c>
      <c r="AY54" s="184" t="s">
        <v>3286</v>
      </c>
      <c r="AZ54" s="184" t="s">
        <v>2880</v>
      </c>
      <c r="BA54" s="184" t="s">
        <v>3286</v>
      </c>
      <c r="BB54" s="184" t="s">
        <v>3286</v>
      </c>
      <c r="BC54" s="184" t="s">
        <v>2880</v>
      </c>
      <c r="BD54" s="184" t="s">
        <v>3286</v>
      </c>
      <c r="BE54" s="184" t="s">
        <v>3286</v>
      </c>
      <c r="BF54" s="184" t="s">
        <v>2880</v>
      </c>
      <c r="BG54" s="184" t="s">
        <v>3286</v>
      </c>
      <c r="BH54" s="184" t="s">
        <v>3286</v>
      </c>
      <c r="BI54" s="184" t="s">
        <v>2880</v>
      </c>
      <c r="BJ54" s="184" t="s">
        <v>3286</v>
      </c>
      <c r="BK54" s="184" t="s">
        <v>3286</v>
      </c>
      <c r="BL54" s="184" t="s">
        <v>2880</v>
      </c>
      <c r="BM54" s="184" t="s">
        <v>3286</v>
      </c>
      <c r="BN54" s="184" t="s">
        <v>3286</v>
      </c>
      <c r="BO54" s="184" t="s">
        <v>2880</v>
      </c>
      <c r="BP54" s="184" t="s">
        <v>3286</v>
      </c>
      <c r="BQ54" s="184" t="s">
        <v>3286</v>
      </c>
      <c r="BR54" s="184" t="s">
        <v>2880</v>
      </c>
      <c r="BS54" s="184" t="s">
        <v>3286</v>
      </c>
      <c r="BT54" s="184" t="s">
        <v>3286</v>
      </c>
      <c r="BU54" s="184" t="s">
        <v>2880</v>
      </c>
      <c r="BV54" s="184" t="s">
        <v>3286</v>
      </c>
      <c r="BW54" s="184" t="s">
        <v>3286</v>
      </c>
      <c r="BX54" s="184" t="s">
        <v>2880</v>
      </c>
      <c r="BY54" s="184" t="s">
        <v>3286</v>
      </c>
      <c r="BZ54" s="184" t="s">
        <v>3286</v>
      </c>
      <c r="CA54" s="184" t="s">
        <v>2880</v>
      </c>
      <c r="CB54" s="184" t="s">
        <v>3286</v>
      </c>
      <c r="CC54" s="184" t="s">
        <v>3286</v>
      </c>
      <c r="CD54" s="184" t="s">
        <v>2880</v>
      </c>
      <c r="CE54" s="184" t="s">
        <v>3286</v>
      </c>
      <c r="CF54" s="184" t="s">
        <v>3286</v>
      </c>
      <c r="CG54" s="184" t="s">
        <v>2880</v>
      </c>
      <c r="CH54" s="184" t="s">
        <v>3286</v>
      </c>
      <c r="CI54" s="184" t="s">
        <v>3286</v>
      </c>
      <c r="CJ54" s="184" t="s">
        <v>2880</v>
      </c>
      <c r="CK54" s="184" t="s">
        <v>3286</v>
      </c>
      <c r="CL54" s="184" t="s">
        <v>3286</v>
      </c>
      <c r="CM54" s="184" t="s">
        <v>2880</v>
      </c>
      <c r="CN54" s="184" t="s">
        <v>3299</v>
      </c>
      <c r="CO54" s="184" t="s">
        <v>3286</v>
      </c>
      <c r="CP54" s="184" t="s">
        <v>2880</v>
      </c>
      <c r="CQ54" s="184" t="s">
        <v>3286</v>
      </c>
      <c r="CR54" s="184" t="s">
        <v>3286</v>
      </c>
      <c r="CS54" s="184" t="s">
        <v>2880</v>
      </c>
      <c r="CT54" s="184" t="s">
        <v>3286</v>
      </c>
      <c r="CU54" s="184" t="s">
        <v>3286</v>
      </c>
      <c r="CV54" s="184" t="s">
        <v>2880</v>
      </c>
      <c r="CW54" s="184" t="s">
        <v>3286</v>
      </c>
      <c r="CX54" s="184" t="s">
        <v>3286</v>
      </c>
      <c r="CY54" s="184" t="s">
        <v>2880</v>
      </c>
      <c r="CZ54" s="184" t="s">
        <v>3286</v>
      </c>
      <c r="DA54" s="184" t="s">
        <v>3286</v>
      </c>
      <c r="DB54" s="184" t="s">
        <v>2880</v>
      </c>
      <c r="DC54" s="184" t="s">
        <v>3286</v>
      </c>
      <c r="DD54" s="184" t="s">
        <v>3286</v>
      </c>
      <c r="DE54" s="184" t="s">
        <v>2880</v>
      </c>
      <c r="DF54" s="184" t="s">
        <v>3286</v>
      </c>
      <c r="DG54" s="184" t="s">
        <v>3286</v>
      </c>
      <c r="DH54" s="184" t="s">
        <v>2880</v>
      </c>
      <c r="DI54" s="184" t="s">
        <v>3286</v>
      </c>
      <c r="DJ54" s="184" t="s">
        <v>3286</v>
      </c>
      <c r="DK54" s="184" t="s">
        <v>2880</v>
      </c>
      <c r="DL54" s="184" t="s">
        <v>3286</v>
      </c>
      <c r="DM54" s="184" t="s">
        <v>3286</v>
      </c>
      <c r="DN54" s="184" t="s">
        <v>2880</v>
      </c>
      <c r="DO54" s="184" t="s">
        <v>3286</v>
      </c>
      <c r="DP54" s="184" t="s">
        <v>3286</v>
      </c>
      <c r="DQ54" s="184" t="s">
        <v>2880</v>
      </c>
      <c r="DR54" s="184" t="s">
        <v>3286</v>
      </c>
      <c r="DS54" s="184" t="s">
        <v>3286</v>
      </c>
      <c r="DT54" s="184" t="s">
        <v>2880</v>
      </c>
      <c r="DU54" s="184" t="s">
        <v>3286</v>
      </c>
      <c r="DV54" s="184" t="s">
        <v>3286</v>
      </c>
      <c r="DW54" s="184" t="s">
        <v>2880</v>
      </c>
      <c r="DX54" s="184" t="s">
        <v>3286</v>
      </c>
      <c r="DY54" s="184" t="s">
        <v>3286</v>
      </c>
      <c r="DZ54" s="184" t="s">
        <v>2880</v>
      </c>
      <c r="EA54" s="184" t="s">
        <v>3286</v>
      </c>
      <c r="EB54" s="184" t="s">
        <v>3286</v>
      </c>
      <c r="EC54" s="184" t="s">
        <v>2880</v>
      </c>
      <c r="ED54" s="184" t="s">
        <v>3286</v>
      </c>
      <c r="EE54" s="184" t="s">
        <v>3286</v>
      </c>
      <c r="EF54" s="184" t="s">
        <v>2880</v>
      </c>
      <c r="EG54" s="184" t="s">
        <v>3286</v>
      </c>
      <c r="EH54" s="184" t="s">
        <v>3286</v>
      </c>
      <c r="EI54" s="184" t="s">
        <v>2880</v>
      </c>
      <c r="EJ54" s="184" t="s">
        <v>3286</v>
      </c>
      <c r="EK54" s="184" t="s">
        <v>3286</v>
      </c>
      <c r="EL54" s="184" t="s">
        <v>2880</v>
      </c>
      <c r="EM54" s="184" t="s">
        <v>3286</v>
      </c>
      <c r="EN54" s="184" t="s">
        <v>3286</v>
      </c>
      <c r="EO54" s="184" t="s">
        <v>2880</v>
      </c>
      <c r="EP54" s="184" t="s">
        <v>3286</v>
      </c>
      <c r="EQ54" s="184" t="s">
        <v>3300</v>
      </c>
      <c r="ER54" s="184" t="s">
        <v>2880</v>
      </c>
      <c r="ES54" s="184" t="s">
        <v>3286</v>
      </c>
      <c r="ET54" s="184" t="s">
        <v>3286</v>
      </c>
    </row>
    <row r="55" spans="1:150" x14ac:dyDescent="0.3">
      <c r="A55" s="1"/>
      <c r="B55" s="185" t="s">
        <v>3301</v>
      </c>
      <c r="C55" s="185" t="s">
        <v>141</v>
      </c>
      <c r="D55" s="185" t="s">
        <v>144</v>
      </c>
      <c r="E55" s="185" t="s">
        <v>3302</v>
      </c>
      <c r="F55" s="185" t="s">
        <v>3303</v>
      </c>
      <c r="G55" s="186" t="s">
        <v>2880</v>
      </c>
      <c r="H55" s="186" t="s">
        <v>2769</v>
      </c>
      <c r="I55" s="186" t="s">
        <v>2769</v>
      </c>
      <c r="J55" s="186" t="s">
        <v>2880</v>
      </c>
      <c r="K55" s="186" t="s">
        <v>2769</v>
      </c>
      <c r="L55" s="186" t="s">
        <v>2769</v>
      </c>
      <c r="M55" s="186" t="s">
        <v>2880</v>
      </c>
      <c r="N55" s="186" t="s">
        <v>2769</v>
      </c>
      <c r="O55" s="186" t="s">
        <v>2769</v>
      </c>
      <c r="P55" s="186" t="s">
        <v>2880</v>
      </c>
      <c r="Q55" s="186" t="s">
        <v>2769</v>
      </c>
      <c r="R55" s="186" t="s">
        <v>2769</v>
      </c>
      <c r="S55" s="186" t="s">
        <v>2880</v>
      </c>
      <c r="T55" s="186" t="s">
        <v>2769</v>
      </c>
      <c r="U55" s="186" t="s">
        <v>2769</v>
      </c>
      <c r="V55" s="186" t="s">
        <v>2880</v>
      </c>
      <c r="W55" s="186" t="s">
        <v>2769</v>
      </c>
      <c r="X55" s="186" t="s">
        <v>2769</v>
      </c>
      <c r="Y55" s="186" t="s">
        <v>2880</v>
      </c>
      <c r="Z55" s="186" t="s">
        <v>2769</v>
      </c>
      <c r="AA55" s="186" t="s">
        <v>2769</v>
      </c>
      <c r="AB55" s="186" t="s">
        <v>2880</v>
      </c>
      <c r="AC55" s="186" t="s">
        <v>2769</v>
      </c>
      <c r="AD55" s="186" t="s">
        <v>2769</v>
      </c>
      <c r="AE55" s="186" t="s">
        <v>2880</v>
      </c>
      <c r="AF55" s="186" t="s">
        <v>2769</v>
      </c>
      <c r="AG55" s="186" t="s">
        <v>2769</v>
      </c>
      <c r="AH55" s="186" t="s">
        <v>2880</v>
      </c>
      <c r="AI55" s="186" t="s">
        <v>2769</v>
      </c>
      <c r="AJ55" s="186" t="s">
        <v>2769</v>
      </c>
      <c r="AK55" s="186" t="s">
        <v>2880</v>
      </c>
      <c r="AL55" s="186" t="s">
        <v>2769</v>
      </c>
      <c r="AM55" s="186" t="s">
        <v>2769</v>
      </c>
      <c r="AN55" s="186" t="s">
        <v>2880</v>
      </c>
      <c r="AO55" s="186" t="s">
        <v>2769</v>
      </c>
      <c r="AP55" s="186" t="s">
        <v>2769</v>
      </c>
      <c r="AQ55" s="186" t="s">
        <v>2880</v>
      </c>
      <c r="AR55" s="186" t="s">
        <v>2769</v>
      </c>
      <c r="AS55" s="186" t="s">
        <v>2769</v>
      </c>
      <c r="AT55" s="186" t="s">
        <v>2880</v>
      </c>
      <c r="AU55" s="186" t="s">
        <v>2769</v>
      </c>
      <c r="AV55" s="186" t="s">
        <v>2769</v>
      </c>
      <c r="AW55" s="186" t="s">
        <v>2880</v>
      </c>
      <c r="AX55" s="186" t="s">
        <v>2769</v>
      </c>
      <c r="AY55" s="186" t="s">
        <v>2769</v>
      </c>
      <c r="AZ55" s="186" t="s">
        <v>2880</v>
      </c>
      <c r="BA55" s="186" t="s">
        <v>2769</v>
      </c>
      <c r="BB55" s="186" t="s">
        <v>2769</v>
      </c>
      <c r="BC55" s="186" t="s">
        <v>2880</v>
      </c>
      <c r="BD55" s="186" t="s">
        <v>2769</v>
      </c>
      <c r="BE55" s="186" t="s">
        <v>2769</v>
      </c>
      <c r="BF55" s="186" t="s">
        <v>2880</v>
      </c>
      <c r="BG55" s="186" t="s">
        <v>2769</v>
      </c>
      <c r="BH55" s="186" t="s">
        <v>2769</v>
      </c>
      <c r="BI55" s="186" t="s">
        <v>2880</v>
      </c>
      <c r="BJ55" s="186" t="s">
        <v>2769</v>
      </c>
      <c r="BK55" s="186" t="s">
        <v>2769</v>
      </c>
      <c r="BL55" s="186" t="s">
        <v>2880</v>
      </c>
      <c r="BM55" s="186" t="s">
        <v>2769</v>
      </c>
      <c r="BN55" s="186" t="s">
        <v>2769</v>
      </c>
      <c r="BO55" s="186" t="s">
        <v>2880</v>
      </c>
      <c r="BP55" s="186" t="s">
        <v>2769</v>
      </c>
      <c r="BQ55" s="186" t="s">
        <v>2769</v>
      </c>
      <c r="BR55" s="186" t="s">
        <v>2880</v>
      </c>
      <c r="BS55" s="186" t="s">
        <v>2769</v>
      </c>
      <c r="BT55" s="186" t="s">
        <v>2769</v>
      </c>
      <c r="BU55" s="186" t="s">
        <v>2880</v>
      </c>
      <c r="BV55" s="186" t="s">
        <v>2769</v>
      </c>
      <c r="BW55" s="186" t="s">
        <v>2769</v>
      </c>
      <c r="BX55" s="186" t="s">
        <v>2880</v>
      </c>
      <c r="BY55" s="186" t="s">
        <v>2769</v>
      </c>
      <c r="BZ55" s="186" t="s">
        <v>2769</v>
      </c>
      <c r="CA55" s="186" t="s">
        <v>2880</v>
      </c>
      <c r="CB55" s="186" t="s">
        <v>2769</v>
      </c>
      <c r="CC55" s="186" t="s">
        <v>2769</v>
      </c>
      <c r="CD55" s="186" t="s">
        <v>2880</v>
      </c>
      <c r="CE55" s="186" t="s">
        <v>2769</v>
      </c>
      <c r="CF55" s="186" t="s">
        <v>2769</v>
      </c>
      <c r="CG55" s="186" t="s">
        <v>2880</v>
      </c>
      <c r="CH55" s="186" t="s">
        <v>2769</v>
      </c>
      <c r="CI55" s="186" t="s">
        <v>2769</v>
      </c>
      <c r="CJ55" s="186" t="s">
        <v>2880</v>
      </c>
      <c r="CK55" s="186" t="s">
        <v>2769</v>
      </c>
      <c r="CL55" s="186" t="s">
        <v>2769</v>
      </c>
      <c r="CM55" s="186" t="s">
        <v>2880</v>
      </c>
      <c r="CN55" s="186" t="s">
        <v>2769</v>
      </c>
      <c r="CO55" s="186" t="s">
        <v>2769</v>
      </c>
      <c r="CP55" s="186" t="s">
        <v>2880</v>
      </c>
      <c r="CQ55" s="186" t="s">
        <v>2769</v>
      </c>
      <c r="CR55" s="186" t="s">
        <v>2769</v>
      </c>
      <c r="CS55" s="186" t="s">
        <v>2880</v>
      </c>
      <c r="CT55" s="186" t="s">
        <v>2769</v>
      </c>
      <c r="CU55" s="186" t="s">
        <v>2769</v>
      </c>
      <c r="CV55" s="186" t="s">
        <v>2880</v>
      </c>
      <c r="CW55" s="186" t="s">
        <v>2769</v>
      </c>
      <c r="CX55" s="186" t="s">
        <v>2769</v>
      </c>
      <c r="CY55" s="186" t="s">
        <v>2880</v>
      </c>
      <c r="CZ55" s="186" t="s">
        <v>2769</v>
      </c>
      <c r="DA55" s="186" t="s">
        <v>2769</v>
      </c>
      <c r="DB55" s="186" t="s">
        <v>2880</v>
      </c>
      <c r="DC55" s="186" t="s">
        <v>2769</v>
      </c>
      <c r="DD55" s="186" t="s">
        <v>2769</v>
      </c>
      <c r="DE55" s="186" t="s">
        <v>2880</v>
      </c>
      <c r="DF55" s="186" t="s">
        <v>2769</v>
      </c>
      <c r="DG55" s="186" t="s">
        <v>2769</v>
      </c>
      <c r="DH55" s="186" t="s">
        <v>2880</v>
      </c>
      <c r="DI55" s="186" t="s">
        <v>2769</v>
      </c>
      <c r="DJ55" s="186" t="s">
        <v>2769</v>
      </c>
      <c r="DK55" s="186" t="s">
        <v>2880</v>
      </c>
      <c r="DL55" s="186" t="s">
        <v>2769</v>
      </c>
      <c r="DM55" s="186" t="s">
        <v>2769</v>
      </c>
      <c r="DN55" s="186" t="s">
        <v>2880</v>
      </c>
      <c r="DO55" s="186" t="s">
        <v>2769</v>
      </c>
      <c r="DP55" s="186" t="s">
        <v>2769</v>
      </c>
      <c r="DQ55" s="186" t="s">
        <v>2880</v>
      </c>
      <c r="DR55" s="186" t="s">
        <v>2769</v>
      </c>
      <c r="DS55" s="186" t="s">
        <v>2769</v>
      </c>
      <c r="DT55" s="186" t="s">
        <v>2880</v>
      </c>
      <c r="DU55" s="186" t="s">
        <v>2769</v>
      </c>
      <c r="DV55" s="186" t="s">
        <v>2769</v>
      </c>
      <c r="DW55" s="186" t="s">
        <v>2880</v>
      </c>
      <c r="DX55" s="186" t="s">
        <v>2769</v>
      </c>
      <c r="DY55" s="186" t="s">
        <v>2769</v>
      </c>
      <c r="DZ55" s="186" t="s">
        <v>2880</v>
      </c>
      <c r="EA55" s="186" t="s">
        <v>2769</v>
      </c>
      <c r="EB55" s="186" t="s">
        <v>2769</v>
      </c>
      <c r="EC55" s="186" t="s">
        <v>2880</v>
      </c>
      <c r="ED55" s="186" t="s">
        <v>2769</v>
      </c>
      <c r="EE55" s="186" t="s">
        <v>2769</v>
      </c>
      <c r="EF55" s="186" t="s">
        <v>2880</v>
      </c>
      <c r="EG55" s="186" t="s">
        <v>2769</v>
      </c>
      <c r="EH55" s="186" t="s">
        <v>2769</v>
      </c>
      <c r="EI55" s="186" t="s">
        <v>2880</v>
      </c>
      <c r="EJ55" s="186" t="s">
        <v>2769</v>
      </c>
      <c r="EK55" s="186" t="s">
        <v>2769</v>
      </c>
      <c r="EL55" s="186" t="s">
        <v>2880</v>
      </c>
      <c r="EM55" s="186" t="s">
        <v>2769</v>
      </c>
      <c r="EN55" s="186" t="s">
        <v>2769</v>
      </c>
      <c r="EO55" s="186" t="s">
        <v>2880</v>
      </c>
      <c r="EP55" s="186" t="s">
        <v>2769</v>
      </c>
      <c r="EQ55" s="186" t="s">
        <v>2769</v>
      </c>
      <c r="ER55" s="186" t="s">
        <v>2880</v>
      </c>
      <c r="ES55" s="186" t="s">
        <v>2769</v>
      </c>
      <c r="ET55" s="186" t="s">
        <v>2769</v>
      </c>
    </row>
    <row r="56" spans="1:150" x14ac:dyDescent="0.3">
      <c r="A56" s="1"/>
      <c r="B56" s="185" t="s">
        <v>3304</v>
      </c>
      <c r="C56" s="185" t="s">
        <v>141</v>
      </c>
      <c r="D56" s="185" t="s">
        <v>144</v>
      </c>
      <c r="E56" s="185" t="s">
        <v>3305</v>
      </c>
      <c r="F56" s="185" t="s">
        <v>3306</v>
      </c>
      <c r="G56" s="186" t="s">
        <v>2880</v>
      </c>
      <c r="H56" s="186" t="s">
        <v>3285</v>
      </c>
      <c r="I56" s="186" t="s">
        <v>3286</v>
      </c>
      <c r="J56" s="186" t="s">
        <v>2880</v>
      </c>
      <c r="K56" s="186" t="s">
        <v>3287</v>
      </c>
      <c r="L56" s="186" t="s">
        <v>3286</v>
      </c>
      <c r="M56" s="186" t="s">
        <v>2880</v>
      </c>
      <c r="N56" s="186" t="s">
        <v>3288</v>
      </c>
      <c r="O56" s="186" t="s">
        <v>3286</v>
      </c>
      <c r="P56" s="186" t="s">
        <v>2880</v>
      </c>
      <c r="Q56" s="186" t="s">
        <v>3289</v>
      </c>
      <c r="R56" s="186" t="s">
        <v>3286</v>
      </c>
      <c r="S56" s="186" t="s">
        <v>2880</v>
      </c>
      <c r="T56" s="186" t="s">
        <v>2769</v>
      </c>
      <c r="U56" s="186" t="s">
        <v>3286</v>
      </c>
      <c r="V56" s="186" t="s">
        <v>2880</v>
      </c>
      <c r="W56" s="186" t="s">
        <v>2769</v>
      </c>
      <c r="X56" s="186" t="s">
        <v>3290</v>
      </c>
      <c r="Y56" s="186" t="s">
        <v>2880</v>
      </c>
      <c r="Z56" s="186" t="s">
        <v>3291</v>
      </c>
      <c r="AA56" s="186" t="s">
        <v>3286</v>
      </c>
      <c r="AB56" s="186" t="s">
        <v>2880</v>
      </c>
      <c r="AC56" s="186" t="s">
        <v>3292</v>
      </c>
      <c r="AD56" s="186" t="s">
        <v>3286</v>
      </c>
      <c r="AE56" s="186" t="s">
        <v>2880</v>
      </c>
      <c r="AF56" s="186" t="s">
        <v>3293</v>
      </c>
      <c r="AG56" s="186" t="s">
        <v>3286</v>
      </c>
      <c r="AH56" s="186" t="s">
        <v>2880</v>
      </c>
      <c r="AI56" s="186" t="s">
        <v>3294</v>
      </c>
      <c r="AJ56" s="186" t="s">
        <v>3286</v>
      </c>
      <c r="AK56" s="186" t="s">
        <v>2880</v>
      </c>
      <c r="AL56" s="186" t="s">
        <v>3295</v>
      </c>
      <c r="AM56" s="186" t="s">
        <v>3286</v>
      </c>
      <c r="AN56" s="186" t="s">
        <v>2880</v>
      </c>
      <c r="AO56" s="186" t="s">
        <v>3296</v>
      </c>
      <c r="AP56" s="186" t="s">
        <v>3286</v>
      </c>
      <c r="AQ56" s="186" t="s">
        <v>2880</v>
      </c>
      <c r="AR56" s="186" t="s">
        <v>3297</v>
      </c>
      <c r="AS56" s="186" t="s">
        <v>3286</v>
      </c>
      <c r="AT56" s="186" t="s">
        <v>2880</v>
      </c>
      <c r="AU56" s="186" t="s">
        <v>3016</v>
      </c>
      <c r="AV56" s="186" t="s">
        <v>3286</v>
      </c>
      <c r="AW56" s="186" t="s">
        <v>2880</v>
      </c>
      <c r="AX56" s="186" t="s">
        <v>3298</v>
      </c>
      <c r="AY56" s="186" t="s">
        <v>3286</v>
      </c>
      <c r="AZ56" s="186" t="s">
        <v>2880</v>
      </c>
      <c r="BA56" s="186" t="s">
        <v>3286</v>
      </c>
      <c r="BB56" s="186" t="s">
        <v>3286</v>
      </c>
      <c r="BC56" s="186" t="s">
        <v>2880</v>
      </c>
      <c r="BD56" s="186" t="s">
        <v>3286</v>
      </c>
      <c r="BE56" s="186" t="s">
        <v>3286</v>
      </c>
      <c r="BF56" s="186" t="s">
        <v>2880</v>
      </c>
      <c r="BG56" s="186" t="s">
        <v>3286</v>
      </c>
      <c r="BH56" s="186" t="s">
        <v>3286</v>
      </c>
      <c r="BI56" s="186" t="s">
        <v>2880</v>
      </c>
      <c r="BJ56" s="186" t="s">
        <v>3286</v>
      </c>
      <c r="BK56" s="186" t="s">
        <v>3286</v>
      </c>
      <c r="BL56" s="186" t="s">
        <v>2880</v>
      </c>
      <c r="BM56" s="186" t="s">
        <v>3286</v>
      </c>
      <c r="BN56" s="186" t="s">
        <v>3286</v>
      </c>
      <c r="BO56" s="186" t="s">
        <v>2880</v>
      </c>
      <c r="BP56" s="186" t="s">
        <v>3286</v>
      </c>
      <c r="BQ56" s="186" t="s">
        <v>3286</v>
      </c>
      <c r="BR56" s="186" t="s">
        <v>2880</v>
      </c>
      <c r="BS56" s="186" t="s">
        <v>3286</v>
      </c>
      <c r="BT56" s="186" t="s">
        <v>3286</v>
      </c>
      <c r="BU56" s="186" t="s">
        <v>2880</v>
      </c>
      <c r="BV56" s="186" t="s">
        <v>3286</v>
      </c>
      <c r="BW56" s="186" t="s">
        <v>3286</v>
      </c>
      <c r="BX56" s="186" t="s">
        <v>2880</v>
      </c>
      <c r="BY56" s="186" t="s">
        <v>3286</v>
      </c>
      <c r="BZ56" s="186" t="s">
        <v>3286</v>
      </c>
      <c r="CA56" s="186" t="s">
        <v>2880</v>
      </c>
      <c r="CB56" s="186" t="s">
        <v>3286</v>
      </c>
      <c r="CC56" s="186" t="s">
        <v>3286</v>
      </c>
      <c r="CD56" s="186" t="s">
        <v>2880</v>
      </c>
      <c r="CE56" s="186" t="s">
        <v>3286</v>
      </c>
      <c r="CF56" s="186" t="s">
        <v>3286</v>
      </c>
      <c r="CG56" s="186" t="s">
        <v>2880</v>
      </c>
      <c r="CH56" s="186" t="s">
        <v>3286</v>
      </c>
      <c r="CI56" s="186" t="s">
        <v>3286</v>
      </c>
      <c r="CJ56" s="186" t="s">
        <v>2880</v>
      </c>
      <c r="CK56" s="186" t="s">
        <v>3286</v>
      </c>
      <c r="CL56" s="186" t="s">
        <v>3286</v>
      </c>
      <c r="CM56" s="186" t="s">
        <v>2880</v>
      </c>
      <c r="CN56" s="186" t="s">
        <v>3299</v>
      </c>
      <c r="CO56" s="186" t="s">
        <v>3286</v>
      </c>
      <c r="CP56" s="186" t="s">
        <v>2880</v>
      </c>
      <c r="CQ56" s="186" t="s">
        <v>3286</v>
      </c>
      <c r="CR56" s="186" t="s">
        <v>3286</v>
      </c>
      <c r="CS56" s="186" t="s">
        <v>2880</v>
      </c>
      <c r="CT56" s="186" t="s">
        <v>3286</v>
      </c>
      <c r="CU56" s="186" t="s">
        <v>3286</v>
      </c>
      <c r="CV56" s="186" t="s">
        <v>2880</v>
      </c>
      <c r="CW56" s="186" t="s">
        <v>3286</v>
      </c>
      <c r="CX56" s="186" t="s">
        <v>3286</v>
      </c>
      <c r="CY56" s="186" t="s">
        <v>2880</v>
      </c>
      <c r="CZ56" s="186" t="s">
        <v>3286</v>
      </c>
      <c r="DA56" s="186" t="s">
        <v>3286</v>
      </c>
      <c r="DB56" s="186" t="s">
        <v>2880</v>
      </c>
      <c r="DC56" s="186" t="s">
        <v>3286</v>
      </c>
      <c r="DD56" s="186" t="s">
        <v>3286</v>
      </c>
      <c r="DE56" s="186" t="s">
        <v>2880</v>
      </c>
      <c r="DF56" s="186" t="s">
        <v>3286</v>
      </c>
      <c r="DG56" s="186" t="s">
        <v>3286</v>
      </c>
      <c r="DH56" s="186" t="s">
        <v>2880</v>
      </c>
      <c r="DI56" s="186" t="s">
        <v>3286</v>
      </c>
      <c r="DJ56" s="186" t="s">
        <v>3286</v>
      </c>
      <c r="DK56" s="186" t="s">
        <v>2880</v>
      </c>
      <c r="DL56" s="186" t="s">
        <v>3286</v>
      </c>
      <c r="DM56" s="186" t="s">
        <v>3286</v>
      </c>
      <c r="DN56" s="186" t="s">
        <v>2880</v>
      </c>
      <c r="DO56" s="186" t="s">
        <v>3286</v>
      </c>
      <c r="DP56" s="186" t="s">
        <v>3286</v>
      </c>
      <c r="DQ56" s="186" t="s">
        <v>2880</v>
      </c>
      <c r="DR56" s="186" t="s">
        <v>3286</v>
      </c>
      <c r="DS56" s="186" t="s">
        <v>3286</v>
      </c>
      <c r="DT56" s="186" t="s">
        <v>2880</v>
      </c>
      <c r="DU56" s="186" t="s">
        <v>3286</v>
      </c>
      <c r="DV56" s="186" t="s">
        <v>3286</v>
      </c>
      <c r="DW56" s="186" t="s">
        <v>2880</v>
      </c>
      <c r="DX56" s="186" t="s">
        <v>3286</v>
      </c>
      <c r="DY56" s="186" t="s">
        <v>3286</v>
      </c>
      <c r="DZ56" s="186" t="s">
        <v>2880</v>
      </c>
      <c r="EA56" s="186" t="s">
        <v>3286</v>
      </c>
      <c r="EB56" s="186" t="s">
        <v>3286</v>
      </c>
      <c r="EC56" s="186" t="s">
        <v>2880</v>
      </c>
      <c r="ED56" s="186" t="s">
        <v>3286</v>
      </c>
      <c r="EE56" s="186" t="s">
        <v>3286</v>
      </c>
      <c r="EF56" s="186" t="s">
        <v>2880</v>
      </c>
      <c r="EG56" s="186" t="s">
        <v>3286</v>
      </c>
      <c r="EH56" s="186" t="s">
        <v>3286</v>
      </c>
      <c r="EI56" s="186" t="s">
        <v>2880</v>
      </c>
      <c r="EJ56" s="186" t="s">
        <v>3286</v>
      </c>
      <c r="EK56" s="186" t="s">
        <v>3286</v>
      </c>
      <c r="EL56" s="186" t="s">
        <v>2880</v>
      </c>
      <c r="EM56" s="186" t="s">
        <v>3286</v>
      </c>
      <c r="EN56" s="186" t="s">
        <v>3286</v>
      </c>
      <c r="EO56" s="186" t="s">
        <v>2880</v>
      </c>
      <c r="EP56" s="186" t="s">
        <v>3286</v>
      </c>
      <c r="EQ56" s="186" t="s">
        <v>3300</v>
      </c>
      <c r="ER56" s="186" t="s">
        <v>2880</v>
      </c>
      <c r="ES56" s="186" t="s">
        <v>3286</v>
      </c>
      <c r="ET56" s="186" t="s">
        <v>3286</v>
      </c>
    </row>
    <row r="57" spans="1:150" x14ac:dyDescent="0.3">
      <c r="A57" s="1"/>
      <c r="B57" s="184" t="s">
        <v>3307</v>
      </c>
      <c r="C57" s="184" t="s">
        <v>90</v>
      </c>
      <c r="D57" s="184" t="s">
        <v>3308</v>
      </c>
      <c r="E57" s="184" t="s">
        <v>3309</v>
      </c>
      <c r="F57" s="184" t="s">
        <v>3310</v>
      </c>
      <c r="G57" s="184" t="s">
        <v>2880</v>
      </c>
      <c r="H57" s="184" t="s">
        <v>2769</v>
      </c>
      <c r="I57" s="184" t="s">
        <v>3311</v>
      </c>
      <c r="J57" s="184" t="s">
        <v>2880</v>
      </c>
      <c r="K57" s="184" t="s">
        <v>2769</v>
      </c>
      <c r="L57" s="184" t="s">
        <v>3312</v>
      </c>
      <c r="M57" s="184" t="s">
        <v>2880</v>
      </c>
      <c r="N57" s="184" t="s">
        <v>2769</v>
      </c>
      <c r="O57" s="184" t="s">
        <v>3313</v>
      </c>
      <c r="P57" s="184" t="s">
        <v>2880</v>
      </c>
      <c r="Q57" s="184" t="s">
        <v>2769</v>
      </c>
      <c r="R57" s="184" t="s">
        <v>3314</v>
      </c>
      <c r="S57" s="184" t="s">
        <v>2880</v>
      </c>
      <c r="T57" s="184" t="s">
        <v>2769</v>
      </c>
      <c r="U57" s="184" t="s">
        <v>3315</v>
      </c>
      <c r="V57" s="184" t="s">
        <v>2880</v>
      </c>
      <c r="W57" s="184" t="s">
        <v>2769</v>
      </c>
      <c r="X57" s="184" t="s">
        <v>3316</v>
      </c>
      <c r="Y57" s="184" t="s">
        <v>2880</v>
      </c>
      <c r="Z57" s="184" t="s">
        <v>2769</v>
      </c>
      <c r="AA57" s="184" t="s">
        <v>2769</v>
      </c>
      <c r="AB57" s="184" t="s">
        <v>2880</v>
      </c>
      <c r="AC57" s="184" t="s">
        <v>2769</v>
      </c>
      <c r="AD57" s="184" t="s">
        <v>2769</v>
      </c>
      <c r="AE57" s="184" t="s">
        <v>2880</v>
      </c>
      <c r="AF57" s="184" t="s">
        <v>2769</v>
      </c>
      <c r="AG57" s="184" t="s">
        <v>3317</v>
      </c>
      <c r="AH57" s="184" t="s">
        <v>2880</v>
      </c>
      <c r="AI57" s="184" t="s">
        <v>2769</v>
      </c>
      <c r="AJ57" s="184" t="s">
        <v>3317</v>
      </c>
      <c r="AK57" s="184" t="s">
        <v>2880</v>
      </c>
      <c r="AL57" s="184" t="s">
        <v>2769</v>
      </c>
      <c r="AM57" s="184" t="s">
        <v>3318</v>
      </c>
      <c r="AN57" s="184" t="s">
        <v>2880</v>
      </c>
      <c r="AO57" s="184" t="s">
        <v>2769</v>
      </c>
      <c r="AP57" s="184" t="s">
        <v>3319</v>
      </c>
      <c r="AQ57" s="184" t="s">
        <v>2880</v>
      </c>
      <c r="AR57" s="184" t="s">
        <v>2769</v>
      </c>
      <c r="AS57" s="184" t="s">
        <v>3319</v>
      </c>
      <c r="AT57" s="184" t="s">
        <v>2880</v>
      </c>
      <c r="AU57" s="184" t="s">
        <v>2769</v>
      </c>
      <c r="AV57" s="184" t="s">
        <v>3319</v>
      </c>
      <c r="AW57" s="184" t="s">
        <v>2880</v>
      </c>
      <c r="AX57" s="184" t="s">
        <v>2769</v>
      </c>
      <c r="AY57" s="184" t="s">
        <v>3319</v>
      </c>
      <c r="AZ57" s="184" t="s">
        <v>2880</v>
      </c>
      <c r="BA57" s="184" t="s">
        <v>2769</v>
      </c>
      <c r="BB57" s="184" t="s">
        <v>3319</v>
      </c>
      <c r="BC57" s="184" t="s">
        <v>2880</v>
      </c>
      <c r="BD57" s="184" t="s">
        <v>2769</v>
      </c>
      <c r="BE57" s="184" t="s">
        <v>3319</v>
      </c>
      <c r="BF57" s="184" t="s">
        <v>2880</v>
      </c>
      <c r="BG57" s="184" t="s">
        <v>3016</v>
      </c>
      <c r="BH57" s="184" t="s">
        <v>3319</v>
      </c>
      <c r="BI57" s="184" t="s">
        <v>2880</v>
      </c>
      <c r="BJ57" s="184" t="s">
        <v>2769</v>
      </c>
      <c r="BK57" s="184" t="s">
        <v>3319</v>
      </c>
      <c r="BL57" s="184" t="s">
        <v>2880</v>
      </c>
      <c r="BM57" s="184" t="s">
        <v>2769</v>
      </c>
      <c r="BN57" s="184" t="s">
        <v>3319</v>
      </c>
      <c r="BO57" s="184" t="s">
        <v>2880</v>
      </c>
      <c r="BP57" s="184" t="s">
        <v>2769</v>
      </c>
      <c r="BQ57" s="184" t="s">
        <v>3319</v>
      </c>
      <c r="BR57" s="184" t="s">
        <v>2880</v>
      </c>
      <c r="BS57" s="184" t="s">
        <v>3016</v>
      </c>
      <c r="BT57" s="184" t="s">
        <v>3319</v>
      </c>
      <c r="BU57" s="184" t="s">
        <v>2880</v>
      </c>
      <c r="BV57" s="184" t="s">
        <v>3016</v>
      </c>
      <c r="BW57" s="184" t="s">
        <v>3319</v>
      </c>
      <c r="BX57" s="184" t="s">
        <v>2880</v>
      </c>
      <c r="BY57" s="184" t="s">
        <v>2769</v>
      </c>
      <c r="BZ57" s="184" t="s">
        <v>3319</v>
      </c>
      <c r="CA57" s="184" t="s">
        <v>2880</v>
      </c>
      <c r="CB57" s="184" t="s">
        <v>3016</v>
      </c>
      <c r="CC57" s="184" t="s">
        <v>3319</v>
      </c>
      <c r="CD57" s="184" t="s">
        <v>2880</v>
      </c>
      <c r="CE57" s="184" t="s">
        <v>3016</v>
      </c>
      <c r="CF57" s="184" t="s">
        <v>3319</v>
      </c>
      <c r="CG57" s="184" t="s">
        <v>2880</v>
      </c>
      <c r="CH57" s="184" t="s">
        <v>3016</v>
      </c>
      <c r="CI57" s="184" t="s">
        <v>3319</v>
      </c>
      <c r="CJ57" s="184" t="s">
        <v>2880</v>
      </c>
      <c r="CK57" s="184" t="s">
        <v>3016</v>
      </c>
      <c r="CL57" s="184" t="s">
        <v>3319</v>
      </c>
      <c r="CM57" s="184" t="s">
        <v>2880</v>
      </c>
      <c r="CN57" s="184" t="s">
        <v>3016</v>
      </c>
      <c r="CO57" s="184" t="s">
        <v>3319</v>
      </c>
      <c r="CP57" s="184" t="s">
        <v>2880</v>
      </c>
      <c r="CQ57" s="184" t="s">
        <v>2769</v>
      </c>
      <c r="CR57" s="184" t="s">
        <v>3319</v>
      </c>
      <c r="CS57" s="184" t="s">
        <v>2880</v>
      </c>
      <c r="CT57" s="184" t="s">
        <v>2769</v>
      </c>
      <c r="CU57" s="184" t="s">
        <v>3319</v>
      </c>
      <c r="CV57" s="184" t="s">
        <v>2880</v>
      </c>
      <c r="CW57" s="184" t="s">
        <v>2769</v>
      </c>
      <c r="CX57" s="184" t="s">
        <v>3319</v>
      </c>
      <c r="CY57" s="184" t="s">
        <v>2880</v>
      </c>
      <c r="CZ57" s="184" t="s">
        <v>2769</v>
      </c>
      <c r="DA57" s="184" t="s">
        <v>3319</v>
      </c>
      <c r="DB57" s="184" t="s">
        <v>2880</v>
      </c>
      <c r="DC57" s="184" t="s">
        <v>2769</v>
      </c>
      <c r="DD57" s="184" t="s">
        <v>3319</v>
      </c>
      <c r="DE57" s="184" t="s">
        <v>2880</v>
      </c>
      <c r="DF57" s="184" t="s">
        <v>2769</v>
      </c>
      <c r="DG57" s="184" t="s">
        <v>3320</v>
      </c>
      <c r="DH57" s="184" t="s">
        <v>2880</v>
      </c>
      <c r="DI57" s="184" t="s">
        <v>3016</v>
      </c>
      <c r="DJ57" s="184" t="s">
        <v>3321</v>
      </c>
      <c r="DK57" s="184" t="s">
        <v>2880</v>
      </c>
      <c r="DL57" s="184" t="s">
        <v>3016</v>
      </c>
      <c r="DM57" s="184" t="s">
        <v>3321</v>
      </c>
      <c r="DN57" s="184" t="s">
        <v>2880</v>
      </c>
      <c r="DO57" s="184" t="s">
        <v>3016</v>
      </c>
      <c r="DP57" s="184" t="s">
        <v>3322</v>
      </c>
      <c r="DQ57" s="184" t="s">
        <v>2880</v>
      </c>
      <c r="DR57" s="184" t="s">
        <v>2769</v>
      </c>
      <c r="DS57" s="184" t="s">
        <v>2769</v>
      </c>
      <c r="DT57" s="184" t="s">
        <v>2880</v>
      </c>
      <c r="DU57" s="184" t="s">
        <v>2769</v>
      </c>
      <c r="DV57" s="184" t="s">
        <v>2769</v>
      </c>
      <c r="DW57" s="184" t="s">
        <v>2880</v>
      </c>
      <c r="DX57" s="184" t="s">
        <v>2769</v>
      </c>
      <c r="DY57" s="184" t="s">
        <v>2769</v>
      </c>
      <c r="DZ57" s="184" t="s">
        <v>2880</v>
      </c>
      <c r="EA57" s="184" t="s">
        <v>2769</v>
      </c>
      <c r="EB57" s="184" t="s">
        <v>2769</v>
      </c>
      <c r="EC57" s="184" t="s">
        <v>2880</v>
      </c>
      <c r="ED57" s="184" t="s">
        <v>2769</v>
      </c>
      <c r="EE57" s="184" t="s">
        <v>2769</v>
      </c>
      <c r="EF57" s="184" t="s">
        <v>2880</v>
      </c>
      <c r="EG57" s="184" t="s">
        <v>2769</v>
      </c>
      <c r="EH57" s="184" t="s">
        <v>2769</v>
      </c>
      <c r="EI57" s="184" t="s">
        <v>2880</v>
      </c>
      <c r="EJ57" s="184" t="s">
        <v>2769</v>
      </c>
      <c r="EK57" s="184" t="s">
        <v>2769</v>
      </c>
      <c r="EL57" s="184" t="s">
        <v>2880</v>
      </c>
      <c r="EM57" s="184" t="s">
        <v>2769</v>
      </c>
      <c r="EN57" s="184" t="s">
        <v>2769</v>
      </c>
      <c r="EO57" s="184" t="s">
        <v>2880</v>
      </c>
      <c r="EP57" s="184" t="s">
        <v>3016</v>
      </c>
      <c r="EQ57" s="184" t="s">
        <v>3323</v>
      </c>
      <c r="ER57" s="184" t="s">
        <v>2880</v>
      </c>
      <c r="ES57" s="184" t="s">
        <v>3016</v>
      </c>
      <c r="ET57" s="184" t="s">
        <v>3324</v>
      </c>
    </row>
    <row r="58" spans="1:150" x14ac:dyDescent="0.3">
      <c r="A58" s="1"/>
      <c r="B58" s="185" t="s">
        <v>3325</v>
      </c>
      <c r="C58" s="185" t="s">
        <v>90</v>
      </c>
      <c r="D58" s="185" t="s">
        <v>3308</v>
      </c>
      <c r="E58" s="185" t="s">
        <v>3326</v>
      </c>
      <c r="F58" s="185" t="s">
        <v>3327</v>
      </c>
      <c r="G58" s="186" t="s">
        <v>2880</v>
      </c>
      <c r="H58" s="186" t="s">
        <v>922</v>
      </c>
      <c r="I58" s="186" t="s">
        <v>922</v>
      </c>
      <c r="J58" s="186" t="s">
        <v>2880</v>
      </c>
      <c r="K58" s="186" t="s">
        <v>922</v>
      </c>
      <c r="L58" s="186" t="s">
        <v>922</v>
      </c>
      <c r="M58" s="186" t="s">
        <v>2880</v>
      </c>
      <c r="N58" s="186" t="s">
        <v>922</v>
      </c>
      <c r="O58" s="186" t="s">
        <v>922</v>
      </c>
      <c r="P58" s="186" t="s">
        <v>2880</v>
      </c>
      <c r="Q58" s="186" t="s">
        <v>922</v>
      </c>
      <c r="R58" s="186" t="s">
        <v>922</v>
      </c>
      <c r="S58" s="186" t="s">
        <v>2880</v>
      </c>
      <c r="T58" s="186" t="s">
        <v>922</v>
      </c>
      <c r="U58" s="186" t="s">
        <v>922</v>
      </c>
      <c r="V58" s="186" t="s">
        <v>2880</v>
      </c>
      <c r="W58" s="186" t="s">
        <v>922</v>
      </c>
      <c r="X58" s="186" t="s">
        <v>922</v>
      </c>
      <c r="Y58" s="186" t="s">
        <v>2880</v>
      </c>
      <c r="Z58" s="186" t="s">
        <v>922</v>
      </c>
      <c r="AA58" s="186" t="s">
        <v>922</v>
      </c>
      <c r="AB58" s="186" t="s">
        <v>2880</v>
      </c>
      <c r="AC58" s="186" t="s">
        <v>922</v>
      </c>
      <c r="AD58" s="186" t="s">
        <v>922</v>
      </c>
      <c r="AE58" s="186" t="s">
        <v>2880</v>
      </c>
      <c r="AF58" s="186" t="s">
        <v>922</v>
      </c>
      <c r="AG58" s="186" t="s">
        <v>922</v>
      </c>
      <c r="AH58" s="186" t="s">
        <v>2880</v>
      </c>
      <c r="AI58" s="186" t="s">
        <v>922</v>
      </c>
      <c r="AJ58" s="186" t="s">
        <v>922</v>
      </c>
      <c r="AK58" s="186" t="s">
        <v>2880</v>
      </c>
      <c r="AL58" s="186" t="s">
        <v>922</v>
      </c>
      <c r="AM58" s="186" t="s">
        <v>922</v>
      </c>
      <c r="AN58" s="186" t="s">
        <v>2880</v>
      </c>
      <c r="AO58" s="186" t="s">
        <v>922</v>
      </c>
      <c r="AP58" s="186" t="s">
        <v>922</v>
      </c>
      <c r="AQ58" s="186" t="s">
        <v>2880</v>
      </c>
      <c r="AR58" s="186" t="s">
        <v>922</v>
      </c>
      <c r="AS58" s="186" t="s">
        <v>922</v>
      </c>
      <c r="AT58" s="186" t="s">
        <v>2880</v>
      </c>
      <c r="AU58" s="186" t="s">
        <v>922</v>
      </c>
      <c r="AV58" s="186" t="s">
        <v>922</v>
      </c>
      <c r="AW58" s="186" t="s">
        <v>2880</v>
      </c>
      <c r="AX58" s="186" t="s">
        <v>922</v>
      </c>
      <c r="AY58" s="186" t="s">
        <v>922</v>
      </c>
      <c r="AZ58" s="186" t="s">
        <v>2880</v>
      </c>
      <c r="BA58" s="186" t="s">
        <v>922</v>
      </c>
      <c r="BB58" s="186" t="s">
        <v>922</v>
      </c>
      <c r="BC58" s="186" t="s">
        <v>2880</v>
      </c>
      <c r="BD58" s="186" t="s">
        <v>922</v>
      </c>
      <c r="BE58" s="186" t="s">
        <v>922</v>
      </c>
      <c r="BF58" s="186" t="s">
        <v>2880</v>
      </c>
      <c r="BG58" s="186" t="s">
        <v>922</v>
      </c>
      <c r="BH58" s="186" t="s">
        <v>922</v>
      </c>
      <c r="BI58" s="186" t="s">
        <v>2880</v>
      </c>
      <c r="BJ58" s="186" t="s">
        <v>922</v>
      </c>
      <c r="BK58" s="186" t="s">
        <v>922</v>
      </c>
      <c r="BL58" s="186" t="s">
        <v>2880</v>
      </c>
      <c r="BM58" s="186" t="s">
        <v>922</v>
      </c>
      <c r="BN58" s="186" t="s">
        <v>922</v>
      </c>
      <c r="BO58" s="186" t="s">
        <v>2880</v>
      </c>
      <c r="BP58" s="186" t="s">
        <v>922</v>
      </c>
      <c r="BQ58" s="186" t="s">
        <v>922</v>
      </c>
      <c r="BR58" s="186" t="s">
        <v>2880</v>
      </c>
      <c r="BS58" s="186" t="s">
        <v>922</v>
      </c>
      <c r="BT58" s="186" t="s">
        <v>922</v>
      </c>
      <c r="BU58" s="186" t="s">
        <v>2880</v>
      </c>
      <c r="BV58" s="186" t="s">
        <v>922</v>
      </c>
      <c r="BW58" s="186" t="s">
        <v>922</v>
      </c>
      <c r="BX58" s="186" t="s">
        <v>2880</v>
      </c>
      <c r="BY58" s="186" t="s">
        <v>922</v>
      </c>
      <c r="BZ58" s="186" t="s">
        <v>922</v>
      </c>
      <c r="CA58" s="186" t="s">
        <v>2880</v>
      </c>
      <c r="CB58" s="186" t="s">
        <v>922</v>
      </c>
      <c r="CC58" s="186" t="s">
        <v>922</v>
      </c>
      <c r="CD58" s="186" t="s">
        <v>2880</v>
      </c>
      <c r="CE58" s="186" t="s">
        <v>922</v>
      </c>
      <c r="CF58" s="186" t="s">
        <v>922</v>
      </c>
      <c r="CG58" s="186" t="s">
        <v>2880</v>
      </c>
      <c r="CH58" s="186" t="s">
        <v>922</v>
      </c>
      <c r="CI58" s="186" t="s">
        <v>922</v>
      </c>
      <c r="CJ58" s="186" t="s">
        <v>2880</v>
      </c>
      <c r="CK58" s="186" t="s">
        <v>922</v>
      </c>
      <c r="CL58" s="186" t="s">
        <v>922</v>
      </c>
      <c r="CM58" s="186" t="s">
        <v>2880</v>
      </c>
      <c r="CN58" s="186" t="s">
        <v>922</v>
      </c>
      <c r="CO58" s="186" t="s">
        <v>922</v>
      </c>
      <c r="CP58" s="186" t="s">
        <v>2880</v>
      </c>
      <c r="CQ58" s="186" t="s">
        <v>922</v>
      </c>
      <c r="CR58" s="186" t="s">
        <v>922</v>
      </c>
      <c r="CS58" s="186" t="s">
        <v>2880</v>
      </c>
      <c r="CT58" s="186" t="s">
        <v>922</v>
      </c>
      <c r="CU58" s="186" t="s">
        <v>922</v>
      </c>
      <c r="CV58" s="186" t="s">
        <v>2880</v>
      </c>
      <c r="CW58" s="186" t="s">
        <v>922</v>
      </c>
      <c r="CX58" s="186" t="s">
        <v>922</v>
      </c>
      <c r="CY58" s="186" t="s">
        <v>2880</v>
      </c>
      <c r="CZ58" s="186" t="s">
        <v>922</v>
      </c>
      <c r="DA58" s="186" t="s">
        <v>922</v>
      </c>
      <c r="DB58" s="186" t="s">
        <v>2880</v>
      </c>
      <c r="DC58" s="186" t="s">
        <v>922</v>
      </c>
      <c r="DD58" s="186" t="s">
        <v>922</v>
      </c>
      <c r="DE58" s="186" t="s">
        <v>2880</v>
      </c>
      <c r="DF58" s="186" t="s">
        <v>922</v>
      </c>
      <c r="DG58" s="186" t="s">
        <v>922</v>
      </c>
      <c r="DH58" s="186" t="s">
        <v>2880</v>
      </c>
      <c r="DI58" s="186" t="s">
        <v>922</v>
      </c>
      <c r="DJ58" s="186" t="s">
        <v>922</v>
      </c>
      <c r="DK58" s="186" t="s">
        <v>2880</v>
      </c>
      <c r="DL58" s="186" t="s">
        <v>922</v>
      </c>
      <c r="DM58" s="186" t="s">
        <v>922</v>
      </c>
      <c r="DN58" s="186" t="s">
        <v>2880</v>
      </c>
      <c r="DO58" s="186" t="s">
        <v>922</v>
      </c>
      <c r="DP58" s="186" t="s">
        <v>922</v>
      </c>
      <c r="DQ58" s="186" t="s">
        <v>2880</v>
      </c>
      <c r="DR58" s="186" t="s">
        <v>922</v>
      </c>
      <c r="DS58" s="186" t="s">
        <v>922</v>
      </c>
      <c r="DT58" s="186" t="s">
        <v>2880</v>
      </c>
      <c r="DU58" s="186" t="s">
        <v>922</v>
      </c>
      <c r="DV58" s="186" t="s">
        <v>922</v>
      </c>
      <c r="DW58" s="186" t="s">
        <v>2880</v>
      </c>
      <c r="DX58" s="186" t="s">
        <v>922</v>
      </c>
      <c r="DY58" s="186" t="s">
        <v>922</v>
      </c>
      <c r="DZ58" s="186" t="s">
        <v>2880</v>
      </c>
      <c r="EA58" s="186" t="s">
        <v>922</v>
      </c>
      <c r="EB58" s="186" t="s">
        <v>922</v>
      </c>
      <c r="EC58" s="186" t="s">
        <v>2880</v>
      </c>
      <c r="ED58" s="186" t="s">
        <v>922</v>
      </c>
      <c r="EE58" s="186" t="s">
        <v>922</v>
      </c>
      <c r="EF58" s="186" t="s">
        <v>2880</v>
      </c>
      <c r="EG58" s="186" t="s">
        <v>922</v>
      </c>
      <c r="EH58" s="186" t="s">
        <v>922</v>
      </c>
      <c r="EI58" s="186" t="s">
        <v>2880</v>
      </c>
      <c r="EJ58" s="186" t="s">
        <v>922</v>
      </c>
      <c r="EK58" s="186" t="s">
        <v>922</v>
      </c>
      <c r="EL58" s="186" t="s">
        <v>2880</v>
      </c>
      <c r="EM58" s="186" t="s">
        <v>922</v>
      </c>
      <c r="EN58" s="186" t="s">
        <v>922</v>
      </c>
      <c r="EO58" s="186" t="s">
        <v>2880</v>
      </c>
      <c r="EP58" s="186" t="s">
        <v>922</v>
      </c>
      <c r="EQ58" s="186" t="s">
        <v>922</v>
      </c>
      <c r="ER58" s="186" t="s">
        <v>2880</v>
      </c>
      <c r="ES58" s="186" t="s">
        <v>922</v>
      </c>
      <c r="ET58" s="186" t="s">
        <v>922</v>
      </c>
    </row>
    <row r="59" spans="1:150" x14ac:dyDescent="0.3">
      <c r="A59" s="1"/>
      <c r="B59" s="185" t="s">
        <v>3328</v>
      </c>
      <c r="C59" s="185" t="s">
        <v>90</v>
      </c>
      <c r="D59" s="185" t="s">
        <v>3308</v>
      </c>
      <c r="E59" s="185" t="s">
        <v>3329</v>
      </c>
      <c r="F59" s="185" t="s">
        <v>3330</v>
      </c>
      <c r="G59" s="186" t="s">
        <v>2880</v>
      </c>
      <c r="H59" s="186" t="s">
        <v>922</v>
      </c>
      <c r="I59" s="186" t="s">
        <v>922</v>
      </c>
      <c r="J59" s="186" t="s">
        <v>2880</v>
      </c>
      <c r="K59" s="186" t="s">
        <v>922</v>
      </c>
      <c r="L59" s="186" t="s">
        <v>922</v>
      </c>
      <c r="M59" s="186" t="s">
        <v>2880</v>
      </c>
      <c r="N59" s="186" t="s">
        <v>922</v>
      </c>
      <c r="O59" s="186" t="s">
        <v>922</v>
      </c>
      <c r="P59" s="186" t="s">
        <v>2880</v>
      </c>
      <c r="Q59" s="186" t="s">
        <v>922</v>
      </c>
      <c r="R59" s="186" t="s">
        <v>922</v>
      </c>
      <c r="S59" s="186" t="s">
        <v>2880</v>
      </c>
      <c r="T59" s="186" t="s">
        <v>922</v>
      </c>
      <c r="U59" s="186" t="s">
        <v>922</v>
      </c>
      <c r="V59" s="186" t="s">
        <v>2880</v>
      </c>
      <c r="W59" s="186" t="s">
        <v>922</v>
      </c>
      <c r="X59" s="186" t="s">
        <v>922</v>
      </c>
      <c r="Y59" s="186" t="s">
        <v>2880</v>
      </c>
      <c r="Z59" s="186" t="s">
        <v>922</v>
      </c>
      <c r="AA59" s="186" t="s">
        <v>922</v>
      </c>
      <c r="AB59" s="186" t="s">
        <v>2880</v>
      </c>
      <c r="AC59" s="186" t="s">
        <v>922</v>
      </c>
      <c r="AD59" s="186" t="s">
        <v>922</v>
      </c>
      <c r="AE59" s="186" t="s">
        <v>2880</v>
      </c>
      <c r="AF59" s="186" t="s">
        <v>922</v>
      </c>
      <c r="AG59" s="186" t="s">
        <v>922</v>
      </c>
      <c r="AH59" s="186" t="s">
        <v>2880</v>
      </c>
      <c r="AI59" s="186" t="s">
        <v>922</v>
      </c>
      <c r="AJ59" s="186" t="s">
        <v>922</v>
      </c>
      <c r="AK59" s="186" t="s">
        <v>2880</v>
      </c>
      <c r="AL59" s="186" t="s">
        <v>922</v>
      </c>
      <c r="AM59" s="186" t="s">
        <v>922</v>
      </c>
      <c r="AN59" s="186" t="s">
        <v>2880</v>
      </c>
      <c r="AO59" s="186" t="s">
        <v>922</v>
      </c>
      <c r="AP59" s="186" t="s">
        <v>922</v>
      </c>
      <c r="AQ59" s="186" t="s">
        <v>2880</v>
      </c>
      <c r="AR59" s="186" t="s">
        <v>922</v>
      </c>
      <c r="AS59" s="186" t="s">
        <v>922</v>
      </c>
      <c r="AT59" s="186" t="s">
        <v>2880</v>
      </c>
      <c r="AU59" s="186" t="s">
        <v>922</v>
      </c>
      <c r="AV59" s="186" t="s">
        <v>922</v>
      </c>
      <c r="AW59" s="186" t="s">
        <v>2880</v>
      </c>
      <c r="AX59" s="186" t="s">
        <v>922</v>
      </c>
      <c r="AY59" s="186" t="s">
        <v>922</v>
      </c>
      <c r="AZ59" s="186" t="s">
        <v>2880</v>
      </c>
      <c r="BA59" s="186" t="s">
        <v>922</v>
      </c>
      <c r="BB59" s="186" t="s">
        <v>922</v>
      </c>
      <c r="BC59" s="186" t="s">
        <v>2880</v>
      </c>
      <c r="BD59" s="186" t="s">
        <v>922</v>
      </c>
      <c r="BE59" s="186" t="s">
        <v>922</v>
      </c>
      <c r="BF59" s="186" t="s">
        <v>2880</v>
      </c>
      <c r="BG59" s="186" t="s">
        <v>922</v>
      </c>
      <c r="BH59" s="186" t="s">
        <v>922</v>
      </c>
      <c r="BI59" s="186" t="s">
        <v>2880</v>
      </c>
      <c r="BJ59" s="186" t="s">
        <v>922</v>
      </c>
      <c r="BK59" s="186" t="s">
        <v>922</v>
      </c>
      <c r="BL59" s="186" t="s">
        <v>2880</v>
      </c>
      <c r="BM59" s="186" t="s">
        <v>922</v>
      </c>
      <c r="BN59" s="186" t="s">
        <v>922</v>
      </c>
      <c r="BO59" s="186" t="s">
        <v>2880</v>
      </c>
      <c r="BP59" s="186" t="s">
        <v>922</v>
      </c>
      <c r="BQ59" s="186" t="s">
        <v>922</v>
      </c>
      <c r="BR59" s="186" t="s">
        <v>2880</v>
      </c>
      <c r="BS59" s="186" t="s">
        <v>922</v>
      </c>
      <c r="BT59" s="186" t="s">
        <v>922</v>
      </c>
      <c r="BU59" s="186" t="s">
        <v>2880</v>
      </c>
      <c r="BV59" s="186" t="s">
        <v>922</v>
      </c>
      <c r="BW59" s="186" t="s">
        <v>922</v>
      </c>
      <c r="BX59" s="186" t="s">
        <v>2880</v>
      </c>
      <c r="BY59" s="186" t="s">
        <v>922</v>
      </c>
      <c r="BZ59" s="186" t="s">
        <v>922</v>
      </c>
      <c r="CA59" s="186" t="s">
        <v>2880</v>
      </c>
      <c r="CB59" s="186" t="s">
        <v>922</v>
      </c>
      <c r="CC59" s="186" t="s">
        <v>922</v>
      </c>
      <c r="CD59" s="186" t="s">
        <v>2880</v>
      </c>
      <c r="CE59" s="186" t="s">
        <v>922</v>
      </c>
      <c r="CF59" s="186" t="s">
        <v>922</v>
      </c>
      <c r="CG59" s="186" t="s">
        <v>2880</v>
      </c>
      <c r="CH59" s="186" t="s">
        <v>922</v>
      </c>
      <c r="CI59" s="186" t="s">
        <v>922</v>
      </c>
      <c r="CJ59" s="186" t="s">
        <v>2880</v>
      </c>
      <c r="CK59" s="186" t="s">
        <v>922</v>
      </c>
      <c r="CL59" s="186" t="s">
        <v>922</v>
      </c>
      <c r="CM59" s="186" t="s">
        <v>2880</v>
      </c>
      <c r="CN59" s="186" t="s">
        <v>922</v>
      </c>
      <c r="CO59" s="186" t="s">
        <v>922</v>
      </c>
      <c r="CP59" s="186" t="s">
        <v>2880</v>
      </c>
      <c r="CQ59" s="186" t="s">
        <v>922</v>
      </c>
      <c r="CR59" s="186" t="s">
        <v>922</v>
      </c>
      <c r="CS59" s="186" t="s">
        <v>2880</v>
      </c>
      <c r="CT59" s="186" t="s">
        <v>922</v>
      </c>
      <c r="CU59" s="186" t="s">
        <v>922</v>
      </c>
      <c r="CV59" s="186" t="s">
        <v>2880</v>
      </c>
      <c r="CW59" s="186" t="s">
        <v>922</v>
      </c>
      <c r="CX59" s="186" t="s">
        <v>922</v>
      </c>
      <c r="CY59" s="186" t="s">
        <v>2880</v>
      </c>
      <c r="CZ59" s="186" t="s">
        <v>922</v>
      </c>
      <c r="DA59" s="186" t="s">
        <v>922</v>
      </c>
      <c r="DB59" s="186" t="s">
        <v>2880</v>
      </c>
      <c r="DC59" s="186" t="s">
        <v>922</v>
      </c>
      <c r="DD59" s="186" t="s">
        <v>922</v>
      </c>
      <c r="DE59" s="186" t="s">
        <v>2880</v>
      </c>
      <c r="DF59" s="186" t="s">
        <v>922</v>
      </c>
      <c r="DG59" s="186" t="s">
        <v>922</v>
      </c>
      <c r="DH59" s="186" t="s">
        <v>2880</v>
      </c>
      <c r="DI59" s="186" t="s">
        <v>922</v>
      </c>
      <c r="DJ59" s="186" t="s">
        <v>922</v>
      </c>
      <c r="DK59" s="186" t="s">
        <v>2880</v>
      </c>
      <c r="DL59" s="186" t="s">
        <v>922</v>
      </c>
      <c r="DM59" s="186" t="s">
        <v>922</v>
      </c>
      <c r="DN59" s="186" t="s">
        <v>2880</v>
      </c>
      <c r="DO59" s="186" t="s">
        <v>922</v>
      </c>
      <c r="DP59" s="186" t="s">
        <v>922</v>
      </c>
      <c r="DQ59" s="186" t="s">
        <v>2880</v>
      </c>
      <c r="DR59" s="186" t="s">
        <v>922</v>
      </c>
      <c r="DS59" s="186" t="s">
        <v>922</v>
      </c>
      <c r="DT59" s="186" t="s">
        <v>2880</v>
      </c>
      <c r="DU59" s="186" t="s">
        <v>922</v>
      </c>
      <c r="DV59" s="186" t="s">
        <v>922</v>
      </c>
      <c r="DW59" s="186" t="s">
        <v>2880</v>
      </c>
      <c r="DX59" s="186" t="s">
        <v>922</v>
      </c>
      <c r="DY59" s="186" t="s">
        <v>922</v>
      </c>
      <c r="DZ59" s="186" t="s">
        <v>2880</v>
      </c>
      <c r="EA59" s="186" t="s">
        <v>922</v>
      </c>
      <c r="EB59" s="186" t="s">
        <v>922</v>
      </c>
      <c r="EC59" s="186" t="s">
        <v>2880</v>
      </c>
      <c r="ED59" s="186" t="s">
        <v>922</v>
      </c>
      <c r="EE59" s="186" t="s">
        <v>922</v>
      </c>
      <c r="EF59" s="186" t="s">
        <v>2880</v>
      </c>
      <c r="EG59" s="186" t="s">
        <v>922</v>
      </c>
      <c r="EH59" s="186" t="s">
        <v>922</v>
      </c>
      <c r="EI59" s="186" t="s">
        <v>2880</v>
      </c>
      <c r="EJ59" s="186" t="s">
        <v>922</v>
      </c>
      <c r="EK59" s="186" t="s">
        <v>922</v>
      </c>
      <c r="EL59" s="186" t="s">
        <v>2880</v>
      </c>
      <c r="EM59" s="186" t="s">
        <v>922</v>
      </c>
      <c r="EN59" s="186" t="s">
        <v>922</v>
      </c>
      <c r="EO59" s="186" t="s">
        <v>2880</v>
      </c>
      <c r="EP59" s="186" t="s">
        <v>922</v>
      </c>
      <c r="EQ59" s="186" t="s">
        <v>922</v>
      </c>
      <c r="ER59" s="186" t="s">
        <v>2880</v>
      </c>
      <c r="ES59" s="186" t="s">
        <v>922</v>
      </c>
      <c r="ET59" s="186" t="s">
        <v>922</v>
      </c>
    </row>
    <row r="60" spans="1:150" x14ac:dyDescent="0.3">
      <c r="A60" s="1"/>
      <c r="B60" s="185" t="s">
        <v>3331</v>
      </c>
      <c r="C60" s="185" t="s">
        <v>90</v>
      </c>
      <c r="D60" s="185" t="s">
        <v>3308</v>
      </c>
      <c r="E60" s="185" t="s">
        <v>3332</v>
      </c>
      <c r="F60" s="185" t="s">
        <v>3333</v>
      </c>
      <c r="G60" s="186" t="s">
        <v>2880</v>
      </c>
      <c r="H60" s="186" t="s">
        <v>922</v>
      </c>
      <c r="I60" s="186" t="s">
        <v>922</v>
      </c>
      <c r="J60" s="186" t="s">
        <v>2880</v>
      </c>
      <c r="K60" s="186" t="s">
        <v>922</v>
      </c>
      <c r="L60" s="186" t="s">
        <v>922</v>
      </c>
      <c r="M60" s="186" t="s">
        <v>2880</v>
      </c>
      <c r="N60" s="186" t="s">
        <v>922</v>
      </c>
      <c r="O60" s="186" t="s">
        <v>922</v>
      </c>
      <c r="P60" s="186" t="s">
        <v>2880</v>
      </c>
      <c r="Q60" s="186" t="s">
        <v>922</v>
      </c>
      <c r="R60" s="186" t="s">
        <v>922</v>
      </c>
      <c r="S60" s="186" t="s">
        <v>2880</v>
      </c>
      <c r="T60" s="186" t="s">
        <v>922</v>
      </c>
      <c r="U60" s="186" t="s">
        <v>922</v>
      </c>
      <c r="V60" s="186" t="s">
        <v>2880</v>
      </c>
      <c r="W60" s="186" t="s">
        <v>922</v>
      </c>
      <c r="X60" s="186" t="s">
        <v>922</v>
      </c>
      <c r="Y60" s="186" t="s">
        <v>2880</v>
      </c>
      <c r="Z60" s="186" t="s">
        <v>922</v>
      </c>
      <c r="AA60" s="186" t="s">
        <v>922</v>
      </c>
      <c r="AB60" s="186" t="s">
        <v>2880</v>
      </c>
      <c r="AC60" s="186" t="s">
        <v>922</v>
      </c>
      <c r="AD60" s="186" t="s">
        <v>922</v>
      </c>
      <c r="AE60" s="186" t="s">
        <v>2880</v>
      </c>
      <c r="AF60" s="186" t="s">
        <v>922</v>
      </c>
      <c r="AG60" s="186" t="s">
        <v>922</v>
      </c>
      <c r="AH60" s="186" t="s">
        <v>2880</v>
      </c>
      <c r="AI60" s="186" t="s">
        <v>922</v>
      </c>
      <c r="AJ60" s="186" t="s">
        <v>922</v>
      </c>
      <c r="AK60" s="186" t="s">
        <v>2880</v>
      </c>
      <c r="AL60" s="186" t="s">
        <v>922</v>
      </c>
      <c r="AM60" s="186" t="s">
        <v>922</v>
      </c>
      <c r="AN60" s="186" t="s">
        <v>2880</v>
      </c>
      <c r="AO60" s="186" t="s">
        <v>922</v>
      </c>
      <c r="AP60" s="186" t="s">
        <v>922</v>
      </c>
      <c r="AQ60" s="186" t="s">
        <v>2880</v>
      </c>
      <c r="AR60" s="186" t="s">
        <v>922</v>
      </c>
      <c r="AS60" s="186" t="s">
        <v>922</v>
      </c>
      <c r="AT60" s="186" t="s">
        <v>2880</v>
      </c>
      <c r="AU60" s="186" t="s">
        <v>922</v>
      </c>
      <c r="AV60" s="186" t="s">
        <v>922</v>
      </c>
      <c r="AW60" s="186" t="s">
        <v>2880</v>
      </c>
      <c r="AX60" s="186" t="s">
        <v>922</v>
      </c>
      <c r="AY60" s="186" t="s">
        <v>922</v>
      </c>
      <c r="AZ60" s="186" t="s">
        <v>2880</v>
      </c>
      <c r="BA60" s="186" t="s">
        <v>922</v>
      </c>
      <c r="BB60" s="186" t="s">
        <v>922</v>
      </c>
      <c r="BC60" s="186" t="s">
        <v>2880</v>
      </c>
      <c r="BD60" s="186" t="s">
        <v>922</v>
      </c>
      <c r="BE60" s="186" t="s">
        <v>922</v>
      </c>
      <c r="BF60" s="186" t="s">
        <v>2880</v>
      </c>
      <c r="BG60" s="186" t="s">
        <v>922</v>
      </c>
      <c r="BH60" s="186" t="s">
        <v>922</v>
      </c>
      <c r="BI60" s="186" t="s">
        <v>2880</v>
      </c>
      <c r="BJ60" s="186" t="s">
        <v>922</v>
      </c>
      <c r="BK60" s="186" t="s">
        <v>922</v>
      </c>
      <c r="BL60" s="186" t="s">
        <v>2880</v>
      </c>
      <c r="BM60" s="186" t="s">
        <v>922</v>
      </c>
      <c r="BN60" s="186" t="s">
        <v>922</v>
      </c>
      <c r="BO60" s="186" t="s">
        <v>2880</v>
      </c>
      <c r="BP60" s="186" t="s">
        <v>922</v>
      </c>
      <c r="BQ60" s="186" t="s">
        <v>922</v>
      </c>
      <c r="BR60" s="186" t="s">
        <v>2880</v>
      </c>
      <c r="BS60" s="186" t="s">
        <v>922</v>
      </c>
      <c r="BT60" s="186" t="s">
        <v>922</v>
      </c>
      <c r="BU60" s="186" t="s">
        <v>2880</v>
      </c>
      <c r="BV60" s="186" t="s">
        <v>922</v>
      </c>
      <c r="BW60" s="186" t="s">
        <v>922</v>
      </c>
      <c r="BX60" s="186" t="s">
        <v>2880</v>
      </c>
      <c r="BY60" s="186" t="s">
        <v>922</v>
      </c>
      <c r="BZ60" s="186" t="s">
        <v>922</v>
      </c>
      <c r="CA60" s="186" t="s">
        <v>2880</v>
      </c>
      <c r="CB60" s="186" t="s">
        <v>922</v>
      </c>
      <c r="CC60" s="186" t="s">
        <v>922</v>
      </c>
      <c r="CD60" s="186" t="s">
        <v>2880</v>
      </c>
      <c r="CE60" s="186" t="s">
        <v>922</v>
      </c>
      <c r="CF60" s="186" t="s">
        <v>922</v>
      </c>
      <c r="CG60" s="186" t="s">
        <v>2880</v>
      </c>
      <c r="CH60" s="186" t="s">
        <v>922</v>
      </c>
      <c r="CI60" s="186" t="s">
        <v>922</v>
      </c>
      <c r="CJ60" s="186" t="s">
        <v>2880</v>
      </c>
      <c r="CK60" s="186" t="s">
        <v>922</v>
      </c>
      <c r="CL60" s="186" t="s">
        <v>922</v>
      </c>
      <c r="CM60" s="186" t="s">
        <v>2880</v>
      </c>
      <c r="CN60" s="186" t="s">
        <v>922</v>
      </c>
      <c r="CO60" s="186" t="s">
        <v>922</v>
      </c>
      <c r="CP60" s="186" t="s">
        <v>2880</v>
      </c>
      <c r="CQ60" s="186" t="s">
        <v>922</v>
      </c>
      <c r="CR60" s="186" t="s">
        <v>922</v>
      </c>
      <c r="CS60" s="186" t="s">
        <v>2880</v>
      </c>
      <c r="CT60" s="186" t="s">
        <v>922</v>
      </c>
      <c r="CU60" s="186" t="s">
        <v>922</v>
      </c>
      <c r="CV60" s="186" t="s">
        <v>2880</v>
      </c>
      <c r="CW60" s="186" t="s">
        <v>922</v>
      </c>
      <c r="CX60" s="186" t="s">
        <v>922</v>
      </c>
      <c r="CY60" s="186" t="s">
        <v>2880</v>
      </c>
      <c r="CZ60" s="186" t="s">
        <v>922</v>
      </c>
      <c r="DA60" s="186" t="s">
        <v>922</v>
      </c>
      <c r="DB60" s="186" t="s">
        <v>2880</v>
      </c>
      <c r="DC60" s="186" t="s">
        <v>922</v>
      </c>
      <c r="DD60" s="186" t="s">
        <v>922</v>
      </c>
      <c r="DE60" s="186" t="s">
        <v>2880</v>
      </c>
      <c r="DF60" s="186" t="s">
        <v>922</v>
      </c>
      <c r="DG60" s="186" t="s">
        <v>922</v>
      </c>
      <c r="DH60" s="186" t="s">
        <v>2880</v>
      </c>
      <c r="DI60" s="186" t="s">
        <v>922</v>
      </c>
      <c r="DJ60" s="186" t="s">
        <v>922</v>
      </c>
      <c r="DK60" s="186" t="s">
        <v>2880</v>
      </c>
      <c r="DL60" s="186" t="s">
        <v>922</v>
      </c>
      <c r="DM60" s="186" t="s">
        <v>922</v>
      </c>
      <c r="DN60" s="186" t="s">
        <v>2880</v>
      </c>
      <c r="DO60" s="186" t="s">
        <v>922</v>
      </c>
      <c r="DP60" s="186" t="s">
        <v>922</v>
      </c>
      <c r="DQ60" s="186" t="s">
        <v>2880</v>
      </c>
      <c r="DR60" s="186" t="s">
        <v>922</v>
      </c>
      <c r="DS60" s="186" t="s">
        <v>922</v>
      </c>
      <c r="DT60" s="186" t="s">
        <v>2880</v>
      </c>
      <c r="DU60" s="186" t="s">
        <v>922</v>
      </c>
      <c r="DV60" s="186" t="s">
        <v>922</v>
      </c>
      <c r="DW60" s="186" t="s">
        <v>2880</v>
      </c>
      <c r="DX60" s="186" t="s">
        <v>922</v>
      </c>
      <c r="DY60" s="186" t="s">
        <v>922</v>
      </c>
      <c r="DZ60" s="186" t="s">
        <v>2880</v>
      </c>
      <c r="EA60" s="186" t="s">
        <v>922</v>
      </c>
      <c r="EB60" s="186" t="s">
        <v>922</v>
      </c>
      <c r="EC60" s="186" t="s">
        <v>2880</v>
      </c>
      <c r="ED60" s="186" t="s">
        <v>922</v>
      </c>
      <c r="EE60" s="186" t="s">
        <v>922</v>
      </c>
      <c r="EF60" s="186" t="s">
        <v>2880</v>
      </c>
      <c r="EG60" s="186" t="s">
        <v>922</v>
      </c>
      <c r="EH60" s="186" t="s">
        <v>922</v>
      </c>
      <c r="EI60" s="186" t="s">
        <v>2880</v>
      </c>
      <c r="EJ60" s="186" t="s">
        <v>922</v>
      </c>
      <c r="EK60" s="186" t="s">
        <v>922</v>
      </c>
      <c r="EL60" s="186" t="s">
        <v>2880</v>
      </c>
      <c r="EM60" s="186" t="s">
        <v>922</v>
      </c>
      <c r="EN60" s="186" t="s">
        <v>922</v>
      </c>
      <c r="EO60" s="186" t="s">
        <v>2880</v>
      </c>
      <c r="EP60" s="186" t="s">
        <v>922</v>
      </c>
      <c r="EQ60" s="186" t="s">
        <v>922</v>
      </c>
      <c r="ER60" s="186" t="s">
        <v>2880</v>
      </c>
      <c r="ES60" s="186" t="s">
        <v>922</v>
      </c>
      <c r="ET60" s="186" t="s">
        <v>922</v>
      </c>
    </row>
    <row r="61" spans="1:150" x14ac:dyDescent="0.3">
      <c r="A61" s="1"/>
      <c r="B61" s="185" t="s">
        <v>3334</v>
      </c>
      <c r="C61" s="185" t="s">
        <v>90</v>
      </c>
      <c r="D61" s="185" t="s">
        <v>3308</v>
      </c>
      <c r="E61" s="185" t="s">
        <v>3335</v>
      </c>
      <c r="F61" s="185" t="s">
        <v>3336</v>
      </c>
      <c r="G61" s="186" t="s">
        <v>2880</v>
      </c>
      <c r="H61" s="186" t="s">
        <v>2769</v>
      </c>
      <c r="I61" s="186" t="s">
        <v>3311</v>
      </c>
      <c r="J61" s="186" t="s">
        <v>2880</v>
      </c>
      <c r="K61" s="186" t="s">
        <v>2769</v>
      </c>
      <c r="L61" s="186" t="s">
        <v>3312</v>
      </c>
      <c r="M61" s="186" t="s">
        <v>2880</v>
      </c>
      <c r="N61" s="186" t="s">
        <v>2769</v>
      </c>
      <c r="O61" s="186" t="s">
        <v>3313</v>
      </c>
      <c r="P61" s="186" t="s">
        <v>2880</v>
      </c>
      <c r="Q61" s="186" t="s">
        <v>2769</v>
      </c>
      <c r="R61" s="186" t="s">
        <v>3314</v>
      </c>
      <c r="S61" s="186" t="s">
        <v>2880</v>
      </c>
      <c r="T61" s="186" t="s">
        <v>2769</v>
      </c>
      <c r="U61" s="186" t="s">
        <v>3315</v>
      </c>
      <c r="V61" s="186" t="s">
        <v>2880</v>
      </c>
      <c r="W61" s="186" t="s">
        <v>2769</v>
      </c>
      <c r="X61" s="186" t="s">
        <v>3316</v>
      </c>
      <c r="Y61" s="186" t="s">
        <v>2880</v>
      </c>
      <c r="Z61" s="186" t="s">
        <v>2769</v>
      </c>
      <c r="AA61" s="186" t="s">
        <v>2769</v>
      </c>
      <c r="AB61" s="186" t="s">
        <v>2880</v>
      </c>
      <c r="AC61" s="186" t="s">
        <v>2769</v>
      </c>
      <c r="AD61" s="186" t="s">
        <v>2769</v>
      </c>
      <c r="AE61" s="186" t="s">
        <v>2880</v>
      </c>
      <c r="AF61" s="186" t="s">
        <v>2769</v>
      </c>
      <c r="AG61" s="186" t="s">
        <v>3317</v>
      </c>
      <c r="AH61" s="186" t="s">
        <v>2880</v>
      </c>
      <c r="AI61" s="186" t="s">
        <v>2769</v>
      </c>
      <c r="AJ61" s="186" t="s">
        <v>3317</v>
      </c>
      <c r="AK61" s="186" t="s">
        <v>2880</v>
      </c>
      <c r="AL61" s="186" t="s">
        <v>2769</v>
      </c>
      <c r="AM61" s="186" t="s">
        <v>3318</v>
      </c>
      <c r="AN61" s="186" t="s">
        <v>2880</v>
      </c>
      <c r="AO61" s="186" t="s">
        <v>2769</v>
      </c>
      <c r="AP61" s="186" t="s">
        <v>3319</v>
      </c>
      <c r="AQ61" s="186" t="s">
        <v>2880</v>
      </c>
      <c r="AR61" s="186" t="s">
        <v>2769</v>
      </c>
      <c r="AS61" s="186" t="s">
        <v>3319</v>
      </c>
      <c r="AT61" s="186" t="s">
        <v>2880</v>
      </c>
      <c r="AU61" s="186" t="s">
        <v>2769</v>
      </c>
      <c r="AV61" s="186" t="s">
        <v>3319</v>
      </c>
      <c r="AW61" s="186" t="s">
        <v>2880</v>
      </c>
      <c r="AX61" s="186" t="s">
        <v>2769</v>
      </c>
      <c r="AY61" s="186" t="s">
        <v>3319</v>
      </c>
      <c r="AZ61" s="186" t="s">
        <v>2880</v>
      </c>
      <c r="BA61" s="186" t="s">
        <v>2769</v>
      </c>
      <c r="BB61" s="186" t="s">
        <v>3319</v>
      </c>
      <c r="BC61" s="186" t="s">
        <v>2880</v>
      </c>
      <c r="BD61" s="186" t="s">
        <v>2769</v>
      </c>
      <c r="BE61" s="186" t="s">
        <v>3319</v>
      </c>
      <c r="BF61" s="186" t="s">
        <v>2880</v>
      </c>
      <c r="BG61" s="186" t="s">
        <v>3016</v>
      </c>
      <c r="BH61" s="186" t="s">
        <v>3319</v>
      </c>
      <c r="BI61" s="186" t="s">
        <v>2880</v>
      </c>
      <c r="BJ61" s="186" t="s">
        <v>2769</v>
      </c>
      <c r="BK61" s="186" t="s">
        <v>3319</v>
      </c>
      <c r="BL61" s="186" t="s">
        <v>2880</v>
      </c>
      <c r="BM61" s="186" t="s">
        <v>2769</v>
      </c>
      <c r="BN61" s="186" t="s">
        <v>3319</v>
      </c>
      <c r="BO61" s="186" t="s">
        <v>2880</v>
      </c>
      <c r="BP61" s="186" t="s">
        <v>2769</v>
      </c>
      <c r="BQ61" s="186" t="s">
        <v>3319</v>
      </c>
      <c r="BR61" s="186" t="s">
        <v>2880</v>
      </c>
      <c r="BS61" s="186" t="s">
        <v>3016</v>
      </c>
      <c r="BT61" s="186" t="s">
        <v>3319</v>
      </c>
      <c r="BU61" s="186" t="s">
        <v>2880</v>
      </c>
      <c r="BV61" s="186" t="s">
        <v>3016</v>
      </c>
      <c r="BW61" s="186" t="s">
        <v>3319</v>
      </c>
      <c r="BX61" s="186" t="s">
        <v>2880</v>
      </c>
      <c r="BY61" s="186" t="s">
        <v>2769</v>
      </c>
      <c r="BZ61" s="186" t="s">
        <v>3319</v>
      </c>
      <c r="CA61" s="186" t="s">
        <v>2880</v>
      </c>
      <c r="CB61" s="186" t="s">
        <v>3016</v>
      </c>
      <c r="CC61" s="186" t="s">
        <v>3319</v>
      </c>
      <c r="CD61" s="186" t="s">
        <v>2880</v>
      </c>
      <c r="CE61" s="186" t="s">
        <v>3016</v>
      </c>
      <c r="CF61" s="186" t="s">
        <v>3319</v>
      </c>
      <c r="CG61" s="186" t="s">
        <v>2880</v>
      </c>
      <c r="CH61" s="186" t="s">
        <v>3016</v>
      </c>
      <c r="CI61" s="186" t="s">
        <v>3319</v>
      </c>
      <c r="CJ61" s="186" t="s">
        <v>2880</v>
      </c>
      <c r="CK61" s="186" t="s">
        <v>3016</v>
      </c>
      <c r="CL61" s="186" t="s">
        <v>3319</v>
      </c>
      <c r="CM61" s="186" t="s">
        <v>2880</v>
      </c>
      <c r="CN61" s="186" t="s">
        <v>3016</v>
      </c>
      <c r="CO61" s="186" t="s">
        <v>3319</v>
      </c>
      <c r="CP61" s="186" t="s">
        <v>2880</v>
      </c>
      <c r="CQ61" s="186" t="s">
        <v>2769</v>
      </c>
      <c r="CR61" s="186" t="s">
        <v>3319</v>
      </c>
      <c r="CS61" s="186" t="s">
        <v>2880</v>
      </c>
      <c r="CT61" s="186" t="s">
        <v>2769</v>
      </c>
      <c r="CU61" s="186" t="s">
        <v>3319</v>
      </c>
      <c r="CV61" s="186" t="s">
        <v>2880</v>
      </c>
      <c r="CW61" s="186" t="s">
        <v>2769</v>
      </c>
      <c r="CX61" s="186" t="s">
        <v>3319</v>
      </c>
      <c r="CY61" s="186" t="s">
        <v>2880</v>
      </c>
      <c r="CZ61" s="186" t="s">
        <v>2769</v>
      </c>
      <c r="DA61" s="186" t="s">
        <v>3319</v>
      </c>
      <c r="DB61" s="186" t="s">
        <v>2880</v>
      </c>
      <c r="DC61" s="186" t="s">
        <v>2769</v>
      </c>
      <c r="DD61" s="186" t="s">
        <v>3319</v>
      </c>
      <c r="DE61" s="186" t="s">
        <v>2880</v>
      </c>
      <c r="DF61" s="186" t="s">
        <v>2769</v>
      </c>
      <c r="DG61" s="186" t="s">
        <v>3320</v>
      </c>
      <c r="DH61" s="186" t="s">
        <v>2880</v>
      </c>
      <c r="DI61" s="186" t="s">
        <v>3016</v>
      </c>
      <c r="DJ61" s="186" t="s">
        <v>3321</v>
      </c>
      <c r="DK61" s="186" t="s">
        <v>2880</v>
      </c>
      <c r="DL61" s="186" t="s">
        <v>3016</v>
      </c>
      <c r="DM61" s="186" t="s">
        <v>3321</v>
      </c>
      <c r="DN61" s="186" t="s">
        <v>2880</v>
      </c>
      <c r="DO61" s="186" t="s">
        <v>3016</v>
      </c>
      <c r="DP61" s="186" t="s">
        <v>3322</v>
      </c>
      <c r="DQ61" s="186" t="s">
        <v>2880</v>
      </c>
      <c r="DR61" s="186" t="s">
        <v>2769</v>
      </c>
      <c r="DS61" s="186" t="s">
        <v>2769</v>
      </c>
      <c r="DT61" s="186" t="s">
        <v>2880</v>
      </c>
      <c r="DU61" s="186" t="s">
        <v>2769</v>
      </c>
      <c r="DV61" s="186" t="s">
        <v>2769</v>
      </c>
      <c r="DW61" s="186" t="s">
        <v>2880</v>
      </c>
      <c r="DX61" s="186" t="s">
        <v>2769</v>
      </c>
      <c r="DY61" s="186" t="s">
        <v>2769</v>
      </c>
      <c r="DZ61" s="186" t="s">
        <v>2880</v>
      </c>
      <c r="EA61" s="186" t="s">
        <v>2769</v>
      </c>
      <c r="EB61" s="186" t="s">
        <v>2769</v>
      </c>
      <c r="EC61" s="186" t="s">
        <v>2880</v>
      </c>
      <c r="ED61" s="186" t="s">
        <v>2769</v>
      </c>
      <c r="EE61" s="186" t="s">
        <v>2769</v>
      </c>
      <c r="EF61" s="186" t="s">
        <v>2880</v>
      </c>
      <c r="EG61" s="186" t="s">
        <v>2769</v>
      </c>
      <c r="EH61" s="186" t="s">
        <v>2769</v>
      </c>
      <c r="EI61" s="186" t="s">
        <v>2880</v>
      </c>
      <c r="EJ61" s="186" t="s">
        <v>2769</v>
      </c>
      <c r="EK61" s="186" t="s">
        <v>2769</v>
      </c>
      <c r="EL61" s="186" t="s">
        <v>2880</v>
      </c>
      <c r="EM61" s="186" t="s">
        <v>2769</v>
      </c>
      <c r="EN61" s="186" t="s">
        <v>2769</v>
      </c>
      <c r="EO61" s="186" t="s">
        <v>2880</v>
      </c>
      <c r="EP61" s="186" t="s">
        <v>3016</v>
      </c>
      <c r="EQ61" s="186" t="s">
        <v>3323</v>
      </c>
      <c r="ER61" s="186" t="s">
        <v>2880</v>
      </c>
      <c r="ES61" s="186" t="s">
        <v>3016</v>
      </c>
      <c r="ET61" s="186" t="s">
        <v>3324</v>
      </c>
    </row>
    <row r="62" spans="1:150" x14ac:dyDescent="0.3">
      <c r="A62" s="1"/>
      <c r="B62" s="184" t="s">
        <v>3337</v>
      </c>
      <c r="C62" s="184" t="s">
        <v>101</v>
      </c>
      <c r="D62" s="184" t="s">
        <v>102</v>
      </c>
      <c r="E62" s="184" t="s">
        <v>3338</v>
      </c>
      <c r="F62" s="184" t="s">
        <v>3339</v>
      </c>
      <c r="G62" s="184" t="s">
        <v>2880</v>
      </c>
      <c r="H62" s="184" t="s">
        <v>2769</v>
      </c>
      <c r="I62" s="184" t="s">
        <v>2769</v>
      </c>
      <c r="J62" s="184" t="s">
        <v>2880</v>
      </c>
      <c r="K62" s="184" t="s">
        <v>2769</v>
      </c>
      <c r="L62" s="184" t="s">
        <v>3016</v>
      </c>
      <c r="M62" s="184" t="s">
        <v>2880</v>
      </c>
      <c r="N62" s="184" t="s">
        <v>2769</v>
      </c>
      <c r="O62" s="184" t="s">
        <v>2769</v>
      </c>
      <c r="P62" s="184" t="s">
        <v>2880</v>
      </c>
      <c r="Q62" s="184" t="s">
        <v>2769</v>
      </c>
      <c r="R62" s="184" t="s">
        <v>2769</v>
      </c>
      <c r="S62" s="184" t="s">
        <v>2880</v>
      </c>
      <c r="T62" s="184" t="s">
        <v>2769</v>
      </c>
      <c r="U62" s="184" t="s">
        <v>2769</v>
      </c>
      <c r="V62" s="184" t="s">
        <v>2880</v>
      </c>
      <c r="W62" s="184" t="s">
        <v>3016</v>
      </c>
      <c r="X62" s="184" t="s">
        <v>3016</v>
      </c>
      <c r="Y62" s="184" t="s">
        <v>2880</v>
      </c>
      <c r="Z62" s="184" t="s">
        <v>3016</v>
      </c>
      <c r="AA62" s="184" t="s">
        <v>3016</v>
      </c>
      <c r="AB62" s="184" t="s">
        <v>2880</v>
      </c>
      <c r="AC62" s="184" t="s">
        <v>3016</v>
      </c>
      <c r="AD62" s="184" t="s">
        <v>3016</v>
      </c>
      <c r="AE62" s="184" t="s">
        <v>2880</v>
      </c>
      <c r="AF62" s="184" t="s">
        <v>2769</v>
      </c>
      <c r="AG62" s="184" t="s">
        <v>3016</v>
      </c>
      <c r="AH62" s="184" t="s">
        <v>2880</v>
      </c>
      <c r="AI62" s="184" t="s">
        <v>2769</v>
      </c>
      <c r="AJ62" s="184" t="s">
        <v>3016</v>
      </c>
      <c r="AK62" s="184" t="s">
        <v>2880</v>
      </c>
      <c r="AL62" s="184" t="s">
        <v>2769</v>
      </c>
      <c r="AM62" s="184" t="s">
        <v>3016</v>
      </c>
      <c r="AN62" s="184" t="s">
        <v>2880</v>
      </c>
      <c r="AO62" s="184" t="s">
        <v>2769</v>
      </c>
      <c r="AP62" s="184" t="s">
        <v>3016</v>
      </c>
      <c r="AQ62" s="184" t="s">
        <v>2880</v>
      </c>
      <c r="AR62" s="184" t="s">
        <v>3016</v>
      </c>
      <c r="AS62" s="184" t="s">
        <v>3016</v>
      </c>
      <c r="AT62" s="184" t="s">
        <v>2880</v>
      </c>
      <c r="AU62" s="184" t="s">
        <v>2769</v>
      </c>
      <c r="AV62" s="184" t="s">
        <v>2769</v>
      </c>
      <c r="AW62" s="184" t="s">
        <v>2880</v>
      </c>
      <c r="AX62" s="184" t="s">
        <v>2769</v>
      </c>
      <c r="AY62" s="184" t="s">
        <v>3016</v>
      </c>
      <c r="AZ62" s="184" t="s">
        <v>2880</v>
      </c>
      <c r="BA62" s="184" t="s">
        <v>2769</v>
      </c>
      <c r="BB62" s="184" t="s">
        <v>3016</v>
      </c>
      <c r="BC62" s="184" t="s">
        <v>2880</v>
      </c>
      <c r="BD62" s="184" t="s">
        <v>2769</v>
      </c>
      <c r="BE62" s="184" t="s">
        <v>3016</v>
      </c>
      <c r="BF62" s="184" t="s">
        <v>2880</v>
      </c>
      <c r="BG62" s="184" t="s">
        <v>3016</v>
      </c>
      <c r="BH62" s="184" t="s">
        <v>3016</v>
      </c>
      <c r="BI62" s="184" t="s">
        <v>2880</v>
      </c>
      <c r="BJ62" s="184" t="s">
        <v>2769</v>
      </c>
      <c r="BK62" s="184" t="s">
        <v>3016</v>
      </c>
      <c r="BL62" s="184" t="s">
        <v>2880</v>
      </c>
      <c r="BM62" s="184" t="s">
        <v>2769</v>
      </c>
      <c r="BN62" s="184" t="s">
        <v>3016</v>
      </c>
      <c r="BO62" s="184" t="s">
        <v>2880</v>
      </c>
      <c r="BP62" s="184" t="s">
        <v>2769</v>
      </c>
      <c r="BQ62" s="184" t="s">
        <v>3016</v>
      </c>
      <c r="BR62" s="184" t="s">
        <v>2880</v>
      </c>
      <c r="BS62" s="184" t="s">
        <v>3016</v>
      </c>
      <c r="BT62" s="184" t="s">
        <v>3016</v>
      </c>
      <c r="BU62" s="184" t="s">
        <v>2880</v>
      </c>
      <c r="BV62" s="184" t="s">
        <v>3016</v>
      </c>
      <c r="BW62" s="184" t="s">
        <v>3016</v>
      </c>
      <c r="BX62" s="184" t="s">
        <v>2880</v>
      </c>
      <c r="BY62" s="184" t="s">
        <v>3016</v>
      </c>
      <c r="BZ62" s="184" t="s">
        <v>3016</v>
      </c>
      <c r="CA62" s="184" t="s">
        <v>2880</v>
      </c>
      <c r="CB62" s="184" t="s">
        <v>3016</v>
      </c>
      <c r="CC62" s="184" t="s">
        <v>3016</v>
      </c>
      <c r="CD62" s="184" t="s">
        <v>2880</v>
      </c>
      <c r="CE62" s="184" t="s">
        <v>3016</v>
      </c>
      <c r="CF62" s="184" t="s">
        <v>3016</v>
      </c>
      <c r="CG62" s="184" t="s">
        <v>2880</v>
      </c>
      <c r="CH62" s="184" t="s">
        <v>3016</v>
      </c>
      <c r="CI62" s="184" t="s">
        <v>3016</v>
      </c>
      <c r="CJ62" s="184" t="s">
        <v>2880</v>
      </c>
      <c r="CK62" s="184" t="s">
        <v>3016</v>
      </c>
      <c r="CL62" s="184" t="s">
        <v>3016</v>
      </c>
      <c r="CM62" s="184" t="s">
        <v>2880</v>
      </c>
      <c r="CN62" s="184" t="s">
        <v>3016</v>
      </c>
      <c r="CO62" s="184" t="s">
        <v>3016</v>
      </c>
      <c r="CP62" s="184" t="s">
        <v>2880</v>
      </c>
      <c r="CQ62" s="184" t="s">
        <v>3016</v>
      </c>
      <c r="CR62" s="184" t="s">
        <v>3016</v>
      </c>
      <c r="CS62" s="184" t="s">
        <v>2880</v>
      </c>
      <c r="CT62" s="184" t="s">
        <v>3016</v>
      </c>
      <c r="CU62" s="184" t="s">
        <v>3016</v>
      </c>
      <c r="CV62" s="184" t="s">
        <v>2880</v>
      </c>
      <c r="CW62" s="184" t="s">
        <v>3016</v>
      </c>
      <c r="CX62" s="184" t="s">
        <v>3016</v>
      </c>
      <c r="CY62" s="184" t="s">
        <v>2880</v>
      </c>
      <c r="CZ62" s="184" t="s">
        <v>3016</v>
      </c>
      <c r="DA62" s="184" t="s">
        <v>3016</v>
      </c>
      <c r="DB62" s="184" t="s">
        <v>2880</v>
      </c>
      <c r="DC62" s="184" t="s">
        <v>3016</v>
      </c>
      <c r="DD62" s="184" t="s">
        <v>3016</v>
      </c>
      <c r="DE62" s="184" t="s">
        <v>2880</v>
      </c>
      <c r="DF62" s="184" t="s">
        <v>3016</v>
      </c>
      <c r="DG62" s="184" t="s">
        <v>3016</v>
      </c>
      <c r="DH62" s="184" t="s">
        <v>2880</v>
      </c>
      <c r="DI62" s="184" t="s">
        <v>3016</v>
      </c>
      <c r="DJ62" s="184" t="s">
        <v>3016</v>
      </c>
      <c r="DK62" s="184" t="s">
        <v>2880</v>
      </c>
      <c r="DL62" s="184" t="s">
        <v>3016</v>
      </c>
      <c r="DM62" s="184" t="s">
        <v>3016</v>
      </c>
      <c r="DN62" s="184" t="s">
        <v>2880</v>
      </c>
      <c r="DO62" s="184" t="s">
        <v>3016</v>
      </c>
      <c r="DP62" s="184" t="s">
        <v>3016</v>
      </c>
      <c r="DQ62" s="184" t="s">
        <v>2880</v>
      </c>
      <c r="DR62" s="184" t="s">
        <v>3016</v>
      </c>
      <c r="DS62" s="184" t="s">
        <v>2769</v>
      </c>
      <c r="DT62" s="184" t="s">
        <v>2880</v>
      </c>
      <c r="DU62" s="184" t="s">
        <v>3016</v>
      </c>
      <c r="DV62" s="184" t="s">
        <v>2769</v>
      </c>
      <c r="DW62" s="184" t="s">
        <v>2880</v>
      </c>
      <c r="DX62" s="184" t="s">
        <v>3016</v>
      </c>
      <c r="DY62" s="184" t="s">
        <v>2769</v>
      </c>
      <c r="DZ62" s="184" t="s">
        <v>2880</v>
      </c>
      <c r="EA62" s="184" t="s">
        <v>3016</v>
      </c>
      <c r="EB62" s="184" t="s">
        <v>2769</v>
      </c>
      <c r="EC62" s="184" t="s">
        <v>2880</v>
      </c>
      <c r="ED62" s="184" t="s">
        <v>3016</v>
      </c>
      <c r="EE62" s="184" t="s">
        <v>2769</v>
      </c>
      <c r="EF62" s="184" t="s">
        <v>2880</v>
      </c>
      <c r="EG62" s="184" t="s">
        <v>3016</v>
      </c>
      <c r="EH62" s="184" t="s">
        <v>2769</v>
      </c>
      <c r="EI62" s="184" t="s">
        <v>2880</v>
      </c>
      <c r="EJ62" s="184" t="s">
        <v>3016</v>
      </c>
      <c r="EK62" s="184" t="s">
        <v>2769</v>
      </c>
      <c r="EL62" s="184" t="s">
        <v>2880</v>
      </c>
      <c r="EM62" s="184" t="s">
        <v>3016</v>
      </c>
      <c r="EN62" s="184" t="s">
        <v>3016</v>
      </c>
      <c r="EO62" s="184" t="s">
        <v>2880</v>
      </c>
      <c r="EP62" s="184" t="s">
        <v>3016</v>
      </c>
      <c r="EQ62" s="184" t="s">
        <v>3016</v>
      </c>
      <c r="ER62" s="184" t="s">
        <v>2880</v>
      </c>
      <c r="ES62" s="184" t="s">
        <v>3016</v>
      </c>
      <c r="ET62" s="184" t="s">
        <v>3016</v>
      </c>
    </row>
    <row r="63" spans="1:150" x14ac:dyDescent="0.3">
      <c r="A63" s="1"/>
      <c r="B63" s="185" t="s">
        <v>3340</v>
      </c>
      <c r="C63" s="185" t="s">
        <v>101</v>
      </c>
      <c r="D63" s="185" t="s">
        <v>102</v>
      </c>
      <c r="E63" s="185" t="s">
        <v>3341</v>
      </c>
      <c r="F63" s="185" t="s">
        <v>3342</v>
      </c>
      <c r="G63" s="186" t="s">
        <v>2880</v>
      </c>
      <c r="H63" s="186" t="s">
        <v>2769</v>
      </c>
      <c r="I63" s="186" t="s">
        <v>2769</v>
      </c>
      <c r="J63" s="186" t="s">
        <v>2880</v>
      </c>
      <c r="K63" s="186" t="s">
        <v>2769</v>
      </c>
      <c r="L63" s="186" t="s">
        <v>2769</v>
      </c>
      <c r="M63" s="186" t="s">
        <v>2880</v>
      </c>
      <c r="N63" s="186" t="s">
        <v>2769</v>
      </c>
      <c r="O63" s="186" t="s">
        <v>2769</v>
      </c>
      <c r="P63" s="186" t="s">
        <v>2880</v>
      </c>
      <c r="Q63" s="186" t="s">
        <v>2769</v>
      </c>
      <c r="R63" s="186" t="s">
        <v>2769</v>
      </c>
      <c r="S63" s="186" t="s">
        <v>2880</v>
      </c>
      <c r="T63" s="186" t="s">
        <v>2769</v>
      </c>
      <c r="U63" s="186" t="s">
        <v>2769</v>
      </c>
      <c r="V63" s="186" t="s">
        <v>2880</v>
      </c>
      <c r="W63" s="186" t="s">
        <v>2769</v>
      </c>
      <c r="X63" s="186" t="s">
        <v>2769</v>
      </c>
      <c r="Y63" s="186" t="s">
        <v>2880</v>
      </c>
      <c r="Z63" s="186" t="s">
        <v>2769</v>
      </c>
      <c r="AA63" s="186" t="s">
        <v>2769</v>
      </c>
      <c r="AB63" s="186" t="s">
        <v>2880</v>
      </c>
      <c r="AC63" s="186" t="s">
        <v>2769</v>
      </c>
      <c r="AD63" s="186" t="s">
        <v>2769</v>
      </c>
      <c r="AE63" s="186" t="s">
        <v>2880</v>
      </c>
      <c r="AF63" s="186" t="s">
        <v>2769</v>
      </c>
      <c r="AG63" s="186" t="s">
        <v>2769</v>
      </c>
      <c r="AH63" s="186" t="s">
        <v>2880</v>
      </c>
      <c r="AI63" s="186" t="s">
        <v>2769</v>
      </c>
      <c r="AJ63" s="186" t="s">
        <v>2769</v>
      </c>
      <c r="AK63" s="186" t="s">
        <v>2880</v>
      </c>
      <c r="AL63" s="186" t="s">
        <v>2769</v>
      </c>
      <c r="AM63" s="186" t="s">
        <v>2769</v>
      </c>
      <c r="AN63" s="186" t="s">
        <v>2880</v>
      </c>
      <c r="AO63" s="186" t="s">
        <v>2769</v>
      </c>
      <c r="AP63" s="186" t="s">
        <v>2769</v>
      </c>
      <c r="AQ63" s="186" t="s">
        <v>2880</v>
      </c>
      <c r="AR63" s="186" t="s">
        <v>2769</v>
      </c>
      <c r="AS63" s="186" t="s">
        <v>2769</v>
      </c>
      <c r="AT63" s="186" t="s">
        <v>2880</v>
      </c>
      <c r="AU63" s="186" t="s">
        <v>2769</v>
      </c>
      <c r="AV63" s="186" t="s">
        <v>2769</v>
      </c>
      <c r="AW63" s="186" t="s">
        <v>2880</v>
      </c>
      <c r="AX63" s="186" t="s">
        <v>2769</v>
      </c>
      <c r="AY63" s="186" t="s">
        <v>2769</v>
      </c>
      <c r="AZ63" s="186" t="s">
        <v>2880</v>
      </c>
      <c r="BA63" s="186" t="s">
        <v>2769</v>
      </c>
      <c r="BB63" s="186" t="s">
        <v>2769</v>
      </c>
      <c r="BC63" s="186" t="s">
        <v>2880</v>
      </c>
      <c r="BD63" s="186" t="s">
        <v>2769</v>
      </c>
      <c r="BE63" s="186" t="s">
        <v>2769</v>
      </c>
      <c r="BF63" s="186" t="s">
        <v>2880</v>
      </c>
      <c r="BG63" s="186" t="s">
        <v>2769</v>
      </c>
      <c r="BH63" s="186" t="s">
        <v>2769</v>
      </c>
      <c r="BI63" s="186" t="s">
        <v>2880</v>
      </c>
      <c r="BJ63" s="186" t="s">
        <v>2769</v>
      </c>
      <c r="BK63" s="186" t="s">
        <v>2769</v>
      </c>
      <c r="BL63" s="186" t="s">
        <v>2880</v>
      </c>
      <c r="BM63" s="186" t="s">
        <v>2769</v>
      </c>
      <c r="BN63" s="186" t="s">
        <v>2769</v>
      </c>
      <c r="BO63" s="186" t="s">
        <v>2880</v>
      </c>
      <c r="BP63" s="186" t="s">
        <v>2769</v>
      </c>
      <c r="BQ63" s="186" t="s">
        <v>2769</v>
      </c>
      <c r="BR63" s="186" t="s">
        <v>2880</v>
      </c>
      <c r="BS63" s="186" t="s">
        <v>2769</v>
      </c>
      <c r="BT63" s="186" t="s">
        <v>2769</v>
      </c>
      <c r="BU63" s="186" t="s">
        <v>2880</v>
      </c>
      <c r="BV63" s="186" t="s">
        <v>2769</v>
      </c>
      <c r="BW63" s="186" t="s">
        <v>2769</v>
      </c>
      <c r="BX63" s="186" t="s">
        <v>2880</v>
      </c>
      <c r="BY63" s="186" t="s">
        <v>2769</v>
      </c>
      <c r="BZ63" s="186" t="s">
        <v>2769</v>
      </c>
      <c r="CA63" s="186" t="s">
        <v>2880</v>
      </c>
      <c r="CB63" s="186" t="s">
        <v>2769</v>
      </c>
      <c r="CC63" s="186" t="s">
        <v>2769</v>
      </c>
      <c r="CD63" s="186" t="s">
        <v>2880</v>
      </c>
      <c r="CE63" s="186" t="s">
        <v>2769</v>
      </c>
      <c r="CF63" s="186" t="s">
        <v>2769</v>
      </c>
      <c r="CG63" s="186" t="s">
        <v>2880</v>
      </c>
      <c r="CH63" s="186" t="s">
        <v>2769</v>
      </c>
      <c r="CI63" s="186" t="s">
        <v>2769</v>
      </c>
      <c r="CJ63" s="186" t="s">
        <v>2880</v>
      </c>
      <c r="CK63" s="186" t="s">
        <v>2769</v>
      </c>
      <c r="CL63" s="186" t="s">
        <v>2769</v>
      </c>
      <c r="CM63" s="186" t="s">
        <v>2880</v>
      </c>
      <c r="CN63" s="186" t="s">
        <v>2769</v>
      </c>
      <c r="CO63" s="186" t="s">
        <v>2769</v>
      </c>
      <c r="CP63" s="186" t="s">
        <v>2880</v>
      </c>
      <c r="CQ63" s="186" t="s">
        <v>2769</v>
      </c>
      <c r="CR63" s="186" t="s">
        <v>2769</v>
      </c>
      <c r="CS63" s="186" t="s">
        <v>2880</v>
      </c>
      <c r="CT63" s="186" t="s">
        <v>2769</v>
      </c>
      <c r="CU63" s="186" t="s">
        <v>2769</v>
      </c>
      <c r="CV63" s="186" t="s">
        <v>2880</v>
      </c>
      <c r="CW63" s="186" t="s">
        <v>2769</v>
      </c>
      <c r="CX63" s="186" t="s">
        <v>2769</v>
      </c>
      <c r="CY63" s="186" t="s">
        <v>2880</v>
      </c>
      <c r="CZ63" s="186" t="s">
        <v>2769</v>
      </c>
      <c r="DA63" s="186" t="s">
        <v>2769</v>
      </c>
      <c r="DB63" s="186" t="s">
        <v>2880</v>
      </c>
      <c r="DC63" s="186" t="s">
        <v>2769</v>
      </c>
      <c r="DD63" s="186" t="s">
        <v>2769</v>
      </c>
      <c r="DE63" s="186" t="s">
        <v>2880</v>
      </c>
      <c r="DF63" s="186" t="s">
        <v>2769</v>
      </c>
      <c r="DG63" s="186" t="s">
        <v>2769</v>
      </c>
      <c r="DH63" s="186" t="s">
        <v>2880</v>
      </c>
      <c r="DI63" s="186" t="s">
        <v>2769</v>
      </c>
      <c r="DJ63" s="186" t="s">
        <v>2769</v>
      </c>
      <c r="DK63" s="186" t="s">
        <v>2880</v>
      </c>
      <c r="DL63" s="186" t="s">
        <v>2769</v>
      </c>
      <c r="DM63" s="186" t="s">
        <v>2769</v>
      </c>
      <c r="DN63" s="186" t="s">
        <v>2880</v>
      </c>
      <c r="DO63" s="186" t="s">
        <v>2769</v>
      </c>
      <c r="DP63" s="186" t="s">
        <v>2769</v>
      </c>
      <c r="DQ63" s="186" t="s">
        <v>2880</v>
      </c>
      <c r="DR63" s="186" t="s">
        <v>2769</v>
      </c>
      <c r="DS63" s="186" t="s">
        <v>2769</v>
      </c>
      <c r="DT63" s="186" t="s">
        <v>2880</v>
      </c>
      <c r="DU63" s="186" t="s">
        <v>2769</v>
      </c>
      <c r="DV63" s="186" t="s">
        <v>2769</v>
      </c>
      <c r="DW63" s="186" t="s">
        <v>2880</v>
      </c>
      <c r="DX63" s="186" t="s">
        <v>2769</v>
      </c>
      <c r="DY63" s="186" t="s">
        <v>2769</v>
      </c>
      <c r="DZ63" s="186" t="s">
        <v>2880</v>
      </c>
      <c r="EA63" s="186" t="s">
        <v>2769</v>
      </c>
      <c r="EB63" s="186" t="s">
        <v>2769</v>
      </c>
      <c r="EC63" s="186" t="s">
        <v>2880</v>
      </c>
      <c r="ED63" s="186" t="s">
        <v>2769</v>
      </c>
      <c r="EE63" s="186" t="s">
        <v>2769</v>
      </c>
      <c r="EF63" s="186" t="s">
        <v>2880</v>
      </c>
      <c r="EG63" s="186" t="s">
        <v>2769</v>
      </c>
      <c r="EH63" s="186" t="s">
        <v>2769</v>
      </c>
      <c r="EI63" s="186" t="s">
        <v>2880</v>
      </c>
      <c r="EJ63" s="186" t="s">
        <v>2769</v>
      </c>
      <c r="EK63" s="186" t="s">
        <v>2769</v>
      </c>
      <c r="EL63" s="186" t="s">
        <v>2880</v>
      </c>
      <c r="EM63" s="186" t="s">
        <v>2769</v>
      </c>
      <c r="EN63" s="186" t="s">
        <v>2769</v>
      </c>
      <c r="EO63" s="186" t="s">
        <v>2880</v>
      </c>
      <c r="EP63" s="186" t="s">
        <v>2769</v>
      </c>
      <c r="EQ63" s="186" t="s">
        <v>2769</v>
      </c>
      <c r="ER63" s="186" t="s">
        <v>2880</v>
      </c>
      <c r="ES63" s="186" t="s">
        <v>2769</v>
      </c>
      <c r="ET63" s="186" t="s">
        <v>2769</v>
      </c>
    </row>
    <row r="64" spans="1:150" x14ac:dyDescent="0.3">
      <c r="A64" s="1"/>
      <c r="B64" s="185" t="s">
        <v>3343</v>
      </c>
      <c r="C64" s="185" t="s">
        <v>101</v>
      </c>
      <c r="D64" s="185" t="s">
        <v>102</v>
      </c>
      <c r="E64" s="185" t="s">
        <v>3344</v>
      </c>
      <c r="F64" s="185" t="s">
        <v>3345</v>
      </c>
      <c r="G64" s="186" t="s">
        <v>2880</v>
      </c>
      <c r="H64" s="186" t="s">
        <v>2769</v>
      </c>
      <c r="I64" s="186" t="s">
        <v>2769</v>
      </c>
      <c r="J64" s="186" t="s">
        <v>2880</v>
      </c>
      <c r="K64" s="186" t="s">
        <v>2769</v>
      </c>
      <c r="L64" s="186" t="s">
        <v>3016</v>
      </c>
      <c r="M64" s="186" t="s">
        <v>2880</v>
      </c>
      <c r="N64" s="186" t="s">
        <v>2769</v>
      </c>
      <c r="O64" s="186" t="s">
        <v>2769</v>
      </c>
      <c r="P64" s="186" t="s">
        <v>2880</v>
      </c>
      <c r="Q64" s="186" t="s">
        <v>2769</v>
      </c>
      <c r="R64" s="186" t="s">
        <v>2769</v>
      </c>
      <c r="S64" s="186" t="s">
        <v>2880</v>
      </c>
      <c r="T64" s="186" t="s">
        <v>2769</v>
      </c>
      <c r="U64" s="186" t="s">
        <v>2769</v>
      </c>
      <c r="V64" s="186" t="s">
        <v>2880</v>
      </c>
      <c r="W64" s="186" t="s">
        <v>3016</v>
      </c>
      <c r="X64" s="186" t="s">
        <v>3016</v>
      </c>
      <c r="Y64" s="186" t="s">
        <v>2880</v>
      </c>
      <c r="Z64" s="186" t="s">
        <v>3016</v>
      </c>
      <c r="AA64" s="186" t="s">
        <v>3016</v>
      </c>
      <c r="AB64" s="186" t="s">
        <v>2880</v>
      </c>
      <c r="AC64" s="186" t="s">
        <v>3016</v>
      </c>
      <c r="AD64" s="186" t="s">
        <v>3016</v>
      </c>
      <c r="AE64" s="186" t="s">
        <v>2880</v>
      </c>
      <c r="AF64" s="186" t="s">
        <v>2769</v>
      </c>
      <c r="AG64" s="186" t="s">
        <v>3016</v>
      </c>
      <c r="AH64" s="186" t="s">
        <v>2880</v>
      </c>
      <c r="AI64" s="186" t="s">
        <v>2769</v>
      </c>
      <c r="AJ64" s="186" t="s">
        <v>3016</v>
      </c>
      <c r="AK64" s="186" t="s">
        <v>2880</v>
      </c>
      <c r="AL64" s="186" t="s">
        <v>2769</v>
      </c>
      <c r="AM64" s="186" t="s">
        <v>3016</v>
      </c>
      <c r="AN64" s="186" t="s">
        <v>2880</v>
      </c>
      <c r="AO64" s="186" t="s">
        <v>2769</v>
      </c>
      <c r="AP64" s="186" t="s">
        <v>3016</v>
      </c>
      <c r="AQ64" s="186" t="s">
        <v>2880</v>
      </c>
      <c r="AR64" s="186" t="s">
        <v>3016</v>
      </c>
      <c r="AS64" s="186" t="s">
        <v>3016</v>
      </c>
      <c r="AT64" s="186" t="s">
        <v>2880</v>
      </c>
      <c r="AU64" s="186" t="s">
        <v>2769</v>
      </c>
      <c r="AV64" s="186" t="s">
        <v>2769</v>
      </c>
      <c r="AW64" s="186" t="s">
        <v>2880</v>
      </c>
      <c r="AX64" s="186" t="s">
        <v>2769</v>
      </c>
      <c r="AY64" s="186" t="s">
        <v>2769</v>
      </c>
      <c r="AZ64" s="186" t="s">
        <v>2880</v>
      </c>
      <c r="BA64" s="186" t="s">
        <v>2769</v>
      </c>
      <c r="BB64" s="186" t="s">
        <v>2769</v>
      </c>
      <c r="BC64" s="186" t="s">
        <v>2880</v>
      </c>
      <c r="BD64" s="186" t="s">
        <v>2769</v>
      </c>
      <c r="BE64" s="186" t="s">
        <v>2769</v>
      </c>
      <c r="BF64" s="186" t="s">
        <v>2880</v>
      </c>
      <c r="BG64" s="186" t="s">
        <v>3016</v>
      </c>
      <c r="BH64" s="186" t="s">
        <v>3016</v>
      </c>
      <c r="BI64" s="186" t="s">
        <v>2880</v>
      </c>
      <c r="BJ64" s="186" t="s">
        <v>2769</v>
      </c>
      <c r="BK64" s="186" t="s">
        <v>3016</v>
      </c>
      <c r="BL64" s="186" t="s">
        <v>2880</v>
      </c>
      <c r="BM64" s="186" t="s">
        <v>2769</v>
      </c>
      <c r="BN64" s="186" t="s">
        <v>3016</v>
      </c>
      <c r="BO64" s="186" t="s">
        <v>2880</v>
      </c>
      <c r="BP64" s="186" t="s">
        <v>2769</v>
      </c>
      <c r="BQ64" s="186" t="s">
        <v>3016</v>
      </c>
      <c r="BR64" s="186" t="s">
        <v>2880</v>
      </c>
      <c r="BS64" s="186" t="s">
        <v>3016</v>
      </c>
      <c r="BT64" s="186" t="s">
        <v>3016</v>
      </c>
      <c r="BU64" s="186" t="s">
        <v>2880</v>
      </c>
      <c r="BV64" s="186" t="s">
        <v>3016</v>
      </c>
      <c r="BW64" s="186" t="s">
        <v>3016</v>
      </c>
      <c r="BX64" s="186" t="s">
        <v>2880</v>
      </c>
      <c r="BY64" s="186" t="s">
        <v>3016</v>
      </c>
      <c r="BZ64" s="186" t="s">
        <v>3016</v>
      </c>
      <c r="CA64" s="186" t="s">
        <v>2880</v>
      </c>
      <c r="CB64" s="186" t="s">
        <v>3016</v>
      </c>
      <c r="CC64" s="186" t="s">
        <v>3016</v>
      </c>
      <c r="CD64" s="186" t="s">
        <v>2880</v>
      </c>
      <c r="CE64" s="186" t="s">
        <v>3016</v>
      </c>
      <c r="CF64" s="186" t="s">
        <v>3016</v>
      </c>
      <c r="CG64" s="186" t="s">
        <v>2880</v>
      </c>
      <c r="CH64" s="186" t="s">
        <v>3016</v>
      </c>
      <c r="CI64" s="186" t="s">
        <v>3016</v>
      </c>
      <c r="CJ64" s="186" t="s">
        <v>2880</v>
      </c>
      <c r="CK64" s="186" t="s">
        <v>3016</v>
      </c>
      <c r="CL64" s="186" t="s">
        <v>3016</v>
      </c>
      <c r="CM64" s="186" t="s">
        <v>2880</v>
      </c>
      <c r="CN64" s="186" t="s">
        <v>3016</v>
      </c>
      <c r="CO64" s="186" t="s">
        <v>3016</v>
      </c>
      <c r="CP64" s="186" t="s">
        <v>2880</v>
      </c>
      <c r="CQ64" s="186" t="s">
        <v>3016</v>
      </c>
      <c r="CR64" s="186" t="s">
        <v>3016</v>
      </c>
      <c r="CS64" s="186" t="s">
        <v>2880</v>
      </c>
      <c r="CT64" s="186" t="s">
        <v>3016</v>
      </c>
      <c r="CU64" s="186" t="s">
        <v>3016</v>
      </c>
      <c r="CV64" s="186" t="s">
        <v>2880</v>
      </c>
      <c r="CW64" s="186" t="s">
        <v>3016</v>
      </c>
      <c r="CX64" s="186" t="s">
        <v>3016</v>
      </c>
      <c r="CY64" s="186" t="s">
        <v>2880</v>
      </c>
      <c r="CZ64" s="186" t="s">
        <v>3016</v>
      </c>
      <c r="DA64" s="186" t="s">
        <v>3016</v>
      </c>
      <c r="DB64" s="186" t="s">
        <v>2880</v>
      </c>
      <c r="DC64" s="186" t="s">
        <v>3016</v>
      </c>
      <c r="DD64" s="186" t="s">
        <v>3016</v>
      </c>
      <c r="DE64" s="186" t="s">
        <v>2880</v>
      </c>
      <c r="DF64" s="186" t="s">
        <v>3016</v>
      </c>
      <c r="DG64" s="186" t="s">
        <v>3016</v>
      </c>
      <c r="DH64" s="186" t="s">
        <v>2880</v>
      </c>
      <c r="DI64" s="186" t="s">
        <v>3016</v>
      </c>
      <c r="DJ64" s="186" t="s">
        <v>3016</v>
      </c>
      <c r="DK64" s="186" t="s">
        <v>2880</v>
      </c>
      <c r="DL64" s="186" t="s">
        <v>3016</v>
      </c>
      <c r="DM64" s="186" t="s">
        <v>3016</v>
      </c>
      <c r="DN64" s="186" t="s">
        <v>2880</v>
      </c>
      <c r="DO64" s="186" t="s">
        <v>3016</v>
      </c>
      <c r="DP64" s="186" t="s">
        <v>3016</v>
      </c>
      <c r="DQ64" s="186" t="s">
        <v>2880</v>
      </c>
      <c r="DR64" s="186" t="s">
        <v>3016</v>
      </c>
      <c r="DS64" s="186" t="s">
        <v>2769</v>
      </c>
      <c r="DT64" s="186" t="s">
        <v>2880</v>
      </c>
      <c r="DU64" s="186" t="s">
        <v>3016</v>
      </c>
      <c r="DV64" s="186" t="s">
        <v>2769</v>
      </c>
      <c r="DW64" s="186" t="s">
        <v>2880</v>
      </c>
      <c r="DX64" s="186" t="s">
        <v>3016</v>
      </c>
      <c r="DY64" s="186" t="s">
        <v>2769</v>
      </c>
      <c r="DZ64" s="186" t="s">
        <v>2880</v>
      </c>
      <c r="EA64" s="186" t="s">
        <v>3016</v>
      </c>
      <c r="EB64" s="186" t="s">
        <v>2769</v>
      </c>
      <c r="EC64" s="186" t="s">
        <v>2880</v>
      </c>
      <c r="ED64" s="186" t="s">
        <v>3016</v>
      </c>
      <c r="EE64" s="186" t="s">
        <v>2769</v>
      </c>
      <c r="EF64" s="186" t="s">
        <v>2880</v>
      </c>
      <c r="EG64" s="186" t="s">
        <v>3016</v>
      </c>
      <c r="EH64" s="186" t="s">
        <v>2769</v>
      </c>
      <c r="EI64" s="186" t="s">
        <v>2880</v>
      </c>
      <c r="EJ64" s="186" t="s">
        <v>3016</v>
      </c>
      <c r="EK64" s="186" t="s">
        <v>2769</v>
      </c>
      <c r="EL64" s="186" t="s">
        <v>2880</v>
      </c>
      <c r="EM64" s="186" t="s">
        <v>3016</v>
      </c>
      <c r="EN64" s="186" t="s">
        <v>3016</v>
      </c>
      <c r="EO64" s="186" t="s">
        <v>2880</v>
      </c>
      <c r="EP64" s="186" t="s">
        <v>3016</v>
      </c>
      <c r="EQ64" s="186" t="s">
        <v>3016</v>
      </c>
      <c r="ER64" s="186" t="s">
        <v>2880</v>
      </c>
      <c r="ES64" s="186" t="s">
        <v>3016</v>
      </c>
      <c r="ET64" s="186" t="s">
        <v>3016</v>
      </c>
    </row>
    <row r="65" spans="1:150" x14ac:dyDescent="0.3">
      <c r="A65" s="1"/>
      <c r="B65" s="185" t="s">
        <v>3346</v>
      </c>
      <c r="C65" s="185" t="s">
        <v>101</v>
      </c>
      <c r="D65" s="185" t="s">
        <v>102</v>
      </c>
      <c r="E65" s="185" t="s">
        <v>3347</v>
      </c>
      <c r="F65" s="185" t="s">
        <v>3348</v>
      </c>
      <c r="G65" s="186" t="s">
        <v>2880</v>
      </c>
      <c r="H65" s="186" t="s">
        <v>2769</v>
      </c>
      <c r="I65" s="186" t="s">
        <v>2769</v>
      </c>
      <c r="J65" s="186" t="s">
        <v>2880</v>
      </c>
      <c r="K65" s="186" t="s">
        <v>2769</v>
      </c>
      <c r="L65" s="186" t="s">
        <v>2769</v>
      </c>
      <c r="M65" s="186" t="s">
        <v>2880</v>
      </c>
      <c r="N65" s="186" t="s">
        <v>2769</v>
      </c>
      <c r="O65" s="186" t="s">
        <v>2769</v>
      </c>
      <c r="P65" s="186" t="s">
        <v>2880</v>
      </c>
      <c r="Q65" s="186" t="s">
        <v>2769</v>
      </c>
      <c r="R65" s="186" t="s">
        <v>2769</v>
      </c>
      <c r="S65" s="186" t="s">
        <v>2880</v>
      </c>
      <c r="T65" s="186" t="s">
        <v>2769</v>
      </c>
      <c r="U65" s="186" t="s">
        <v>2769</v>
      </c>
      <c r="V65" s="186" t="s">
        <v>2880</v>
      </c>
      <c r="W65" s="186" t="s">
        <v>2769</v>
      </c>
      <c r="X65" s="186" t="s">
        <v>2769</v>
      </c>
      <c r="Y65" s="186" t="s">
        <v>2880</v>
      </c>
      <c r="Z65" s="186" t="s">
        <v>2769</v>
      </c>
      <c r="AA65" s="186" t="s">
        <v>2769</v>
      </c>
      <c r="AB65" s="186" t="s">
        <v>2880</v>
      </c>
      <c r="AC65" s="186" t="s">
        <v>2769</v>
      </c>
      <c r="AD65" s="186" t="s">
        <v>2769</v>
      </c>
      <c r="AE65" s="186" t="s">
        <v>2880</v>
      </c>
      <c r="AF65" s="186" t="s">
        <v>2769</v>
      </c>
      <c r="AG65" s="186" t="s">
        <v>2769</v>
      </c>
      <c r="AH65" s="186" t="s">
        <v>2880</v>
      </c>
      <c r="AI65" s="186" t="s">
        <v>2769</v>
      </c>
      <c r="AJ65" s="186" t="s">
        <v>2769</v>
      </c>
      <c r="AK65" s="186" t="s">
        <v>2880</v>
      </c>
      <c r="AL65" s="186" t="s">
        <v>2769</v>
      </c>
      <c r="AM65" s="186" t="s">
        <v>2769</v>
      </c>
      <c r="AN65" s="186" t="s">
        <v>2880</v>
      </c>
      <c r="AO65" s="186" t="s">
        <v>2769</v>
      </c>
      <c r="AP65" s="186" t="s">
        <v>2769</v>
      </c>
      <c r="AQ65" s="186" t="s">
        <v>2880</v>
      </c>
      <c r="AR65" s="186" t="s">
        <v>2769</v>
      </c>
      <c r="AS65" s="186" t="s">
        <v>2769</v>
      </c>
      <c r="AT65" s="186" t="s">
        <v>2880</v>
      </c>
      <c r="AU65" s="186" t="s">
        <v>2769</v>
      </c>
      <c r="AV65" s="186" t="s">
        <v>2769</v>
      </c>
      <c r="AW65" s="186" t="s">
        <v>2880</v>
      </c>
      <c r="AX65" s="186" t="s">
        <v>2769</v>
      </c>
      <c r="AY65" s="186" t="s">
        <v>2769</v>
      </c>
      <c r="AZ65" s="186" t="s">
        <v>2880</v>
      </c>
      <c r="BA65" s="186" t="s">
        <v>2769</v>
      </c>
      <c r="BB65" s="186" t="s">
        <v>2769</v>
      </c>
      <c r="BC65" s="186" t="s">
        <v>2880</v>
      </c>
      <c r="BD65" s="186" t="s">
        <v>2769</v>
      </c>
      <c r="BE65" s="186" t="s">
        <v>2769</v>
      </c>
      <c r="BF65" s="186" t="s">
        <v>2880</v>
      </c>
      <c r="BG65" s="186" t="s">
        <v>2769</v>
      </c>
      <c r="BH65" s="186" t="s">
        <v>2769</v>
      </c>
      <c r="BI65" s="186" t="s">
        <v>2880</v>
      </c>
      <c r="BJ65" s="186" t="s">
        <v>2769</v>
      </c>
      <c r="BK65" s="186" t="s">
        <v>2769</v>
      </c>
      <c r="BL65" s="186" t="s">
        <v>2880</v>
      </c>
      <c r="BM65" s="186" t="s">
        <v>2769</v>
      </c>
      <c r="BN65" s="186" t="s">
        <v>2769</v>
      </c>
      <c r="BO65" s="186" t="s">
        <v>2880</v>
      </c>
      <c r="BP65" s="186" t="s">
        <v>2769</v>
      </c>
      <c r="BQ65" s="186" t="s">
        <v>2769</v>
      </c>
      <c r="BR65" s="186" t="s">
        <v>2880</v>
      </c>
      <c r="BS65" s="186" t="s">
        <v>2769</v>
      </c>
      <c r="BT65" s="186" t="s">
        <v>2769</v>
      </c>
      <c r="BU65" s="186" t="s">
        <v>2880</v>
      </c>
      <c r="BV65" s="186" t="s">
        <v>2769</v>
      </c>
      <c r="BW65" s="186" t="s">
        <v>2769</v>
      </c>
      <c r="BX65" s="186" t="s">
        <v>2880</v>
      </c>
      <c r="BY65" s="186" t="s">
        <v>2769</v>
      </c>
      <c r="BZ65" s="186" t="s">
        <v>2769</v>
      </c>
      <c r="CA65" s="186" t="s">
        <v>2880</v>
      </c>
      <c r="CB65" s="186" t="s">
        <v>2769</v>
      </c>
      <c r="CC65" s="186" t="s">
        <v>2769</v>
      </c>
      <c r="CD65" s="186" t="s">
        <v>2880</v>
      </c>
      <c r="CE65" s="186" t="s">
        <v>2769</v>
      </c>
      <c r="CF65" s="186" t="s">
        <v>2769</v>
      </c>
      <c r="CG65" s="186" t="s">
        <v>2880</v>
      </c>
      <c r="CH65" s="186" t="s">
        <v>2769</v>
      </c>
      <c r="CI65" s="186" t="s">
        <v>2769</v>
      </c>
      <c r="CJ65" s="186" t="s">
        <v>2880</v>
      </c>
      <c r="CK65" s="186" t="s">
        <v>2769</v>
      </c>
      <c r="CL65" s="186" t="s">
        <v>2769</v>
      </c>
      <c r="CM65" s="186" t="s">
        <v>2880</v>
      </c>
      <c r="CN65" s="186" t="s">
        <v>2769</v>
      </c>
      <c r="CO65" s="186" t="s">
        <v>2769</v>
      </c>
      <c r="CP65" s="186" t="s">
        <v>2880</v>
      </c>
      <c r="CQ65" s="186" t="s">
        <v>2769</v>
      </c>
      <c r="CR65" s="186" t="s">
        <v>2769</v>
      </c>
      <c r="CS65" s="186" t="s">
        <v>2880</v>
      </c>
      <c r="CT65" s="186" t="s">
        <v>2769</v>
      </c>
      <c r="CU65" s="186" t="s">
        <v>2769</v>
      </c>
      <c r="CV65" s="186" t="s">
        <v>2880</v>
      </c>
      <c r="CW65" s="186" t="s">
        <v>2769</v>
      </c>
      <c r="CX65" s="186" t="s">
        <v>2769</v>
      </c>
      <c r="CY65" s="186" t="s">
        <v>2880</v>
      </c>
      <c r="CZ65" s="186" t="s">
        <v>2769</v>
      </c>
      <c r="DA65" s="186" t="s">
        <v>2769</v>
      </c>
      <c r="DB65" s="186" t="s">
        <v>2880</v>
      </c>
      <c r="DC65" s="186" t="s">
        <v>2769</v>
      </c>
      <c r="DD65" s="186" t="s">
        <v>2769</v>
      </c>
      <c r="DE65" s="186" t="s">
        <v>2880</v>
      </c>
      <c r="DF65" s="186" t="s">
        <v>2769</v>
      </c>
      <c r="DG65" s="186" t="s">
        <v>2769</v>
      </c>
      <c r="DH65" s="186" t="s">
        <v>2880</v>
      </c>
      <c r="DI65" s="186" t="s">
        <v>2769</v>
      </c>
      <c r="DJ65" s="186" t="s">
        <v>2769</v>
      </c>
      <c r="DK65" s="186" t="s">
        <v>2880</v>
      </c>
      <c r="DL65" s="186" t="s">
        <v>2769</v>
      </c>
      <c r="DM65" s="186" t="s">
        <v>2769</v>
      </c>
      <c r="DN65" s="186" t="s">
        <v>2880</v>
      </c>
      <c r="DO65" s="186" t="s">
        <v>2769</v>
      </c>
      <c r="DP65" s="186" t="s">
        <v>2769</v>
      </c>
      <c r="DQ65" s="186" t="s">
        <v>2880</v>
      </c>
      <c r="DR65" s="186" t="s">
        <v>2769</v>
      </c>
      <c r="DS65" s="186" t="s">
        <v>2769</v>
      </c>
      <c r="DT65" s="186" t="s">
        <v>2880</v>
      </c>
      <c r="DU65" s="186" t="s">
        <v>2769</v>
      </c>
      <c r="DV65" s="186" t="s">
        <v>2769</v>
      </c>
      <c r="DW65" s="186" t="s">
        <v>2880</v>
      </c>
      <c r="DX65" s="186" t="s">
        <v>2769</v>
      </c>
      <c r="DY65" s="186" t="s">
        <v>2769</v>
      </c>
      <c r="DZ65" s="186" t="s">
        <v>2880</v>
      </c>
      <c r="EA65" s="186" t="s">
        <v>2769</v>
      </c>
      <c r="EB65" s="186" t="s">
        <v>2769</v>
      </c>
      <c r="EC65" s="186" t="s">
        <v>2880</v>
      </c>
      <c r="ED65" s="186" t="s">
        <v>2769</v>
      </c>
      <c r="EE65" s="186" t="s">
        <v>2769</v>
      </c>
      <c r="EF65" s="186" t="s">
        <v>2880</v>
      </c>
      <c r="EG65" s="186" t="s">
        <v>2769</v>
      </c>
      <c r="EH65" s="186" t="s">
        <v>2769</v>
      </c>
      <c r="EI65" s="186" t="s">
        <v>2880</v>
      </c>
      <c r="EJ65" s="186" t="s">
        <v>2769</v>
      </c>
      <c r="EK65" s="186" t="s">
        <v>2769</v>
      </c>
      <c r="EL65" s="186" t="s">
        <v>2880</v>
      </c>
      <c r="EM65" s="186" t="s">
        <v>2769</v>
      </c>
      <c r="EN65" s="186" t="s">
        <v>2769</v>
      </c>
      <c r="EO65" s="186" t="s">
        <v>2880</v>
      </c>
      <c r="EP65" s="186" t="s">
        <v>2769</v>
      </c>
      <c r="EQ65" s="186" t="s">
        <v>2769</v>
      </c>
      <c r="ER65" s="186" t="s">
        <v>2880</v>
      </c>
      <c r="ES65" s="186" t="s">
        <v>2769</v>
      </c>
      <c r="ET65" s="186" t="s">
        <v>2769</v>
      </c>
    </row>
    <row r="66" spans="1:150" x14ac:dyDescent="0.3">
      <c r="A66" s="1"/>
      <c r="B66" s="184" t="s">
        <v>3349</v>
      </c>
      <c r="C66" s="184" t="s">
        <v>548</v>
      </c>
      <c r="D66" s="184" t="s">
        <v>3350</v>
      </c>
      <c r="E66" s="184" t="s">
        <v>3351</v>
      </c>
      <c r="F66" s="184" t="s">
        <v>3352</v>
      </c>
      <c r="G66" s="184" t="s">
        <v>2880</v>
      </c>
      <c r="H66" s="184" t="s">
        <v>2769</v>
      </c>
      <c r="I66" s="184" t="s">
        <v>2769</v>
      </c>
      <c r="J66" s="184" t="s">
        <v>2880</v>
      </c>
      <c r="K66" s="184" t="s">
        <v>2769</v>
      </c>
      <c r="L66" s="184" t="s">
        <v>2769</v>
      </c>
      <c r="M66" s="184" t="s">
        <v>2880</v>
      </c>
      <c r="N66" s="184" t="s">
        <v>2769</v>
      </c>
      <c r="O66" s="184" t="s">
        <v>2769</v>
      </c>
      <c r="P66" s="184" t="s">
        <v>2880</v>
      </c>
      <c r="Q66" s="184" t="s">
        <v>2769</v>
      </c>
      <c r="R66" s="184" t="s">
        <v>2769</v>
      </c>
      <c r="S66" s="184" t="s">
        <v>2880</v>
      </c>
      <c r="T66" s="184" t="s">
        <v>2769</v>
      </c>
      <c r="U66" s="184" t="s">
        <v>2769</v>
      </c>
      <c r="V66" s="184" t="s">
        <v>2880</v>
      </c>
      <c r="W66" s="184" t="s">
        <v>2769</v>
      </c>
      <c r="X66" s="184" t="s">
        <v>2769</v>
      </c>
      <c r="Y66" s="184" t="s">
        <v>2880</v>
      </c>
      <c r="Z66" s="184" t="s">
        <v>2769</v>
      </c>
      <c r="AA66" s="184" t="s">
        <v>2769</v>
      </c>
      <c r="AB66" s="184" t="s">
        <v>2880</v>
      </c>
      <c r="AC66" s="184" t="s">
        <v>2769</v>
      </c>
      <c r="AD66" s="184" t="s">
        <v>2769</v>
      </c>
      <c r="AE66" s="184" t="s">
        <v>2880</v>
      </c>
      <c r="AF66" s="184" t="s">
        <v>2769</v>
      </c>
      <c r="AG66" s="184" t="s">
        <v>2769</v>
      </c>
      <c r="AH66" s="184" t="s">
        <v>2880</v>
      </c>
      <c r="AI66" s="184" t="s">
        <v>2769</v>
      </c>
      <c r="AJ66" s="184" t="s">
        <v>2769</v>
      </c>
      <c r="AK66" s="184" t="s">
        <v>2880</v>
      </c>
      <c r="AL66" s="184" t="s">
        <v>2769</v>
      </c>
      <c r="AM66" s="184" t="s">
        <v>2769</v>
      </c>
      <c r="AN66" s="184" t="s">
        <v>2880</v>
      </c>
      <c r="AO66" s="184" t="s">
        <v>2769</v>
      </c>
      <c r="AP66" s="184" t="s">
        <v>2769</v>
      </c>
      <c r="AQ66" s="184" t="s">
        <v>2880</v>
      </c>
      <c r="AR66" s="184" t="s">
        <v>2769</v>
      </c>
      <c r="AS66" s="184" t="s">
        <v>2769</v>
      </c>
      <c r="AT66" s="184" t="s">
        <v>2880</v>
      </c>
      <c r="AU66" s="184" t="s">
        <v>2769</v>
      </c>
      <c r="AV66" s="184" t="s">
        <v>2769</v>
      </c>
      <c r="AW66" s="184" t="s">
        <v>2880</v>
      </c>
      <c r="AX66" s="184" t="s">
        <v>2769</v>
      </c>
      <c r="AY66" s="184" t="s">
        <v>2769</v>
      </c>
      <c r="AZ66" s="184" t="s">
        <v>2880</v>
      </c>
      <c r="BA66" s="184" t="s">
        <v>2769</v>
      </c>
      <c r="BB66" s="184" t="s">
        <v>2769</v>
      </c>
      <c r="BC66" s="184" t="s">
        <v>2880</v>
      </c>
      <c r="BD66" s="184" t="s">
        <v>2769</v>
      </c>
      <c r="BE66" s="184" t="s">
        <v>2769</v>
      </c>
      <c r="BF66" s="184" t="s">
        <v>2880</v>
      </c>
      <c r="BG66" s="184" t="s">
        <v>2769</v>
      </c>
      <c r="BH66" s="184" t="s">
        <v>2769</v>
      </c>
      <c r="BI66" s="184" t="s">
        <v>2880</v>
      </c>
      <c r="BJ66" s="184" t="s">
        <v>2769</v>
      </c>
      <c r="BK66" s="184" t="s">
        <v>2769</v>
      </c>
      <c r="BL66" s="184" t="s">
        <v>2880</v>
      </c>
      <c r="BM66" s="184" t="s">
        <v>2769</v>
      </c>
      <c r="BN66" s="184" t="s">
        <v>2769</v>
      </c>
      <c r="BO66" s="184" t="s">
        <v>2880</v>
      </c>
      <c r="BP66" s="184" t="s">
        <v>2769</v>
      </c>
      <c r="BQ66" s="184" t="s">
        <v>2769</v>
      </c>
      <c r="BR66" s="184" t="s">
        <v>2880</v>
      </c>
      <c r="BS66" s="184" t="s">
        <v>2769</v>
      </c>
      <c r="BT66" s="184" t="s">
        <v>2769</v>
      </c>
      <c r="BU66" s="184" t="s">
        <v>2880</v>
      </c>
      <c r="BV66" s="184" t="s">
        <v>2769</v>
      </c>
      <c r="BW66" s="184" t="s">
        <v>2769</v>
      </c>
      <c r="BX66" s="184" t="s">
        <v>2880</v>
      </c>
      <c r="BY66" s="184" t="s">
        <v>2769</v>
      </c>
      <c r="BZ66" s="184" t="s">
        <v>2769</v>
      </c>
      <c r="CA66" s="184" t="s">
        <v>2880</v>
      </c>
      <c r="CB66" s="184" t="s">
        <v>2769</v>
      </c>
      <c r="CC66" s="184" t="s">
        <v>2769</v>
      </c>
      <c r="CD66" s="184" t="s">
        <v>2880</v>
      </c>
      <c r="CE66" s="184" t="s">
        <v>2769</v>
      </c>
      <c r="CF66" s="184" t="s">
        <v>2769</v>
      </c>
      <c r="CG66" s="184" t="s">
        <v>2880</v>
      </c>
      <c r="CH66" s="184" t="s">
        <v>2769</v>
      </c>
      <c r="CI66" s="184" t="s">
        <v>2769</v>
      </c>
      <c r="CJ66" s="184" t="s">
        <v>2880</v>
      </c>
      <c r="CK66" s="184" t="s">
        <v>2769</v>
      </c>
      <c r="CL66" s="184" t="s">
        <v>2769</v>
      </c>
      <c r="CM66" s="184" t="s">
        <v>2880</v>
      </c>
      <c r="CN66" s="184" t="s">
        <v>2769</v>
      </c>
      <c r="CO66" s="184" t="s">
        <v>2769</v>
      </c>
      <c r="CP66" s="184" t="s">
        <v>2880</v>
      </c>
      <c r="CQ66" s="184" t="s">
        <v>2769</v>
      </c>
      <c r="CR66" s="184" t="s">
        <v>2769</v>
      </c>
      <c r="CS66" s="184" t="s">
        <v>2880</v>
      </c>
      <c r="CT66" s="184" t="s">
        <v>2769</v>
      </c>
      <c r="CU66" s="184" t="s">
        <v>2769</v>
      </c>
      <c r="CV66" s="184" t="s">
        <v>2880</v>
      </c>
      <c r="CW66" s="184" t="s">
        <v>2769</v>
      </c>
      <c r="CX66" s="184" t="s">
        <v>2769</v>
      </c>
      <c r="CY66" s="184" t="s">
        <v>2880</v>
      </c>
      <c r="CZ66" s="184" t="s">
        <v>2769</v>
      </c>
      <c r="DA66" s="184" t="s">
        <v>2769</v>
      </c>
      <c r="DB66" s="184" t="s">
        <v>2880</v>
      </c>
      <c r="DC66" s="184" t="s">
        <v>2769</v>
      </c>
      <c r="DD66" s="184" t="s">
        <v>2769</v>
      </c>
      <c r="DE66" s="184" t="s">
        <v>2880</v>
      </c>
      <c r="DF66" s="184" t="s">
        <v>2769</v>
      </c>
      <c r="DG66" s="184" t="s">
        <v>2769</v>
      </c>
      <c r="DH66" s="184" t="s">
        <v>2880</v>
      </c>
      <c r="DI66" s="184" t="s">
        <v>2769</v>
      </c>
      <c r="DJ66" s="184" t="s">
        <v>2769</v>
      </c>
      <c r="DK66" s="184" t="s">
        <v>2880</v>
      </c>
      <c r="DL66" s="184" t="s">
        <v>2769</v>
      </c>
      <c r="DM66" s="184" t="s">
        <v>2769</v>
      </c>
      <c r="DN66" s="184" t="s">
        <v>2880</v>
      </c>
      <c r="DO66" s="184" t="s">
        <v>2769</v>
      </c>
      <c r="DP66" s="184" t="s">
        <v>2769</v>
      </c>
      <c r="DQ66" s="184" t="s">
        <v>2880</v>
      </c>
      <c r="DR66" s="184" t="s">
        <v>2769</v>
      </c>
      <c r="DS66" s="184" t="s">
        <v>2769</v>
      </c>
      <c r="DT66" s="184" t="s">
        <v>2880</v>
      </c>
      <c r="DU66" s="184" t="s">
        <v>2769</v>
      </c>
      <c r="DV66" s="184" t="s">
        <v>2769</v>
      </c>
      <c r="DW66" s="184" t="s">
        <v>2880</v>
      </c>
      <c r="DX66" s="184" t="s">
        <v>2769</v>
      </c>
      <c r="DY66" s="184" t="s">
        <v>2769</v>
      </c>
      <c r="DZ66" s="184" t="s">
        <v>2880</v>
      </c>
      <c r="EA66" s="184" t="s">
        <v>2769</v>
      </c>
      <c r="EB66" s="184" t="s">
        <v>2769</v>
      </c>
      <c r="EC66" s="184" t="s">
        <v>2880</v>
      </c>
      <c r="ED66" s="184" t="s">
        <v>2769</v>
      </c>
      <c r="EE66" s="184" t="s">
        <v>2769</v>
      </c>
      <c r="EF66" s="184" t="s">
        <v>2880</v>
      </c>
      <c r="EG66" s="184" t="s">
        <v>2769</v>
      </c>
      <c r="EH66" s="184" t="s">
        <v>2769</v>
      </c>
      <c r="EI66" s="184" t="s">
        <v>2880</v>
      </c>
      <c r="EJ66" s="184" t="s">
        <v>2769</v>
      </c>
      <c r="EK66" s="184" t="s">
        <v>2769</v>
      </c>
      <c r="EL66" s="184" t="s">
        <v>2880</v>
      </c>
      <c r="EM66" s="184" t="s">
        <v>2769</v>
      </c>
      <c r="EN66" s="184" t="s">
        <v>2769</v>
      </c>
      <c r="EO66" s="184" t="s">
        <v>2880</v>
      </c>
      <c r="EP66" s="184" t="s">
        <v>2769</v>
      </c>
      <c r="EQ66" s="184" t="s">
        <v>2769</v>
      </c>
      <c r="ER66" s="184" t="s">
        <v>2880</v>
      </c>
      <c r="ES66" s="184" t="s">
        <v>2769</v>
      </c>
      <c r="ET66" s="184" t="s">
        <v>2769</v>
      </c>
    </row>
    <row r="67" spans="1:150" x14ac:dyDescent="0.3">
      <c r="A67" s="1"/>
      <c r="B67" s="185" t="s">
        <v>3353</v>
      </c>
      <c r="C67" s="185" t="s">
        <v>548</v>
      </c>
      <c r="D67" s="185" t="s">
        <v>3350</v>
      </c>
      <c r="E67" s="185" t="s">
        <v>3354</v>
      </c>
      <c r="F67" s="185" t="s">
        <v>3355</v>
      </c>
      <c r="G67" s="186" t="s">
        <v>2880</v>
      </c>
      <c r="H67" s="186" t="s">
        <v>2769</v>
      </c>
      <c r="I67" s="186" t="s">
        <v>2769</v>
      </c>
      <c r="J67" s="186" t="s">
        <v>2880</v>
      </c>
      <c r="K67" s="186" t="s">
        <v>2769</v>
      </c>
      <c r="L67" s="186" t="s">
        <v>2769</v>
      </c>
      <c r="M67" s="186" t="s">
        <v>2880</v>
      </c>
      <c r="N67" s="186" t="s">
        <v>2769</v>
      </c>
      <c r="O67" s="186" t="s">
        <v>2769</v>
      </c>
      <c r="P67" s="186" t="s">
        <v>2880</v>
      </c>
      <c r="Q67" s="186" t="s">
        <v>2769</v>
      </c>
      <c r="R67" s="186" t="s">
        <v>2769</v>
      </c>
      <c r="S67" s="186" t="s">
        <v>2880</v>
      </c>
      <c r="T67" s="186" t="s">
        <v>2769</v>
      </c>
      <c r="U67" s="186" t="s">
        <v>2769</v>
      </c>
      <c r="V67" s="186" t="s">
        <v>2880</v>
      </c>
      <c r="W67" s="186" t="s">
        <v>2769</v>
      </c>
      <c r="X67" s="186" t="s">
        <v>2769</v>
      </c>
      <c r="Y67" s="186" t="s">
        <v>2880</v>
      </c>
      <c r="Z67" s="186" t="s">
        <v>2769</v>
      </c>
      <c r="AA67" s="186" t="s">
        <v>2769</v>
      </c>
      <c r="AB67" s="186" t="s">
        <v>2880</v>
      </c>
      <c r="AC67" s="186" t="s">
        <v>2769</v>
      </c>
      <c r="AD67" s="186" t="s">
        <v>2769</v>
      </c>
      <c r="AE67" s="186" t="s">
        <v>2880</v>
      </c>
      <c r="AF67" s="186" t="s">
        <v>2769</v>
      </c>
      <c r="AG67" s="186" t="s">
        <v>2769</v>
      </c>
      <c r="AH67" s="186" t="s">
        <v>2880</v>
      </c>
      <c r="AI67" s="186" t="s">
        <v>2769</v>
      </c>
      <c r="AJ67" s="186" t="s">
        <v>2769</v>
      </c>
      <c r="AK67" s="186" t="s">
        <v>2880</v>
      </c>
      <c r="AL67" s="186" t="s">
        <v>2769</v>
      </c>
      <c r="AM67" s="186" t="s">
        <v>2769</v>
      </c>
      <c r="AN67" s="186" t="s">
        <v>2880</v>
      </c>
      <c r="AO67" s="186" t="s">
        <v>2769</v>
      </c>
      <c r="AP67" s="186" t="s">
        <v>2769</v>
      </c>
      <c r="AQ67" s="186" t="s">
        <v>2880</v>
      </c>
      <c r="AR67" s="186" t="s">
        <v>2769</v>
      </c>
      <c r="AS67" s="186" t="s">
        <v>2769</v>
      </c>
      <c r="AT67" s="186" t="s">
        <v>2880</v>
      </c>
      <c r="AU67" s="186" t="s">
        <v>2769</v>
      </c>
      <c r="AV67" s="186" t="s">
        <v>2769</v>
      </c>
      <c r="AW67" s="186" t="s">
        <v>2880</v>
      </c>
      <c r="AX67" s="186" t="s">
        <v>2769</v>
      </c>
      <c r="AY67" s="186" t="s">
        <v>2769</v>
      </c>
      <c r="AZ67" s="186" t="s">
        <v>2880</v>
      </c>
      <c r="BA67" s="186" t="s">
        <v>2769</v>
      </c>
      <c r="BB67" s="186" t="s">
        <v>2769</v>
      </c>
      <c r="BC67" s="186" t="s">
        <v>2880</v>
      </c>
      <c r="BD67" s="186" t="s">
        <v>2769</v>
      </c>
      <c r="BE67" s="186" t="s">
        <v>2769</v>
      </c>
      <c r="BF67" s="186" t="s">
        <v>2880</v>
      </c>
      <c r="BG67" s="186" t="s">
        <v>2769</v>
      </c>
      <c r="BH67" s="186" t="s">
        <v>2769</v>
      </c>
      <c r="BI67" s="186" t="s">
        <v>2880</v>
      </c>
      <c r="BJ67" s="186" t="s">
        <v>2769</v>
      </c>
      <c r="BK67" s="186" t="s">
        <v>2769</v>
      </c>
      <c r="BL67" s="186" t="s">
        <v>2880</v>
      </c>
      <c r="BM67" s="186" t="s">
        <v>2769</v>
      </c>
      <c r="BN67" s="186" t="s">
        <v>2769</v>
      </c>
      <c r="BO67" s="186" t="s">
        <v>2880</v>
      </c>
      <c r="BP67" s="186" t="s">
        <v>2769</v>
      </c>
      <c r="BQ67" s="186" t="s">
        <v>2769</v>
      </c>
      <c r="BR67" s="186" t="s">
        <v>2880</v>
      </c>
      <c r="BS67" s="186" t="s">
        <v>2769</v>
      </c>
      <c r="BT67" s="186" t="s">
        <v>2769</v>
      </c>
      <c r="BU67" s="186" t="s">
        <v>2880</v>
      </c>
      <c r="BV67" s="186" t="s">
        <v>2769</v>
      </c>
      <c r="BW67" s="186" t="s">
        <v>2769</v>
      </c>
      <c r="BX67" s="186" t="s">
        <v>2880</v>
      </c>
      <c r="BY67" s="186" t="s">
        <v>2769</v>
      </c>
      <c r="BZ67" s="186" t="s">
        <v>2769</v>
      </c>
      <c r="CA67" s="186" t="s">
        <v>2880</v>
      </c>
      <c r="CB67" s="186" t="s">
        <v>2769</v>
      </c>
      <c r="CC67" s="186" t="s">
        <v>2769</v>
      </c>
      <c r="CD67" s="186" t="s">
        <v>2880</v>
      </c>
      <c r="CE67" s="186" t="s">
        <v>2769</v>
      </c>
      <c r="CF67" s="186" t="s">
        <v>2769</v>
      </c>
      <c r="CG67" s="186" t="s">
        <v>2880</v>
      </c>
      <c r="CH67" s="186" t="s">
        <v>2769</v>
      </c>
      <c r="CI67" s="186" t="s">
        <v>2769</v>
      </c>
      <c r="CJ67" s="186" t="s">
        <v>2880</v>
      </c>
      <c r="CK67" s="186" t="s">
        <v>2769</v>
      </c>
      <c r="CL67" s="186" t="s">
        <v>2769</v>
      </c>
      <c r="CM67" s="186" t="s">
        <v>2880</v>
      </c>
      <c r="CN67" s="186" t="s">
        <v>2769</v>
      </c>
      <c r="CO67" s="186" t="s">
        <v>2769</v>
      </c>
      <c r="CP67" s="186" t="s">
        <v>2880</v>
      </c>
      <c r="CQ67" s="186" t="s">
        <v>2769</v>
      </c>
      <c r="CR67" s="186" t="s">
        <v>2769</v>
      </c>
      <c r="CS67" s="186" t="s">
        <v>2880</v>
      </c>
      <c r="CT67" s="186" t="s">
        <v>2769</v>
      </c>
      <c r="CU67" s="186" t="s">
        <v>2769</v>
      </c>
      <c r="CV67" s="186" t="s">
        <v>2880</v>
      </c>
      <c r="CW67" s="186" t="s">
        <v>2769</v>
      </c>
      <c r="CX67" s="186" t="s">
        <v>2769</v>
      </c>
      <c r="CY67" s="186" t="s">
        <v>2880</v>
      </c>
      <c r="CZ67" s="186" t="s">
        <v>2769</v>
      </c>
      <c r="DA67" s="186" t="s">
        <v>2769</v>
      </c>
      <c r="DB67" s="186" t="s">
        <v>2880</v>
      </c>
      <c r="DC67" s="186" t="s">
        <v>2769</v>
      </c>
      <c r="DD67" s="186" t="s">
        <v>2769</v>
      </c>
      <c r="DE67" s="186" t="s">
        <v>2880</v>
      </c>
      <c r="DF67" s="186" t="s">
        <v>2769</v>
      </c>
      <c r="DG67" s="186" t="s">
        <v>2769</v>
      </c>
      <c r="DH67" s="186" t="s">
        <v>2880</v>
      </c>
      <c r="DI67" s="186" t="s">
        <v>2769</v>
      </c>
      <c r="DJ67" s="186" t="s">
        <v>2769</v>
      </c>
      <c r="DK67" s="186" t="s">
        <v>2880</v>
      </c>
      <c r="DL67" s="186" t="s">
        <v>2769</v>
      </c>
      <c r="DM67" s="186" t="s">
        <v>2769</v>
      </c>
      <c r="DN67" s="186" t="s">
        <v>2880</v>
      </c>
      <c r="DO67" s="186" t="s">
        <v>2769</v>
      </c>
      <c r="DP67" s="186" t="s">
        <v>2769</v>
      </c>
      <c r="DQ67" s="186" t="s">
        <v>2880</v>
      </c>
      <c r="DR67" s="186" t="s">
        <v>2769</v>
      </c>
      <c r="DS67" s="186" t="s">
        <v>2769</v>
      </c>
      <c r="DT67" s="186" t="s">
        <v>2880</v>
      </c>
      <c r="DU67" s="186" t="s">
        <v>2769</v>
      </c>
      <c r="DV67" s="186" t="s">
        <v>2769</v>
      </c>
      <c r="DW67" s="186" t="s">
        <v>2880</v>
      </c>
      <c r="DX67" s="186" t="s">
        <v>2769</v>
      </c>
      <c r="DY67" s="186" t="s">
        <v>2769</v>
      </c>
      <c r="DZ67" s="186" t="s">
        <v>2880</v>
      </c>
      <c r="EA67" s="186" t="s">
        <v>2769</v>
      </c>
      <c r="EB67" s="186" t="s">
        <v>2769</v>
      </c>
      <c r="EC67" s="186" t="s">
        <v>2880</v>
      </c>
      <c r="ED67" s="186" t="s">
        <v>2769</v>
      </c>
      <c r="EE67" s="186" t="s">
        <v>2769</v>
      </c>
      <c r="EF67" s="186" t="s">
        <v>2880</v>
      </c>
      <c r="EG67" s="186" t="s">
        <v>2769</v>
      </c>
      <c r="EH67" s="186" t="s">
        <v>2769</v>
      </c>
      <c r="EI67" s="186" t="s">
        <v>2880</v>
      </c>
      <c r="EJ67" s="186" t="s">
        <v>2769</v>
      </c>
      <c r="EK67" s="186" t="s">
        <v>2769</v>
      </c>
      <c r="EL67" s="186" t="s">
        <v>2880</v>
      </c>
      <c r="EM67" s="186" t="s">
        <v>2769</v>
      </c>
      <c r="EN67" s="186" t="s">
        <v>2769</v>
      </c>
      <c r="EO67" s="186" t="s">
        <v>2880</v>
      </c>
      <c r="EP67" s="186" t="s">
        <v>2769</v>
      </c>
      <c r="EQ67" s="186" t="s">
        <v>2769</v>
      </c>
      <c r="ER67" s="186" t="s">
        <v>2880</v>
      </c>
      <c r="ES67" s="186" t="s">
        <v>2769</v>
      </c>
      <c r="ET67" s="186" t="s">
        <v>2769</v>
      </c>
    </row>
    <row r="68" spans="1:150" x14ac:dyDescent="0.3">
      <c r="A68" s="1"/>
      <c r="B68" s="185" t="s">
        <v>3356</v>
      </c>
      <c r="C68" s="185" t="s">
        <v>548</v>
      </c>
      <c r="D68" s="185" t="s">
        <v>3350</v>
      </c>
      <c r="E68" s="185" t="s">
        <v>3357</v>
      </c>
      <c r="F68" s="185" t="s">
        <v>3358</v>
      </c>
      <c r="G68" s="186" t="s">
        <v>2880</v>
      </c>
      <c r="H68" s="186" t="s">
        <v>2769</v>
      </c>
      <c r="I68" s="186" t="s">
        <v>2769</v>
      </c>
      <c r="J68" s="186" t="s">
        <v>2880</v>
      </c>
      <c r="K68" s="186" t="s">
        <v>2769</v>
      </c>
      <c r="L68" s="186" t="s">
        <v>2769</v>
      </c>
      <c r="M68" s="186" t="s">
        <v>2880</v>
      </c>
      <c r="N68" s="186" t="s">
        <v>2769</v>
      </c>
      <c r="O68" s="186" t="s">
        <v>2769</v>
      </c>
      <c r="P68" s="186" t="s">
        <v>2880</v>
      </c>
      <c r="Q68" s="186" t="s">
        <v>2769</v>
      </c>
      <c r="R68" s="186" t="s">
        <v>2769</v>
      </c>
      <c r="S68" s="186" t="s">
        <v>2880</v>
      </c>
      <c r="T68" s="186" t="s">
        <v>2769</v>
      </c>
      <c r="U68" s="186" t="s">
        <v>2769</v>
      </c>
      <c r="V68" s="186" t="s">
        <v>2880</v>
      </c>
      <c r="W68" s="186" t="s">
        <v>2769</v>
      </c>
      <c r="X68" s="186" t="s">
        <v>2769</v>
      </c>
      <c r="Y68" s="186" t="s">
        <v>2880</v>
      </c>
      <c r="Z68" s="186" t="s">
        <v>2769</v>
      </c>
      <c r="AA68" s="186" t="s">
        <v>2769</v>
      </c>
      <c r="AB68" s="186" t="s">
        <v>2880</v>
      </c>
      <c r="AC68" s="186" t="s">
        <v>2769</v>
      </c>
      <c r="AD68" s="186" t="s">
        <v>2769</v>
      </c>
      <c r="AE68" s="186" t="s">
        <v>2880</v>
      </c>
      <c r="AF68" s="186" t="s">
        <v>2769</v>
      </c>
      <c r="AG68" s="186" t="s">
        <v>2769</v>
      </c>
      <c r="AH68" s="186" t="s">
        <v>2880</v>
      </c>
      <c r="AI68" s="186" t="s">
        <v>2769</v>
      </c>
      <c r="AJ68" s="186" t="s">
        <v>2769</v>
      </c>
      <c r="AK68" s="186" t="s">
        <v>2880</v>
      </c>
      <c r="AL68" s="186" t="s">
        <v>2769</v>
      </c>
      <c r="AM68" s="186" t="s">
        <v>2769</v>
      </c>
      <c r="AN68" s="186" t="s">
        <v>2880</v>
      </c>
      <c r="AO68" s="186" t="s">
        <v>2769</v>
      </c>
      <c r="AP68" s="186" t="s">
        <v>2769</v>
      </c>
      <c r="AQ68" s="186" t="s">
        <v>2880</v>
      </c>
      <c r="AR68" s="186" t="s">
        <v>2769</v>
      </c>
      <c r="AS68" s="186" t="s">
        <v>2769</v>
      </c>
      <c r="AT68" s="186" t="s">
        <v>2880</v>
      </c>
      <c r="AU68" s="186" t="s">
        <v>2769</v>
      </c>
      <c r="AV68" s="186" t="s">
        <v>2769</v>
      </c>
      <c r="AW68" s="186" t="s">
        <v>2880</v>
      </c>
      <c r="AX68" s="186" t="s">
        <v>2769</v>
      </c>
      <c r="AY68" s="186" t="s">
        <v>2769</v>
      </c>
      <c r="AZ68" s="186" t="s">
        <v>2880</v>
      </c>
      <c r="BA68" s="186" t="s">
        <v>2769</v>
      </c>
      <c r="BB68" s="186" t="s">
        <v>2769</v>
      </c>
      <c r="BC68" s="186" t="s">
        <v>2880</v>
      </c>
      <c r="BD68" s="186" t="s">
        <v>2769</v>
      </c>
      <c r="BE68" s="186" t="s">
        <v>2769</v>
      </c>
      <c r="BF68" s="186" t="s">
        <v>2880</v>
      </c>
      <c r="BG68" s="186" t="s">
        <v>2769</v>
      </c>
      <c r="BH68" s="186" t="s">
        <v>2769</v>
      </c>
      <c r="BI68" s="186" t="s">
        <v>2880</v>
      </c>
      <c r="BJ68" s="186" t="s">
        <v>2769</v>
      </c>
      <c r="BK68" s="186" t="s">
        <v>2769</v>
      </c>
      <c r="BL68" s="186" t="s">
        <v>2880</v>
      </c>
      <c r="BM68" s="186" t="s">
        <v>2769</v>
      </c>
      <c r="BN68" s="186" t="s">
        <v>2769</v>
      </c>
      <c r="BO68" s="186" t="s">
        <v>2880</v>
      </c>
      <c r="BP68" s="186" t="s">
        <v>2769</v>
      </c>
      <c r="BQ68" s="186" t="s">
        <v>2769</v>
      </c>
      <c r="BR68" s="186" t="s">
        <v>2880</v>
      </c>
      <c r="BS68" s="186" t="s">
        <v>2769</v>
      </c>
      <c r="BT68" s="186" t="s">
        <v>2769</v>
      </c>
      <c r="BU68" s="186" t="s">
        <v>2880</v>
      </c>
      <c r="BV68" s="186" t="s">
        <v>2769</v>
      </c>
      <c r="BW68" s="186" t="s">
        <v>2769</v>
      </c>
      <c r="BX68" s="186" t="s">
        <v>2880</v>
      </c>
      <c r="BY68" s="186" t="s">
        <v>2769</v>
      </c>
      <c r="BZ68" s="186" t="s">
        <v>2769</v>
      </c>
      <c r="CA68" s="186" t="s">
        <v>2880</v>
      </c>
      <c r="CB68" s="186" t="s">
        <v>2769</v>
      </c>
      <c r="CC68" s="186" t="s">
        <v>2769</v>
      </c>
      <c r="CD68" s="186" t="s">
        <v>2880</v>
      </c>
      <c r="CE68" s="186" t="s">
        <v>2769</v>
      </c>
      <c r="CF68" s="186" t="s">
        <v>2769</v>
      </c>
      <c r="CG68" s="186" t="s">
        <v>2880</v>
      </c>
      <c r="CH68" s="186" t="s">
        <v>2769</v>
      </c>
      <c r="CI68" s="186" t="s">
        <v>2769</v>
      </c>
      <c r="CJ68" s="186" t="s">
        <v>2880</v>
      </c>
      <c r="CK68" s="186" t="s">
        <v>2769</v>
      </c>
      <c r="CL68" s="186" t="s">
        <v>2769</v>
      </c>
      <c r="CM68" s="186" t="s">
        <v>2880</v>
      </c>
      <c r="CN68" s="186" t="s">
        <v>2769</v>
      </c>
      <c r="CO68" s="186" t="s">
        <v>2769</v>
      </c>
      <c r="CP68" s="186" t="s">
        <v>2880</v>
      </c>
      <c r="CQ68" s="186" t="s">
        <v>2769</v>
      </c>
      <c r="CR68" s="186" t="s">
        <v>2769</v>
      </c>
      <c r="CS68" s="186" t="s">
        <v>2880</v>
      </c>
      <c r="CT68" s="186" t="s">
        <v>2769</v>
      </c>
      <c r="CU68" s="186" t="s">
        <v>2769</v>
      </c>
      <c r="CV68" s="186" t="s">
        <v>2880</v>
      </c>
      <c r="CW68" s="186" t="s">
        <v>2769</v>
      </c>
      <c r="CX68" s="186" t="s">
        <v>2769</v>
      </c>
      <c r="CY68" s="186" t="s">
        <v>2880</v>
      </c>
      <c r="CZ68" s="186" t="s">
        <v>2769</v>
      </c>
      <c r="DA68" s="186" t="s">
        <v>2769</v>
      </c>
      <c r="DB68" s="186" t="s">
        <v>2880</v>
      </c>
      <c r="DC68" s="186" t="s">
        <v>2769</v>
      </c>
      <c r="DD68" s="186" t="s">
        <v>2769</v>
      </c>
      <c r="DE68" s="186" t="s">
        <v>2880</v>
      </c>
      <c r="DF68" s="186" t="s">
        <v>2769</v>
      </c>
      <c r="DG68" s="186" t="s">
        <v>2769</v>
      </c>
      <c r="DH68" s="186" t="s">
        <v>2880</v>
      </c>
      <c r="DI68" s="186" t="s">
        <v>2769</v>
      </c>
      <c r="DJ68" s="186" t="s">
        <v>2769</v>
      </c>
      <c r="DK68" s="186" t="s">
        <v>2880</v>
      </c>
      <c r="DL68" s="186" t="s">
        <v>2769</v>
      </c>
      <c r="DM68" s="186" t="s">
        <v>2769</v>
      </c>
      <c r="DN68" s="186" t="s">
        <v>2880</v>
      </c>
      <c r="DO68" s="186" t="s">
        <v>2769</v>
      </c>
      <c r="DP68" s="186" t="s">
        <v>2769</v>
      </c>
      <c r="DQ68" s="186" t="s">
        <v>2880</v>
      </c>
      <c r="DR68" s="186" t="s">
        <v>2769</v>
      </c>
      <c r="DS68" s="186" t="s">
        <v>2769</v>
      </c>
      <c r="DT68" s="186" t="s">
        <v>2880</v>
      </c>
      <c r="DU68" s="186" t="s">
        <v>2769</v>
      </c>
      <c r="DV68" s="186" t="s">
        <v>2769</v>
      </c>
      <c r="DW68" s="186" t="s">
        <v>2880</v>
      </c>
      <c r="DX68" s="186" t="s">
        <v>2769</v>
      </c>
      <c r="DY68" s="186" t="s">
        <v>2769</v>
      </c>
      <c r="DZ68" s="186" t="s">
        <v>2880</v>
      </c>
      <c r="EA68" s="186" t="s">
        <v>2769</v>
      </c>
      <c r="EB68" s="186" t="s">
        <v>2769</v>
      </c>
      <c r="EC68" s="186" t="s">
        <v>2880</v>
      </c>
      <c r="ED68" s="186" t="s">
        <v>2769</v>
      </c>
      <c r="EE68" s="186" t="s">
        <v>2769</v>
      </c>
      <c r="EF68" s="186" t="s">
        <v>2880</v>
      </c>
      <c r="EG68" s="186" t="s">
        <v>2769</v>
      </c>
      <c r="EH68" s="186" t="s">
        <v>2769</v>
      </c>
      <c r="EI68" s="186" t="s">
        <v>2880</v>
      </c>
      <c r="EJ68" s="186" t="s">
        <v>2769</v>
      </c>
      <c r="EK68" s="186" t="s">
        <v>2769</v>
      </c>
      <c r="EL68" s="186" t="s">
        <v>2880</v>
      </c>
      <c r="EM68" s="186" t="s">
        <v>2769</v>
      </c>
      <c r="EN68" s="186" t="s">
        <v>2769</v>
      </c>
      <c r="EO68" s="186" t="s">
        <v>2880</v>
      </c>
      <c r="EP68" s="186" t="s">
        <v>2769</v>
      </c>
      <c r="EQ68" s="186" t="s">
        <v>2769</v>
      </c>
      <c r="ER68" s="186" t="s">
        <v>2880</v>
      </c>
      <c r="ES68" s="186" t="s">
        <v>2769</v>
      </c>
      <c r="ET68" s="186" t="s">
        <v>2769</v>
      </c>
    </row>
    <row r="69" spans="1:150" x14ac:dyDescent="0.3">
      <c r="A69" s="1"/>
      <c r="B69" s="184" t="s">
        <v>3359</v>
      </c>
      <c r="C69" s="184" t="s">
        <v>70</v>
      </c>
      <c r="D69" s="184" t="s">
        <v>71</v>
      </c>
      <c r="E69" s="184" t="s">
        <v>3360</v>
      </c>
      <c r="F69" s="184" t="s">
        <v>3361</v>
      </c>
      <c r="G69" s="184" t="s">
        <v>2880</v>
      </c>
      <c r="H69" s="184" t="s">
        <v>2769</v>
      </c>
      <c r="I69" s="184" t="s">
        <v>3362</v>
      </c>
      <c r="J69" s="184" t="s">
        <v>2880</v>
      </c>
      <c r="K69" s="184" t="s">
        <v>2769</v>
      </c>
      <c r="L69" s="184" t="s">
        <v>3362</v>
      </c>
      <c r="M69" s="184" t="s">
        <v>2880</v>
      </c>
      <c r="N69" s="184" t="s">
        <v>2769</v>
      </c>
      <c r="O69" s="184" t="s">
        <v>3362</v>
      </c>
      <c r="P69" s="184" t="s">
        <v>2880</v>
      </c>
      <c r="Q69" s="184" t="s">
        <v>2769</v>
      </c>
      <c r="R69" s="184" t="s">
        <v>3362</v>
      </c>
      <c r="S69" s="184" t="s">
        <v>2880</v>
      </c>
      <c r="T69" s="184" t="s">
        <v>2769</v>
      </c>
      <c r="U69" s="184" t="s">
        <v>3362</v>
      </c>
      <c r="V69" s="184" t="s">
        <v>2880</v>
      </c>
      <c r="W69" s="184" t="s">
        <v>2769</v>
      </c>
      <c r="X69" s="184" t="s">
        <v>2769</v>
      </c>
      <c r="Y69" s="184" t="s">
        <v>2880</v>
      </c>
      <c r="Z69" s="184" t="s">
        <v>3016</v>
      </c>
      <c r="AA69" s="184" t="s">
        <v>3362</v>
      </c>
      <c r="AB69" s="184" t="s">
        <v>2880</v>
      </c>
      <c r="AC69" s="184" t="s">
        <v>3016</v>
      </c>
      <c r="AD69" s="184" t="s">
        <v>3362</v>
      </c>
      <c r="AE69" s="184" t="s">
        <v>2880</v>
      </c>
      <c r="AF69" s="184" t="s">
        <v>2769</v>
      </c>
      <c r="AG69" s="184" t="s">
        <v>2769</v>
      </c>
      <c r="AH69" s="184" t="s">
        <v>2880</v>
      </c>
      <c r="AI69" s="184" t="s">
        <v>2769</v>
      </c>
      <c r="AJ69" s="184" t="s">
        <v>2769</v>
      </c>
      <c r="AK69" s="184" t="s">
        <v>2880</v>
      </c>
      <c r="AL69" s="184" t="s">
        <v>2769</v>
      </c>
      <c r="AM69" s="184" t="s">
        <v>2769</v>
      </c>
      <c r="AN69" s="184" t="s">
        <v>2880</v>
      </c>
      <c r="AO69" s="184" t="s">
        <v>2769</v>
      </c>
      <c r="AP69" s="184" t="s">
        <v>2769</v>
      </c>
      <c r="AQ69" s="184" t="s">
        <v>2880</v>
      </c>
      <c r="AR69" s="184" t="s">
        <v>2769</v>
      </c>
      <c r="AS69" s="184" t="s">
        <v>2769</v>
      </c>
      <c r="AT69" s="184" t="s">
        <v>2880</v>
      </c>
      <c r="AU69" s="184" t="s">
        <v>2769</v>
      </c>
      <c r="AV69" s="184" t="s">
        <v>2769</v>
      </c>
      <c r="AW69" s="184" t="s">
        <v>2880</v>
      </c>
      <c r="AX69" s="184" t="s">
        <v>2769</v>
      </c>
      <c r="AY69" s="184" t="s">
        <v>2769</v>
      </c>
      <c r="AZ69" s="184" t="s">
        <v>2880</v>
      </c>
      <c r="BA69" s="184" t="s">
        <v>2769</v>
      </c>
      <c r="BB69" s="184" t="s">
        <v>2769</v>
      </c>
      <c r="BC69" s="184" t="s">
        <v>2880</v>
      </c>
      <c r="BD69" s="184" t="s">
        <v>2769</v>
      </c>
      <c r="BE69" s="184" t="s">
        <v>2769</v>
      </c>
      <c r="BF69" s="184" t="s">
        <v>2880</v>
      </c>
      <c r="BG69" s="184" t="s">
        <v>2769</v>
      </c>
      <c r="BH69" s="184" t="s">
        <v>2769</v>
      </c>
      <c r="BI69" s="184" t="s">
        <v>2880</v>
      </c>
      <c r="BJ69" s="184" t="s">
        <v>2769</v>
      </c>
      <c r="BK69" s="184" t="s">
        <v>3362</v>
      </c>
      <c r="BL69" s="184" t="s">
        <v>2880</v>
      </c>
      <c r="BM69" s="184" t="s">
        <v>2769</v>
      </c>
      <c r="BN69" s="184" t="s">
        <v>3362</v>
      </c>
      <c r="BO69" s="184" t="s">
        <v>2880</v>
      </c>
      <c r="BP69" s="184" t="s">
        <v>2769</v>
      </c>
      <c r="BQ69" s="184" t="s">
        <v>3362</v>
      </c>
      <c r="BR69" s="184" t="s">
        <v>2880</v>
      </c>
      <c r="BS69" s="184" t="s">
        <v>2769</v>
      </c>
      <c r="BT69" s="184" t="s">
        <v>3362</v>
      </c>
      <c r="BU69" s="184" t="s">
        <v>2880</v>
      </c>
      <c r="BV69" s="184" t="s">
        <v>2769</v>
      </c>
      <c r="BW69" s="184" t="s">
        <v>3362</v>
      </c>
      <c r="BX69" s="184" t="s">
        <v>2880</v>
      </c>
      <c r="BY69" s="184" t="s">
        <v>2769</v>
      </c>
      <c r="BZ69" s="184" t="s">
        <v>3362</v>
      </c>
      <c r="CA69" s="184" t="s">
        <v>2880</v>
      </c>
      <c r="CB69" s="184" t="s">
        <v>2769</v>
      </c>
      <c r="CC69" s="184" t="s">
        <v>3362</v>
      </c>
      <c r="CD69" s="184" t="s">
        <v>2880</v>
      </c>
      <c r="CE69" s="184" t="s">
        <v>2769</v>
      </c>
      <c r="CF69" s="184" t="s">
        <v>3362</v>
      </c>
      <c r="CG69" s="184" t="s">
        <v>2880</v>
      </c>
      <c r="CH69" s="184" t="s">
        <v>2769</v>
      </c>
      <c r="CI69" s="184" t="s">
        <v>3362</v>
      </c>
      <c r="CJ69" s="184" t="s">
        <v>2880</v>
      </c>
      <c r="CK69" s="184" t="s">
        <v>2769</v>
      </c>
      <c r="CL69" s="184" t="s">
        <v>3362</v>
      </c>
      <c r="CM69" s="184" t="s">
        <v>2880</v>
      </c>
      <c r="CN69" s="184" t="s">
        <v>2769</v>
      </c>
      <c r="CO69" s="184" t="s">
        <v>3362</v>
      </c>
      <c r="CP69" s="184" t="s">
        <v>2880</v>
      </c>
      <c r="CQ69" s="184" t="s">
        <v>2769</v>
      </c>
      <c r="CR69" s="184" t="s">
        <v>3362</v>
      </c>
      <c r="CS69" s="184" t="s">
        <v>2880</v>
      </c>
      <c r="CT69" s="184" t="s">
        <v>2769</v>
      </c>
      <c r="CU69" s="184" t="s">
        <v>3362</v>
      </c>
      <c r="CV69" s="184" t="s">
        <v>2880</v>
      </c>
      <c r="CW69" s="184" t="s">
        <v>2769</v>
      </c>
      <c r="CX69" s="184" t="s">
        <v>3362</v>
      </c>
      <c r="CY69" s="184" t="s">
        <v>2880</v>
      </c>
      <c r="CZ69" s="184" t="s">
        <v>2769</v>
      </c>
      <c r="DA69" s="184" t="s">
        <v>3362</v>
      </c>
      <c r="DB69" s="184" t="s">
        <v>2880</v>
      </c>
      <c r="DC69" s="184" t="s">
        <v>2769</v>
      </c>
      <c r="DD69" s="184" t="s">
        <v>3362</v>
      </c>
      <c r="DE69" s="184" t="s">
        <v>2880</v>
      </c>
      <c r="DF69" s="184" t="s">
        <v>2769</v>
      </c>
      <c r="DG69" s="184" t="s">
        <v>3362</v>
      </c>
      <c r="DH69" s="184" t="s">
        <v>2880</v>
      </c>
      <c r="DI69" s="184" t="s">
        <v>2769</v>
      </c>
      <c r="DJ69" s="184" t="s">
        <v>2769</v>
      </c>
      <c r="DK69" s="184" t="s">
        <v>2880</v>
      </c>
      <c r="DL69" s="184" t="s">
        <v>2769</v>
      </c>
      <c r="DM69" s="184" t="s">
        <v>2769</v>
      </c>
      <c r="DN69" s="184" t="s">
        <v>2880</v>
      </c>
      <c r="DO69" s="184" t="s">
        <v>2769</v>
      </c>
      <c r="DP69" s="184" t="s">
        <v>2769</v>
      </c>
      <c r="DQ69" s="184" t="s">
        <v>2880</v>
      </c>
      <c r="DR69" s="184" t="s">
        <v>2769</v>
      </c>
      <c r="DS69" s="184" t="s">
        <v>2769</v>
      </c>
      <c r="DT69" s="184" t="s">
        <v>2880</v>
      </c>
      <c r="DU69" s="184" t="s">
        <v>3362</v>
      </c>
      <c r="DV69" s="184" t="s">
        <v>3363</v>
      </c>
      <c r="DW69" s="184" t="s">
        <v>2880</v>
      </c>
      <c r="DX69" s="184" t="s">
        <v>3362</v>
      </c>
      <c r="DY69" s="184" t="s">
        <v>3363</v>
      </c>
      <c r="DZ69" s="184" t="s">
        <v>2880</v>
      </c>
      <c r="EA69" s="184" t="s">
        <v>3362</v>
      </c>
      <c r="EB69" s="184" t="s">
        <v>3363</v>
      </c>
      <c r="EC69" s="184" t="s">
        <v>2880</v>
      </c>
      <c r="ED69" s="184" t="s">
        <v>3362</v>
      </c>
      <c r="EE69" s="184" t="s">
        <v>3363</v>
      </c>
      <c r="EF69" s="184" t="s">
        <v>2880</v>
      </c>
      <c r="EG69" s="184" t="s">
        <v>3362</v>
      </c>
      <c r="EH69" s="184" t="s">
        <v>3363</v>
      </c>
      <c r="EI69" s="184" t="s">
        <v>2880</v>
      </c>
      <c r="EJ69" s="184" t="s">
        <v>2769</v>
      </c>
      <c r="EK69" s="184" t="s">
        <v>3362</v>
      </c>
      <c r="EL69" s="184" t="s">
        <v>2880</v>
      </c>
      <c r="EM69" s="184" t="s">
        <v>2769</v>
      </c>
      <c r="EN69" s="184" t="s">
        <v>3362</v>
      </c>
      <c r="EO69" s="184" t="s">
        <v>2880</v>
      </c>
      <c r="EP69" s="184" t="s">
        <v>2769</v>
      </c>
      <c r="EQ69" s="184" t="s">
        <v>2769</v>
      </c>
      <c r="ER69" s="184" t="s">
        <v>2880</v>
      </c>
      <c r="ES69" s="184" t="s">
        <v>2769</v>
      </c>
      <c r="ET69" s="184" t="s">
        <v>2769</v>
      </c>
    </row>
    <row r="70" spans="1:150" x14ac:dyDescent="0.3">
      <c r="A70" s="1"/>
      <c r="B70" s="185" t="s">
        <v>3364</v>
      </c>
      <c r="C70" s="185" t="s">
        <v>70</v>
      </c>
      <c r="D70" s="185" t="s">
        <v>71</v>
      </c>
      <c r="E70" s="185" t="s">
        <v>3365</v>
      </c>
      <c r="F70" s="185" t="s">
        <v>3366</v>
      </c>
      <c r="G70" s="186" t="s">
        <v>2880</v>
      </c>
      <c r="H70" s="186" t="s">
        <v>2769</v>
      </c>
      <c r="I70" s="186" t="s">
        <v>2769</v>
      </c>
      <c r="J70" s="186" t="s">
        <v>2880</v>
      </c>
      <c r="K70" s="186" t="s">
        <v>2769</v>
      </c>
      <c r="L70" s="186" t="s">
        <v>2769</v>
      </c>
      <c r="M70" s="186" t="s">
        <v>2880</v>
      </c>
      <c r="N70" s="186" t="s">
        <v>2769</v>
      </c>
      <c r="O70" s="186" t="s">
        <v>2769</v>
      </c>
      <c r="P70" s="186" t="s">
        <v>2880</v>
      </c>
      <c r="Q70" s="186" t="s">
        <v>2769</v>
      </c>
      <c r="R70" s="186" t="s">
        <v>2769</v>
      </c>
      <c r="S70" s="186" t="s">
        <v>2880</v>
      </c>
      <c r="T70" s="186" t="s">
        <v>2769</v>
      </c>
      <c r="U70" s="186" t="s">
        <v>2769</v>
      </c>
      <c r="V70" s="186" t="s">
        <v>2880</v>
      </c>
      <c r="W70" s="186" t="s">
        <v>2769</v>
      </c>
      <c r="X70" s="186" t="s">
        <v>2769</v>
      </c>
      <c r="Y70" s="186" t="s">
        <v>2880</v>
      </c>
      <c r="Z70" s="186" t="s">
        <v>2769</v>
      </c>
      <c r="AA70" s="186" t="s">
        <v>2769</v>
      </c>
      <c r="AB70" s="186" t="s">
        <v>2880</v>
      </c>
      <c r="AC70" s="186" t="s">
        <v>2769</v>
      </c>
      <c r="AD70" s="186" t="s">
        <v>2769</v>
      </c>
      <c r="AE70" s="186" t="s">
        <v>2880</v>
      </c>
      <c r="AF70" s="186" t="s">
        <v>2769</v>
      </c>
      <c r="AG70" s="186" t="s">
        <v>2769</v>
      </c>
      <c r="AH70" s="186" t="s">
        <v>2880</v>
      </c>
      <c r="AI70" s="186" t="s">
        <v>2769</v>
      </c>
      <c r="AJ70" s="186" t="s">
        <v>2769</v>
      </c>
      <c r="AK70" s="186" t="s">
        <v>2880</v>
      </c>
      <c r="AL70" s="186" t="s">
        <v>2769</v>
      </c>
      <c r="AM70" s="186" t="s">
        <v>2769</v>
      </c>
      <c r="AN70" s="186" t="s">
        <v>2880</v>
      </c>
      <c r="AO70" s="186" t="s">
        <v>2769</v>
      </c>
      <c r="AP70" s="186" t="s">
        <v>2769</v>
      </c>
      <c r="AQ70" s="186" t="s">
        <v>2880</v>
      </c>
      <c r="AR70" s="186" t="s">
        <v>2769</v>
      </c>
      <c r="AS70" s="186" t="s">
        <v>2769</v>
      </c>
      <c r="AT70" s="186" t="s">
        <v>2880</v>
      </c>
      <c r="AU70" s="186" t="s">
        <v>2769</v>
      </c>
      <c r="AV70" s="186" t="s">
        <v>2769</v>
      </c>
      <c r="AW70" s="186" t="s">
        <v>2880</v>
      </c>
      <c r="AX70" s="186" t="s">
        <v>2769</v>
      </c>
      <c r="AY70" s="186" t="s">
        <v>2769</v>
      </c>
      <c r="AZ70" s="186" t="s">
        <v>2880</v>
      </c>
      <c r="BA70" s="186" t="s">
        <v>2769</v>
      </c>
      <c r="BB70" s="186" t="s">
        <v>2769</v>
      </c>
      <c r="BC70" s="186" t="s">
        <v>2880</v>
      </c>
      <c r="BD70" s="186" t="s">
        <v>2769</v>
      </c>
      <c r="BE70" s="186" t="s">
        <v>2769</v>
      </c>
      <c r="BF70" s="186" t="s">
        <v>2880</v>
      </c>
      <c r="BG70" s="186" t="s">
        <v>2769</v>
      </c>
      <c r="BH70" s="186" t="s">
        <v>2769</v>
      </c>
      <c r="BI70" s="186" t="s">
        <v>2880</v>
      </c>
      <c r="BJ70" s="186" t="s">
        <v>2769</v>
      </c>
      <c r="BK70" s="186" t="s">
        <v>2769</v>
      </c>
      <c r="BL70" s="186" t="s">
        <v>2880</v>
      </c>
      <c r="BM70" s="186" t="s">
        <v>2769</v>
      </c>
      <c r="BN70" s="186" t="s">
        <v>2769</v>
      </c>
      <c r="BO70" s="186" t="s">
        <v>2880</v>
      </c>
      <c r="BP70" s="186" t="s">
        <v>2769</v>
      </c>
      <c r="BQ70" s="186" t="s">
        <v>2769</v>
      </c>
      <c r="BR70" s="186" t="s">
        <v>2880</v>
      </c>
      <c r="BS70" s="186" t="s">
        <v>2769</v>
      </c>
      <c r="BT70" s="186" t="s">
        <v>2769</v>
      </c>
      <c r="BU70" s="186" t="s">
        <v>2880</v>
      </c>
      <c r="BV70" s="186" t="s">
        <v>2769</v>
      </c>
      <c r="BW70" s="186" t="s">
        <v>2769</v>
      </c>
      <c r="BX70" s="186" t="s">
        <v>2880</v>
      </c>
      <c r="BY70" s="186" t="s">
        <v>2769</v>
      </c>
      <c r="BZ70" s="186" t="s">
        <v>2769</v>
      </c>
      <c r="CA70" s="186" t="s">
        <v>2880</v>
      </c>
      <c r="CB70" s="186" t="s">
        <v>2769</v>
      </c>
      <c r="CC70" s="186" t="s">
        <v>2769</v>
      </c>
      <c r="CD70" s="186" t="s">
        <v>2880</v>
      </c>
      <c r="CE70" s="186" t="s">
        <v>2769</v>
      </c>
      <c r="CF70" s="186" t="s">
        <v>2769</v>
      </c>
      <c r="CG70" s="186" t="s">
        <v>2880</v>
      </c>
      <c r="CH70" s="186" t="s">
        <v>2769</v>
      </c>
      <c r="CI70" s="186" t="s">
        <v>2769</v>
      </c>
      <c r="CJ70" s="186" t="s">
        <v>2880</v>
      </c>
      <c r="CK70" s="186" t="s">
        <v>2769</v>
      </c>
      <c r="CL70" s="186" t="s">
        <v>2769</v>
      </c>
      <c r="CM70" s="186" t="s">
        <v>2880</v>
      </c>
      <c r="CN70" s="186" t="s">
        <v>2769</v>
      </c>
      <c r="CO70" s="186" t="s">
        <v>2769</v>
      </c>
      <c r="CP70" s="186" t="s">
        <v>2880</v>
      </c>
      <c r="CQ70" s="186" t="s">
        <v>2769</v>
      </c>
      <c r="CR70" s="186" t="s">
        <v>2769</v>
      </c>
      <c r="CS70" s="186" t="s">
        <v>2880</v>
      </c>
      <c r="CT70" s="186" t="s">
        <v>2769</v>
      </c>
      <c r="CU70" s="186" t="s">
        <v>2769</v>
      </c>
      <c r="CV70" s="186" t="s">
        <v>2880</v>
      </c>
      <c r="CW70" s="186" t="s">
        <v>2769</v>
      </c>
      <c r="CX70" s="186" t="s">
        <v>2769</v>
      </c>
      <c r="CY70" s="186" t="s">
        <v>2880</v>
      </c>
      <c r="CZ70" s="186" t="s">
        <v>2769</v>
      </c>
      <c r="DA70" s="186" t="s">
        <v>2769</v>
      </c>
      <c r="DB70" s="186" t="s">
        <v>2880</v>
      </c>
      <c r="DC70" s="186" t="s">
        <v>2769</v>
      </c>
      <c r="DD70" s="186" t="s">
        <v>2769</v>
      </c>
      <c r="DE70" s="186" t="s">
        <v>2880</v>
      </c>
      <c r="DF70" s="186" t="s">
        <v>2769</v>
      </c>
      <c r="DG70" s="186" t="s">
        <v>2769</v>
      </c>
      <c r="DH70" s="186" t="s">
        <v>2880</v>
      </c>
      <c r="DI70" s="186" t="s">
        <v>2769</v>
      </c>
      <c r="DJ70" s="186" t="s">
        <v>2769</v>
      </c>
      <c r="DK70" s="186" t="s">
        <v>2880</v>
      </c>
      <c r="DL70" s="186" t="s">
        <v>2769</v>
      </c>
      <c r="DM70" s="186" t="s">
        <v>2769</v>
      </c>
      <c r="DN70" s="186" t="s">
        <v>2880</v>
      </c>
      <c r="DO70" s="186" t="s">
        <v>2769</v>
      </c>
      <c r="DP70" s="186" t="s">
        <v>2769</v>
      </c>
      <c r="DQ70" s="186" t="s">
        <v>2880</v>
      </c>
      <c r="DR70" s="186" t="s">
        <v>2769</v>
      </c>
      <c r="DS70" s="186" t="s">
        <v>2769</v>
      </c>
      <c r="DT70" s="186" t="s">
        <v>2880</v>
      </c>
      <c r="DU70" s="186" t="s">
        <v>2769</v>
      </c>
      <c r="DV70" s="186" t="s">
        <v>2769</v>
      </c>
      <c r="DW70" s="186" t="s">
        <v>2880</v>
      </c>
      <c r="DX70" s="186" t="s">
        <v>2769</v>
      </c>
      <c r="DY70" s="186" t="s">
        <v>2769</v>
      </c>
      <c r="DZ70" s="186" t="s">
        <v>2880</v>
      </c>
      <c r="EA70" s="186" t="s">
        <v>2769</v>
      </c>
      <c r="EB70" s="186" t="s">
        <v>2769</v>
      </c>
      <c r="EC70" s="186" t="s">
        <v>2880</v>
      </c>
      <c r="ED70" s="186" t="s">
        <v>2769</v>
      </c>
      <c r="EE70" s="186" t="s">
        <v>2769</v>
      </c>
      <c r="EF70" s="186" t="s">
        <v>2880</v>
      </c>
      <c r="EG70" s="186" t="s">
        <v>2769</v>
      </c>
      <c r="EH70" s="186" t="s">
        <v>2769</v>
      </c>
      <c r="EI70" s="186" t="s">
        <v>2880</v>
      </c>
      <c r="EJ70" s="186" t="s">
        <v>2769</v>
      </c>
      <c r="EK70" s="186" t="s">
        <v>2769</v>
      </c>
      <c r="EL70" s="186" t="s">
        <v>2880</v>
      </c>
      <c r="EM70" s="186" t="s">
        <v>2769</v>
      </c>
      <c r="EN70" s="186" t="s">
        <v>2769</v>
      </c>
      <c r="EO70" s="186" t="s">
        <v>2880</v>
      </c>
      <c r="EP70" s="186" t="s">
        <v>2769</v>
      </c>
      <c r="EQ70" s="186" t="s">
        <v>2769</v>
      </c>
      <c r="ER70" s="186" t="s">
        <v>2880</v>
      </c>
      <c r="ES70" s="186" t="s">
        <v>2769</v>
      </c>
      <c r="ET70" s="186" t="s">
        <v>2769</v>
      </c>
    </row>
    <row r="71" spans="1:150" x14ac:dyDescent="0.3">
      <c r="A71" s="1"/>
      <c r="B71" s="185" t="s">
        <v>3367</v>
      </c>
      <c r="C71" s="185" t="s">
        <v>70</v>
      </c>
      <c r="D71" s="185" t="s">
        <v>71</v>
      </c>
      <c r="E71" s="185" t="s">
        <v>3368</v>
      </c>
      <c r="F71" s="185" t="s">
        <v>3369</v>
      </c>
      <c r="G71" s="186" t="s">
        <v>2880</v>
      </c>
      <c r="H71" s="186" t="s">
        <v>2769</v>
      </c>
      <c r="I71" s="186" t="s">
        <v>3362</v>
      </c>
      <c r="J71" s="186" t="s">
        <v>2880</v>
      </c>
      <c r="K71" s="186" t="s">
        <v>2769</v>
      </c>
      <c r="L71" s="186" t="s">
        <v>3362</v>
      </c>
      <c r="M71" s="186" t="s">
        <v>2880</v>
      </c>
      <c r="N71" s="186" t="s">
        <v>2769</v>
      </c>
      <c r="O71" s="186" t="s">
        <v>3362</v>
      </c>
      <c r="P71" s="186" t="s">
        <v>2880</v>
      </c>
      <c r="Q71" s="186" t="s">
        <v>2769</v>
      </c>
      <c r="R71" s="186" t="s">
        <v>3362</v>
      </c>
      <c r="S71" s="186" t="s">
        <v>2880</v>
      </c>
      <c r="T71" s="186" t="s">
        <v>2769</v>
      </c>
      <c r="U71" s="186" t="s">
        <v>3362</v>
      </c>
      <c r="V71" s="186" t="s">
        <v>2880</v>
      </c>
      <c r="W71" s="186" t="s">
        <v>2769</v>
      </c>
      <c r="X71" s="186" t="s">
        <v>2769</v>
      </c>
      <c r="Y71" s="186" t="s">
        <v>2880</v>
      </c>
      <c r="Z71" s="186" t="s">
        <v>3016</v>
      </c>
      <c r="AA71" s="186" t="s">
        <v>3362</v>
      </c>
      <c r="AB71" s="186" t="s">
        <v>2880</v>
      </c>
      <c r="AC71" s="186" t="s">
        <v>3016</v>
      </c>
      <c r="AD71" s="186" t="s">
        <v>3362</v>
      </c>
      <c r="AE71" s="186" t="s">
        <v>2880</v>
      </c>
      <c r="AF71" s="186" t="s">
        <v>2769</v>
      </c>
      <c r="AG71" s="186" t="s">
        <v>2769</v>
      </c>
      <c r="AH71" s="186" t="s">
        <v>2880</v>
      </c>
      <c r="AI71" s="186" t="s">
        <v>2769</v>
      </c>
      <c r="AJ71" s="186" t="s">
        <v>2769</v>
      </c>
      <c r="AK71" s="186" t="s">
        <v>2880</v>
      </c>
      <c r="AL71" s="186" t="s">
        <v>2769</v>
      </c>
      <c r="AM71" s="186" t="s">
        <v>2769</v>
      </c>
      <c r="AN71" s="186" t="s">
        <v>2880</v>
      </c>
      <c r="AO71" s="186" t="s">
        <v>2769</v>
      </c>
      <c r="AP71" s="186" t="s">
        <v>2769</v>
      </c>
      <c r="AQ71" s="186" t="s">
        <v>2880</v>
      </c>
      <c r="AR71" s="186" t="s">
        <v>2769</v>
      </c>
      <c r="AS71" s="186" t="s">
        <v>2769</v>
      </c>
      <c r="AT71" s="186" t="s">
        <v>2880</v>
      </c>
      <c r="AU71" s="186" t="s">
        <v>2769</v>
      </c>
      <c r="AV71" s="186" t="s">
        <v>2769</v>
      </c>
      <c r="AW71" s="186" t="s">
        <v>2880</v>
      </c>
      <c r="AX71" s="186" t="s">
        <v>2769</v>
      </c>
      <c r="AY71" s="186" t="s">
        <v>2769</v>
      </c>
      <c r="AZ71" s="186" t="s">
        <v>2880</v>
      </c>
      <c r="BA71" s="186" t="s">
        <v>2769</v>
      </c>
      <c r="BB71" s="186" t="s">
        <v>2769</v>
      </c>
      <c r="BC71" s="186" t="s">
        <v>2880</v>
      </c>
      <c r="BD71" s="186" t="s">
        <v>2769</v>
      </c>
      <c r="BE71" s="186" t="s">
        <v>2769</v>
      </c>
      <c r="BF71" s="186" t="s">
        <v>2880</v>
      </c>
      <c r="BG71" s="186" t="s">
        <v>2769</v>
      </c>
      <c r="BH71" s="186" t="s">
        <v>2769</v>
      </c>
      <c r="BI71" s="186" t="s">
        <v>2880</v>
      </c>
      <c r="BJ71" s="186" t="s">
        <v>2769</v>
      </c>
      <c r="BK71" s="186" t="s">
        <v>3362</v>
      </c>
      <c r="BL71" s="186" t="s">
        <v>2880</v>
      </c>
      <c r="BM71" s="186" t="s">
        <v>2769</v>
      </c>
      <c r="BN71" s="186" t="s">
        <v>3362</v>
      </c>
      <c r="BO71" s="186" t="s">
        <v>2880</v>
      </c>
      <c r="BP71" s="186" t="s">
        <v>2769</v>
      </c>
      <c r="BQ71" s="186" t="s">
        <v>3362</v>
      </c>
      <c r="BR71" s="186" t="s">
        <v>2880</v>
      </c>
      <c r="BS71" s="186" t="s">
        <v>2769</v>
      </c>
      <c r="BT71" s="186" t="s">
        <v>3362</v>
      </c>
      <c r="BU71" s="186" t="s">
        <v>2880</v>
      </c>
      <c r="BV71" s="186" t="s">
        <v>2769</v>
      </c>
      <c r="BW71" s="186" t="s">
        <v>3362</v>
      </c>
      <c r="BX71" s="186" t="s">
        <v>2880</v>
      </c>
      <c r="BY71" s="186" t="s">
        <v>2769</v>
      </c>
      <c r="BZ71" s="186" t="s">
        <v>3362</v>
      </c>
      <c r="CA71" s="186" t="s">
        <v>2880</v>
      </c>
      <c r="CB71" s="186" t="s">
        <v>2769</v>
      </c>
      <c r="CC71" s="186" t="s">
        <v>3362</v>
      </c>
      <c r="CD71" s="186" t="s">
        <v>2880</v>
      </c>
      <c r="CE71" s="186" t="s">
        <v>2769</v>
      </c>
      <c r="CF71" s="186" t="s">
        <v>3362</v>
      </c>
      <c r="CG71" s="186" t="s">
        <v>2880</v>
      </c>
      <c r="CH71" s="186" t="s">
        <v>2769</v>
      </c>
      <c r="CI71" s="186" t="s">
        <v>3362</v>
      </c>
      <c r="CJ71" s="186" t="s">
        <v>2880</v>
      </c>
      <c r="CK71" s="186" t="s">
        <v>2769</v>
      </c>
      <c r="CL71" s="186" t="s">
        <v>3362</v>
      </c>
      <c r="CM71" s="186" t="s">
        <v>2880</v>
      </c>
      <c r="CN71" s="186" t="s">
        <v>2769</v>
      </c>
      <c r="CO71" s="186" t="s">
        <v>3362</v>
      </c>
      <c r="CP71" s="186" t="s">
        <v>2880</v>
      </c>
      <c r="CQ71" s="186" t="s">
        <v>2769</v>
      </c>
      <c r="CR71" s="186" t="s">
        <v>3362</v>
      </c>
      <c r="CS71" s="186" t="s">
        <v>2880</v>
      </c>
      <c r="CT71" s="186" t="s">
        <v>2769</v>
      </c>
      <c r="CU71" s="186" t="s">
        <v>3362</v>
      </c>
      <c r="CV71" s="186" t="s">
        <v>2880</v>
      </c>
      <c r="CW71" s="186" t="s">
        <v>2769</v>
      </c>
      <c r="CX71" s="186" t="s">
        <v>3362</v>
      </c>
      <c r="CY71" s="186" t="s">
        <v>2880</v>
      </c>
      <c r="CZ71" s="186" t="s">
        <v>2769</v>
      </c>
      <c r="DA71" s="186" t="s">
        <v>3362</v>
      </c>
      <c r="DB71" s="186" t="s">
        <v>2880</v>
      </c>
      <c r="DC71" s="186" t="s">
        <v>2769</v>
      </c>
      <c r="DD71" s="186" t="s">
        <v>3362</v>
      </c>
      <c r="DE71" s="186" t="s">
        <v>2880</v>
      </c>
      <c r="DF71" s="186" t="s">
        <v>2769</v>
      </c>
      <c r="DG71" s="186" t="s">
        <v>3362</v>
      </c>
      <c r="DH71" s="186" t="s">
        <v>2880</v>
      </c>
      <c r="DI71" s="186" t="s">
        <v>2769</v>
      </c>
      <c r="DJ71" s="186" t="s">
        <v>2769</v>
      </c>
      <c r="DK71" s="186" t="s">
        <v>2880</v>
      </c>
      <c r="DL71" s="186" t="s">
        <v>2769</v>
      </c>
      <c r="DM71" s="186" t="s">
        <v>2769</v>
      </c>
      <c r="DN71" s="186" t="s">
        <v>2880</v>
      </c>
      <c r="DO71" s="186" t="s">
        <v>2769</v>
      </c>
      <c r="DP71" s="186" t="s">
        <v>2769</v>
      </c>
      <c r="DQ71" s="186" t="s">
        <v>2880</v>
      </c>
      <c r="DR71" s="186" t="s">
        <v>2769</v>
      </c>
      <c r="DS71" s="186" t="s">
        <v>2769</v>
      </c>
      <c r="DT71" s="186" t="s">
        <v>2880</v>
      </c>
      <c r="DU71" s="186" t="s">
        <v>3362</v>
      </c>
      <c r="DV71" s="186" t="s">
        <v>3363</v>
      </c>
      <c r="DW71" s="186" t="s">
        <v>2880</v>
      </c>
      <c r="DX71" s="186" t="s">
        <v>3362</v>
      </c>
      <c r="DY71" s="186" t="s">
        <v>3363</v>
      </c>
      <c r="DZ71" s="186" t="s">
        <v>2880</v>
      </c>
      <c r="EA71" s="186" t="s">
        <v>3362</v>
      </c>
      <c r="EB71" s="186" t="s">
        <v>3363</v>
      </c>
      <c r="EC71" s="186" t="s">
        <v>2880</v>
      </c>
      <c r="ED71" s="186" t="s">
        <v>3362</v>
      </c>
      <c r="EE71" s="186" t="s">
        <v>3363</v>
      </c>
      <c r="EF71" s="186" t="s">
        <v>2880</v>
      </c>
      <c r="EG71" s="186" t="s">
        <v>3362</v>
      </c>
      <c r="EH71" s="186" t="s">
        <v>3363</v>
      </c>
      <c r="EI71" s="186" t="s">
        <v>2880</v>
      </c>
      <c r="EJ71" s="186" t="s">
        <v>2769</v>
      </c>
      <c r="EK71" s="186" t="s">
        <v>3362</v>
      </c>
      <c r="EL71" s="186" t="s">
        <v>2880</v>
      </c>
      <c r="EM71" s="186" t="s">
        <v>2769</v>
      </c>
      <c r="EN71" s="186" t="s">
        <v>3362</v>
      </c>
      <c r="EO71" s="186" t="s">
        <v>2880</v>
      </c>
      <c r="EP71" s="186" t="s">
        <v>2769</v>
      </c>
      <c r="EQ71" s="186" t="s">
        <v>2769</v>
      </c>
      <c r="ER71" s="186" t="s">
        <v>2880</v>
      </c>
      <c r="ES71" s="186" t="s">
        <v>2769</v>
      </c>
      <c r="ET71" s="186" t="s">
        <v>2769</v>
      </c>
    </row>
    <row r="72" spans="1:150" x14ac:dyDescent="0.3">
      <c r="A72" s="1"/>
      <c r="B72" s="184" t="s">
        <v>3370</v>
      </c>
      <c r="C72" s="184" t="s">
        <v>141</v>
      </c>
      <c r="D72" s="184" t="s">
        <v>3371</v>
      </c>
      <c r="E72" s="184" t="s">
        <v>3372</v>
      </c>
      <c r="F72" s="184" t="s">
        <v>3373</v>
      </c>
      <c r="G72" s="184" t="s">
        <v>2880</v>
      </c>
      <c r="H72" s="184" t="s">
        <v>2769</v>
      </c>
      <c r="I72" s="184" t="s">
        <v>2769</v>
      </c>
      <c r="J72" s="184" t="s">
        <v>2880</v>
      </c>
      <c r="K72" s="184" t="s">
        <v>2769</v>
      </c>
      <c r="L72" s="184" t="s">
        <v>2769</v>
      </c>
      <c r="M72" s="184" t="s">
        <v>2880</v>
      </c>
      <c r="N72" s="184" t="s">
        <v>2769</v>
      </c>
      <c r="O72" s="184" t="s">
        <v>2769</v>
      </c>
      <c r="P72" s="184" t="s">
        <v>2880</v>
      </c>
      <c r="Q72" s="184" t="s">
        <v>2769</v>
      </c>
      <c r="R72" s="184" t="s">
        <v>2769</v>
      </c>
      <c r="S72" s="184" t="s">
        <v>2880</v>
      </c>
      <c r="T72" s="184" t="s">
        <v>2769</v>
      </c>
      <c r="U72" s="184" t="s">
        <v>2769</v>
      </c>
      <c r="V72" s="184" t="s">
        <v>2880</v>
      </c>
      <c r="W72" s="184" t="s">
        <v>2769</v>
      </c>
      <c r="X72" s="184" t="s">
        <v>2769</v>
      </c>
      <c r="Y72" s="184" t="s">
        <v>2880</v>
      </c>
      <c r="Z72" s="184" t="s">
        <v>2769</v>
      </c>
      <c r="AA72" s="184" t="s">
        <v>2769</v>
      </c>
      <c r="AB72" s="184" t="s">
        <v>2880</v>
      </c>
      <c r="AC72" s="184" t="s">
        <v>2769</v>
      </c>
      <c r="AD72" s="184" t="s">
        <v>2769</v>
      </c>
      <c r="AE72" s="184" t="s">
        <v>2880</v>
      </c>
      <c r="AF72" s="184" t="s">
        <v>2769</v>
      </c>
      <c r="AG72" s="184" t="s">
        <v>2769</v>
      </c>
      <c r="AH72" s="184" t="s">
        <v>2880</v>
      </c>
      <c r="AI72" s="184" t="s">
        <v>2769</v>
      </c>
      <c r="AJ72" s="184" t="s">
        <v>2769</v>
      </c>
      <c r="AK72" s="184" t="s">
        <v>2880</v>
      </c>
      <c r="AL72" s="184" t="s">
        <v>2769</v>
      </c>
      <c r="AM72" s="184" t="s">
        <v>2769</v>
      </c>
      <c r="AN72" s="184" t="s">
        <v>2880</v>
      </c>
      <c r="AO72" s="184" t="s">
        <v>2769</v>
      </c>
      <c r="AP72" s="184" t="s">
        <v>2769</v>
      </c>
      <c r="AQ72" s="184" t="s">
        <v>2880</v>
      </c>
      <c r="AR72" s="184" t="s">
        <v>2769</v>
      </c>
      <c r="AS72" s="184" t="s">
        <v>2769</v>
      </c>
      <c r="AT72" s="184" t="s">
        <v>2880</v>
      </c>
      <c r="AU72" s="184" t="s">
        <v>2769</v>
      </c>
      <c r="AV72" s="184" t="s">
        <v>2769</v>
      </c>
      <c r="AW72" s="184" t="s">
        <v>2880</v>
      </c>
      <c r="AX72" s="184" t="s">
        <v>2769</v>
      </c>
      <c r="AY72" s="184" t="s">
        <v>2769</v>
      </c>
      <c r="AZ72" s="184" t="s">
        <v>2880</v>
      </c>
      <c r="BA72" s="184" t="s">
        <v>2769</v>
      </c>
      <c r="BB72" s="184" t="s">
        <v>2769</v>
      </c>
      <c r="BC72" s="184" t="s">
        <v>2880</v>
      </c>
      <c r="BD72" s="184" t="s">
        <v>2769</v>
      </c>
      <c r="BE72" s="184" t="s">
        <v>2769</v>
      </c>
      <c r="BF72" s="184" t="s">
        <v>2880</v>
      </c>
      <c r="BG72" s="184" t="s">
        <v>2769</v>
      </c>
      <c r="BH72" s="184" t="s">
        <v>2769</v>
      </c>
      <c r="BI72" s="184" t="s">
        <v>2880</v>
      </c>
      <c r="BJ72" s="184" t="s">
        <v>2769</v>
      </c>
      <c r="BK72" s="184" t="s">
        <v>2769</v>
      </c>
      <c r="BL72" s="184" t="s">
        <v>2880</v>
      </c>
      <c r="BM72" s="184" t="s">
        <v>2769</v>
      </c>
      <c r="BN72" s="184" t="s">
        <v>2769</v>
      </c>
      <c r="BO72" s="184" t="s">
        <v>2880</v>
      </c>
      <c r="BP72" s="184" t="s">
        <v>2769</v>
      </c>
      <c r="BQ72" s="184" t="s">
        <v>2769</v>
      </c>
      <c r="BR72" s="184" t="s">
        <v>2880</v>
      </c>
      <c r="BS72" s="184" t="s">
        <v>2769</v>
      </c>
      <c r="BT72" s="184" t="s">
        <v>2769</v>
      </c>
      <c r="BU72" s="184" t="s">
        <v>2880</v>
      </c>
      <c r="BV72" s="184" t="s">
        <v>2769</v>
      </c>
      <c r="BW72" s="184" t="s">
        <v>2769</v>
      </c>
      <c r="BX72" s="184" t="s">
        <v>2880</v>
      </c>
      <c r="BY72" s="184" t="s">
        <v>2769</v>
      </c>
      <c r="BZ72" s="184" t="s">
        <v>2769</v>
      </c>
      <c r="CA72" s="184" t="s">
        <v>2880</v>
      </c>
      <c r="CB72" s="184" t="s">
        <v>2769</v>
      </c>
      <c r="CC72" s="184" t="s">
        <v>2769</v>
      </c>
      <c r="CD72" s="184" t="s">
        <v>2880</v>
      </c>
      <c r="CE72" s="184" t="s">
        <v>2769</v>
      </c>
      <c r="CF72" s="184" t="s">
        <v>2769</v>
      </c>
      <c r="CG72" s="184" t="s">
        <v>2880</v>
      </c>
      <c r="CH72" s="184" t="s">
        <v>2769</v>
      </c>
      <c r="CI72" s="184" t="s">
        <v>2769</v>
      </c>
      <c r="CJ72" s="184" t="s">
        <v>2880</v>
      </c>
      <c r="CK72" s="184" t="s">
        <v>2769</v>
      </c>
      <c r="CL72" s="184" t="s">
        <v>2769</v>
      </c>
      <c r="CM72" s="184" t="s">
        <v>2880</v>
      </c>
      <c r="CN72" s="184" t="s">
        <v>2769</v>
      </c>
      <c r="CO72" s="184" t="s">
        <v>2769</v>
      </c>
      <c r="CP72" s="184" t="s">
        <v>2880</v>
      </c>
      <c r="CQ72" s="184" t="s">
        <v>2769</v>
      </c>
      <c r="CR72" s="184" t="s">
        <v>2769</v>
      </c>
      <c r="CS72" s="184" t="s">
        <v>2880</v>
      </c>
      <c r="CT72" s="184" t="s">
        <v>2769</v>
      </c>
      <c r="CU72" s="184" t="s">
        <v>2769</v>
      </c>
      <c r="CV72" s="184" t="s">
        <v>2880</v>
      </c>
      <c r="CW72" s="184" t="s">
        <v>2769</v>
      </c>
      <c r="CX72" s="184" t="s">
        <v>2769</v>
      </c>
      <c r="CY72" s="184" t="s">
        <v>2880</v>
      </c>
      <c r="CZ72" s="184" t="s">
        <v>2769</v>
      </c>
      <c r="DA72" s="184" t="s">
        <v>2769</v>
      </c>
      <c r="DB72" s="184" t="s">
        <v>2880</v>
      </c>
      <c r="DC72" s="184" t="s">
        <v>2769</v>
      </c>
      <c r="DD72" s="184" t="s">
        <v>2769</v>
      </c>
      <c r="DE72" s="184" t="s">
        <v>2880</v>
      </c>
      <c r="DF72" s="184" t="s">
        <v>2769</v>
      </c>
      <c r="DG72" s="184" t="s">
        <v>2769</v>
      </c>
      <c r="DH72" s="184" t="s">
        <v>2880</v>
      </c>
      <c r="DI72" s="184" t="s">
        <v>2769</v>
      </c>
      <c r="DJ72" s="184" t="s">
        <v>2769</v>
      </c>
      <c r="DK72" s="184" t="s">
        <v>2880</v>
      </c>
      <c r="DL72" s="184" t="s">
        <v>2769</v>
      </c>
      <c r="DM72" s="184" t="s">
        <v>2769</v>
      </c>
      <c r="DN72" s="184" t="s">
        <v>2880</v>
      </c>
      <c r="DO72" s="184" t="s">
        <v>2769</v>
      </c>
      <c r="DP72" s="184" t="s">
        <v>2769</v>
      </c>
      <c r="DQ72" s="184" t="s">
        <v>2880</v>
      </c>
      <c r="DR72" s="184" t="s">
        <v>2769</v>
      </c>
      <c r="DS72" s="184" t="s">
        <v>2769</v>
      </c>
      <c r="DT72" s="184" t="s">
        <v>2880</v>
      </c>
      <c r="DU72" s="184" t="s">
        <v>2769</v>
      </c>
      <c r="DV72" s="184" t="s">
        <v>2769</v>
      </c>
      <c r="DW72" s="184" t="s">
        <v>2880</v>
      </c>
      <c r="DX72" s="184" t="s">
        <v>2769</v>
      </c>
      <c r="DY72" s="184" t="s">
        <v>2769</v>
      </c>
      <c r="DZ72" s="184" t="s">
        <v>2880</v>
      </c>
      <c r="EA72" s="184" t="s">
        <v>2769</v>
      </c>
      <c r="EB72" s="184" t="s">
        <v>2769</v>
      </c>
      <c r="EC72" s="184" t="s">
        <v>2880</v>
      </c>
      <c r="ED72" s="184" t="s">
        <v>2769</v>
      </c>
      <c r="EE72" s="184" t="s">
        <v>2769</v>
      </c>
      <c r="EF72" s="184" t="s">
        <v>2880</v>
      </c>
      <c r="EG72" s="184" t="s">
        <v>2769</v>
      </c>
      <c r="EH72" s="184" t="s">
        <v>2769</v>
      </c>
      <c r="EI72" s="184" t="s">
        <v>2880</v>
      </c>
      <c r="EJ72" s="184" t="s">
        <v>2769</v>
      </c>
      <c r="EK72" s="184" t="s">
        <v>2769</v>
      </c>
      <c r="EL72" s="184" t="s">
        <v>2880</v>
      </c>
      <c r="EM72" s="184" t="s">
        <v>2769</v>
      </c>
      <c r="EN72" s="184" t="s">
        <v>2769</v>
      </c>
      <c r="EO72" s="184" t="s">
        <v>2880</v>
      </c>
      <c r="EP72" s="184" t="s">
        <v>2769</v>
      </c>
      <c r="EQ72" s="184" t="s">
        <v>2769</v>
      </c>
      <c r="ER72" s="184" t="s">
        <v>2880</v>
      </c>
      <c r="ES72" s="184" t="s">
        <v>2769</v>
      </c>
      <c r="ET72" s="184" t="s">
        <v>2769</v>
      </c>
    </row>
    <row r="73" spans="1:150" x14ac:dyDescent="0.3">
      <c r="A73" s="1"/>
      <c r="B73" s="185" t="s">
        <v>3374</v>
      </c>
      <c r="C73" s="185" t="s">
        <v>141</v>
      </c>
      <c r="D73" s="185" t="s">
        <v>3371</v>
      </c>
      <c r="E73" s="185" t="s">
        <v>3375</v>
      </c>
      <c r="F73" s="185" t="s">
        <v>3376</v>
      </c>
      <c r="G73" s="186" t="s">
        <v>2880</v>
      </c>
      <c r="H73" s="186" t="s">
        <v>2769</v>
      </c>
      <c r="I73" s="186" t="s">
        <v>2769</v>
      </c>
      <c r="J73" s="186" t="s">
        <v>2880</v>
      </c>
      <c r="K73" s="186" t="s">
        <v>2769</v>
      </c>
      <c r="L73" s="186" t="s">
        <v>2769</v>
      </c>
      <c r="M73" s="186" t="s">
        <v>2880</v>
      </c>
      <c r="N73" s="186" t="s">
        <v>2769</v>
      </c>
      <c r="O73" s="186" t="s">
        <v>2769</v>
      </c>
      <c r="P73" s="186" t="s">
        <v>2880</v>
      </c>
      <c r="Q73" s="186" t="s">
        <v>2769</v>
      </c>
      <c r="R73" s="186" t="s">
        <v>2769</v>
      </c>
      <c r="S73" s="186" t="s">
        <v>2880</v>
      </c>
      <c r="T73" s="186" t="s">
        <v>2769</v>
      </c>
      <c r="U73" s="186" t="s">
        <v>2769</v>
      </c>
      <c r="V73" s="186" t="s">
        <v>2880</v>
      </c>
      <c r="W73" s="186" t="s">
        <v>2769</v>
      </c>
      <c r="X73" s="186" t="s">
        <v>2769</v>
      </c>
      <c r="Y73" s="186" t="s">
        <v>2880</v>
      </c>
      <c r="Z73" s="186" t="s">
        <v>2769</v>
      </c>
      <c r="AA73" s="186" t="s">
        <v>2769</v>
      </c>
      <c r="AB73" s="186" t="s">
        <v>2880</v>
      </c>
      <c r="AC73" s="186" t="s">
        <v>2769</v>
      </c>
      <c r="AD73" s="186" t="s">
        <v>2769</v>
      </c>
      <c r="AE73" s="186" t="s">
        <v>2880</v>
      </c>
      <c r="AF73" s="186" t="s">
        <v>2769</v>
      </c>
      <c r="AG73" s="186" t="s">
        <v>2769</v>
      </c>
      <c r="AH73" s="186" t="s">
        <v>2880</v>
      </c>
      <c r="AI73" s="186" t="s">
        <v>2769</v>
      </c>
      <c r="AJ73" s="186" t="s">
        <v>2769</v>
      </c>
      <c r="AK73" s="186" t="s">
        <v>2880</v>
      </c>
      <c r="AL73" s="186" t="s">
        <v>2769</v>
      </c>
      <c r="AM73" s="186" t="s">
        <v>2769</v>
      </c>
      <c r="AN73" s="186" t="s">
        <v>2880</v>
      </c>
      <c r="AO73" s="186" t="s">
        <v>2769</v>
      </c>
      <c r="AP73" s="186" t="s">
        <v>2769</v>
      </c>
      <c r="AQ73" s="186" t="s">
        <v>2880</v>
      </c>
      <c r="AR73" s="186" t="s">
        <v>2769</v>
      </c>
      <c r="AS73" s="186" t="s">
        <v>2769</v>
      </c>
      <c r="AT73" s="186" t="s">
        <v>2880</v>
      </c>
      <c r="AU73" s="186" t="s">
        <v>2769</v>
      </c>
      <c r="AV73" s="186" t="s">
        <v>2769</v>
      </c>
      <c r="AW73" s="186" t="s">
        <v>2880</v>
      </c>
      <c r="AX73" s="186" t="s">
        <v>2769</v>
      </c>
      <c r="AY73" s="186" t="s">
        <v>2769</v>
      </c>
      <c r="AZ73" s="186" t="s">
        <v>2880</v>
      </c>
      <c r="BA73" s="186" t="s">
        <v>2769</v>
      </c>
      <c r="BB73" s="186" t="s">
        <v>2769</v>
      </c>
      <c r="BC73" s="186" t="s">
        <v>2880</v>
      </c>
      <c r="BD73" s="186" t="s">
        <v>2769</v>
      </c>
      <c r="BE73" s="186" t="s">
        <v>2769</v>
      </c>
      <c r="BF73" s="186" t="s">
        <v>2880</v>
      </c>
      <c r="BG73" s="186" t="s">
        <v>2769</v>
      </c>
      <c r="BH73" s="186" t="s">
        <v>2769</v>
      </c>
      <c r="BI73" s="186" t="s">
        <v>2880</v>
      </c>
      <c r="BJ73" s="186" t="s">
        <v>2769</v>
      </c>
      <c r="BK73" s="186" t="s">
        <v>2769</v>
      </c>
      <c r="BL73" s="186" t="s">
        <v>2880</v>
      </c>
      <c r="BM73" s="186" t="s">
        <v>2769</v>
      </c>
      <c r="BN73" s="186" t="s">
        <v>2769</v>
      </c>
      <c r="BO73" s="186" t="s">
        <v>2880</v>
      </c>
      <c r="BP73" s="186" t="s">
        <v>2769</v>
      </c>
      <c r="BQ73" s="186" t="s">
        <v>2769</v>
      </c>
      <c r="BR73" s="186" t="s">
        <v>2880</v>
      </c>
      <c r="BS73" s="186" t="s">
        <v>2769</v>
      </c>
      <c r="BT73" s="186" t="s">
        <v>2769</v>
      </c>
      <c r="BU73" s="186" t="s">
        <v>2880</v>
      </c>
      <c r="BV73" s="186" t="s">
        <v>2769</v>
      </c>
      <c r="BW73" s="186" t="s">
        <v>2769</v>
      </c>
      <c r="BX73" s="186" t="s">
        <v>2880</v>
      </c>
      <c r="BY73" s="186" t="s">
        <v>2769</v>
      </c>
      <c r="BZ73" s="186" t="s">
        <v>2769</v>
      </c>
      <c r="CA73" s="186" t="s">
        <v>2880</v>
      </c>
      <c r="CB73" s="186" t="s">
        <v>2769</v>
      </c>
      <c r="CC73" s="186" t="s">
        <v>2769</v>
      </c>
      <c r="CD73" s="186" t="s">
        <v>2880</v>
      </c>
      <c r="CE73" s="186" t="s">
        <v>2769</v>
      </c>
      <c r="CF73" s="186" t="s">
        <v>2769</v>
      </c>
      <c r="CG73" s="186" t="s">
        <v>2880</v>
      </c>
      <c r="CH73" s="186" t="s">
        <v>2769</v>
      </c>
      <c r="CI73" s="186" t="s">
        <v>2769</v>
      </c>
      <c r="CJ73" s="186" t="s">
        <v>2880</v>
      </c>
      <c r="CK73" s="186" t="s">
        <v>2769</v>
      </c>
      <c r="CL73" s="186" t="s">
        <v>2769</v>
      </c>
      <c r="CM73" s="186" t="s">
        <v>2880</v>
      </c>
      <c r="CN73" s="186" t="s">
        <v>2769</v>
      </c>
      <c r="CO73" s="186" t="s">
        <v>2769</v>
      </c>
      <c r="CP73" s="186" t="s">
        <v>2880</v>
      </c>
      <c r="CQ73" s="186" t="s">
        <v>2769</v>
      </c>
      <c r="CR73" s="186" t="s">
        <v>2769</v>
      </c>
      <c r="CS73" s="186" t="s">
        <v>2880</v>
      </c>
      <c r="CT73" s="186" t="s">
        <v>2769</v>
      </c>
      <c r="CU73" s="186" t="s">
        <v>2769</v>
      </c>
      <c r="CV73" s="186" t="s">
        <v>2880</v>
      </c>
      <c r="CW73" s="186" t="s">
        <v>2769</v>
      </c>
      <c r="CX73" s="186" t="s">
        <v>2769</v>
      </c>
      <c r="CY73" s="186" t="s">
        <v>2880</v>
      </c>
      <c r="CZ73" s="186" t="s">
        <v>2769</v>
      </c>
      <c r="DA73" s="186" t="s">
        <v>2769</v>
      </c>
      <c r="DB73" s="186" t="s">
        <v>2880</v>
      </c>
      <c r="DC73" s="186" t="s">
        <v>2769</v>
      </c>
      <c r="DD73" s="186" t="s">
        <v>2769</v>
      </c>
      <c r="DE73" s="186" t="s">
        <v>2880</v>
      </c>
      <c r="DF73" s="186" t="s">
        <v>2769</v>
      </c>
      <c r="DG73" s="186" t="s">
        <v>2769</v>
      </c>
      <c r="DH73" s="186" t="s">
        <v>2880</v>
      </c>
      <c r="DI73" s="186" t="s">
        <v>2769</v>
      </c>
      <c r="DJ73" s="186" t="s">
        <v>2769</v>
      </c>
      <c r="DK73" s="186" t="s">
        <v>2880</v>
      </c>
      <c r="DL73" s="186" t="s">
        <v>2769</v>
      </c>
      <c r="DM73" s="186" t="s">
        <v>2769</v>
      </c>
      <c r="DN73" s="186" t="s">
        <v>2880</v>
      </c>
      <c r="DO73" s="186" t="s">
        <v>2769</v>
      </c>
      <c r="DP73" s="186" t="s">
        <v>2769</v>
      </c>
      <c r="DQ73" s="186" t="s">
        <v>2880</v>
      </c>
      <c r="DR73" s="186" t="s">
        <v>2769</v>
      </c>
      <c r="DS73" s="186" t="s">
        <v>2769</v>
      </c>
      <c r="DT73" s="186" t="s">
        <v>2880</v>
      </c>
      <c r="DU73" s="186" t="s">
        <v>2769</v>
      </c>
      <c r="DV73" s="186" t="s">
        <v>2769</v>
      </c>
      <c r="DW73" s="186" t="s">
        <v>2880</v>
      </c>
      <c r="DX73" s="186" t="s">
        <v>2769</v>
      </c>
      <c r="DY73" s="186" t="s">
        <v>2769</v>
      </c>
      <c r="DZ73" s="186" t="s">
        <v>2880</v>
      </c>
      <c r="EA73" s="186" t="s">
        <v>2769</v>
      </c>
      <c r="EB73" s="186" t="s">
        <v>2769</v>
      </c>
      <c r="EC73" s="186" t="s">
        <v>2880</v>
      </c>
      <c r="ED73" s="186" t="s">
        <v>2769</v>
      </c>
      <c r="EE73" s="186" t="s">
        <v>2769</v>
      </c>
      <c r="EF73" s="186" t="s">
        <v>2880</v>
      </c>
      <c r="EG73" s="186" t="s">
        <v>2769</v>
      </c>
      <c r="EH73" s="186" t="s">
        <v>2769</v>
      </c>
      <c r="EI73" s="186" t="s">
        <v>2880</v>
      </c>
      <c r="EJ73" s="186" t="s">
        <v>2769</v>
      </c>
      <c r="EK73" s="186" t="s">
        <v>2769</v>
      </c>
      <c r="EL73" s="186" t="s">
        <v>2880</v>
      </c>
      <c r="EM73" s="186" t="s">
        <v>2769</v>
      </c>
      <c r="EN73" s="186" t="s">
        <v>2769</v>
      </c>
      <c r="EO73" s="186" t="s">
        <v>2880</v>
      </c>
      <c r="EP73" s="186" t="s">
        <v>2769</v>
      </c>
      <c r="EQ73" s="186" t="s">
        <v>2769</v>
      </c>
      <c r="ER73" s="186" t="s">
        <v>2880</v>
      </c>
      <c r="ES73" s="186" t="s">
        <v>2769</v>
      </c>
      <c r="ET73" s="186" t="s">
        <v>2769</v>
      </c>
    </row>
    <row r="74" spans="1:150" x14ac:dyDescent="0.3">
      <c r="A74" s="1"/>
      <c r="B74" s="184" t="s">
        <v>3377</v>
      </c>
      <c r="C74" s="184" t="s">
        <v>549</v>
      </c>
      <c r="D74" s="184" t="s">
        <v>944</v>
      </c>
      <c r="E74" s="184" t="s">
        <v>3378</v>
      </c>
      <c r="F74" s="184" t="s">
        <v>3379</v>
      </c>
      <c r="G74" s="184" t="s">
        <v>2880</v>
      </c>
      <c r="H74" s="184" t="s">
        <v>2769</v>
      </c>
      <c r="I74" s="184" t="s">
        <v>2769</v>
      </c>
      <c r="J74" s="184" t="s">
        <v>2880</v>
      </c>
      <c r="K74" s="184" t="s">
        <v>2769</v>
      </c>
      <c r="L74" s="184" t="s">
        <v>3016</v>
      </c>
      <c r="M74" s="184" t="s">
        <v>2880</v>
      </c>
      <c r="N74" s="184" t="s">
        <v>2769</v>
      </c>
      <c r="O74" s="184" t="s">
        <v>2769</v>
      </c>
      <c r="P74" s="184" t="s">
        <v>2880</v>
      </c>
      <c r="Q74" s="184" t="s">
        <v>2769</v>
      </c>
      <c r="R74" s="184" t="s">
        <v>3016</v>
      </c>
      <c r="S74" s="184" t="s">
        <v>2880</v>
      </c>
      <c r="T74" s="184" t="s">
        <v>2769</v>
      </c>
      <c r="U74" s="184" t="s">
        <v>2769</v>
      </c>
      <c r="V74" s="184" t="s">
        <v>2880</v>
      </c>
      <c r="W74" s="184" t="s">
        <v>2769</v>
      </c>
      <c r="X74" s="184" t="s">
        <v>3016</v>
      </c>
      <c r="Y74" s="184" t="s">
        <v>2880</v>
      </c>
      <c r="Z74" s="184" t="s">
        <v>3016</v>
      </c>
      <c r="AA74" s="184" t="s">
        <v>3016</v>
      </c>
      <c r="AB74" s="184" t="s">
        <v>2880</v>
      </c>
      <c r="AC74" s="184" t="s">
        <v>3016</v>
      </c>
      <c r="AD74" s="184" t="s">
        <v>3016</v>
      </c>
      <c r="AE74" s="184" t="s">
        <v>2880</v>
      </c>
      <c r="AF74" s="184" t="s">
        <v>2769</v>
      </c>
      <c r="AG74" s="184" t="s">
        <v>3016</v>
      </c>
      <c r="AH74" s="184" t="s">
        <v>2880</v>
      </c>
      <c r="AI74" s="184" t="s">
        <v>2769</v>
      </c>
      <c r="AJ74" s="184" t="s">
        <v>3016</v>
      </c>
      <c r="AK74" s="184" t="s">
        <v>2880</v>
      </c>
      <c r="AL74" s="184" t="s">
        <v>2769</v>
      </c>
      <c r="AM74" s="184" t="s">
        <v>3016</v>
      </c>
      <c r="AN74" s="184" t="s">
        <v>2880</v>
      </c>
      <c r="AO74" s="184" t="s">
        <v>2769</v>
      </c>
      <c r="AP74" s="184" t="s">
        <v>3016</v>
      </c>
      <c r="AQ74" s="184" t="s">
        <v>2880</v>
      </c>
      <c r="AR74" s="184" t="s">
        <v>2769</v>
      </c>
      <c r="AS74" s="184" t="s">
        <v>3016</v>
      </c>
      <c r="AT74" s="184" t="s">
        <v>2880</v>
      </c>
      <c r="AU74" s="184" t="s">
        <v>2769</v>
      </c>
      <c r="AV74" s="184" t="s">
        <v>3016</v>
      </c>
      <c r="AW74" s="184" t="s">
        <v>2880</v>
      </c>
      <c r="AX74" s="184" t="s">
        <v>2769</v>
      </c>
      <c r="AY74" s="184" t="s">
        <v>3016</v>
      </c>
      <c r="AZ74" s="184" t="s">
        <v>2880</v>
      </c>
      <c r="BA74" s="184" t="s">
        <v>2769</v>
      </c>
      <c r="BB74" s="184" t="s">
        <v>3016</v>
      </c>
      <c r="BC74" s="184" t="s">
        <v>2880</v>
      </c>
      <c r="BD74" s="184" t="s">
        <v>2769</v>
      </c>
      <c r="BE74" s="184" t="s">
        <v>3016</v>
      </c>
      <c r="BF74" s="184" t="s">
        <v>2880</v>
      </c>
      <c r="BG74" s="184" t="s">
        <v>3016</v>
      </c>
      <c r="BH74" s="184" t="s">
        <v>3016</v>
      </c>
      <c r="BI74" s="184" t="s">
        <v>2880</v>
      </c>
      <c r="BJ74" s="184" t="s">
        <v>2769</v>
      </c>
      <c r="BK74" s="184" t="s">
        <v>3016</v>
      </c>
      <c r="BL74" s="184" t="s">
        <v>2880</v>
      </c>
      <c r="BM74" s="184" t="s">
        <v>2769</v>
      </c>
      <c r="BN74" s="184" t="s">
        <v>3016</v>
      </c>
      <c r="BO74" s="184" t="s">
        <v>2880</v>
      </c>
      <c r="BP74" s="184" t="s">
        <v>2769</v>
      </c>
      <c r="BQ74" s="184" t="s">
        <v>3016</v>
      </c>
      <c r="BR74" s="184" t="s">
        <v>2880</v>
      </c>
      <c r="BS74" s="184" t="s">
        <v>2769</v>
      </c>
      <c r="BT74" s="184" t="s">
        <v>3016</v>
      </c>
      <c r="BU74" s="184" t="s">
        <v>2880</v>
      </c>
      <c r="BV74" s="184" t="s">
        <v>2769</v>
      </c>
      <c r="BW74" s="184" t="s">
        <v>3016</v>
      </c>
      <c r="BX74" s="184" t="s">
        <v>2880</v>
      </c>
      <c r="BY74" s="184" t="s">
        <v>2769</v>
      </c>
      <c r="BZ74" s="184" t="s">
        <v>3016</v>
      </c>
      <c r="CA74" s="184" t="s">
        <v>2880</v>
      </c>
      <c r="CB74" s="184" t="s">
        <v>2769</v>
      </c>
      <c r="CC74" s="184" t="s">
        <v>3016</v>
      </c>
      <c r="CD74" s="184" t="s">
        <v>2880</v>
      </c>
      <c r="CE74" s="184" t="s">
        <v>2769</v>
      </c>
      <c r="CF74" s="184" t="s">
        <v>3016</v>
      </c>
      <c r="CG74" s="184" t="s">
        <v>2880</v>
      </c>
      <c r="CH74" s="184" t="s">
        <v>2769</v>
      </c>
      <c r="CI74" s="184" t="s">
        <v>3016</v>
      </c>
      <c r="CJ74" s="184" t="s">
        <v>2880</v>
      </c>
      <c r="CK74" s="184" t="s">
        <v>2769</v>
      </c>
      <c r="CL74" s="184" t="s">
        <v>3016</v>
      </c>
      <c r="CM74" s="184" t="s">
        <v>2880</v>
      </c>
      <c r="CN74" s="184" t="s">
        <v>2769</v>
      </c>
      <c r="CO74" s="184" t="s">
        <v>3016</v>
      </c>
      <c r="CP74" s="184" t="s">
        <v>2880</v>
      </c>
      <c r="CQ74" s="184" t="s">
        <v>2769</v>
      </c>
      <c r="CR74" s="184" t="s">
        <v>3016</v>
      </c>
      <c r="CS74" s="184" t="s">
        <v>2880</v>
      </c>
      <c r="CT74" s="184" t="s">
        <v>2769</v>
      </c>
      <c r="CU74" s="184" t="s">
        <v>3016</v>
      </c>
      <c r="CV74" s="184" t="s">
        <v>2880</v>
      </c>
      <c r="CW74" s="184" t="s">
        <v>2769</v>
      </c>
      <c r="CX74" s="184" t="s">
        <v>3016</v>
      </c>
      <c r="CY74" s="184" t="s">
        <v>2880</v>
      </c>
      <c r="CZ74" s="184" t="s">
        <v>2769</v>
      </c>
      <c r="DA74" s="184" t="s">
        <v>3016</v>
      </c>
      <c r="DB74" s="184" t="s">
        <v>2880</v>
      </c>
      <c r="DC74" s="184" t="s">
        <v>2769</v>
      </c>
      <c r="DD74" s="184" t="s">
        <v>3016</v>
      </c>
      <c r="DE74" s="184" t="s">
        <v>2880</v>
      </c>
      <c r="DF74" s="184" t="s">
        <v>2769</v>
      </c>
      <c r="DG74" s="184" t="s">
        <v>3016</v>
      </c>
      <c r="DH74" s="184" t="s">
        <v>2880</v>
      </c>
      <c r="DI74" s="184" t="s">
        <v>2769</v>
      </c>
      <c r="DJ74" s="184" t="s">
        <v>3016</v>
      </c>
      <c r="DK74" s="184" t="s">
        <v>2880</v>
      </c>
      <c r="DL74" s="184" t="s">
        <v>2769</v>
      </c>
      <c r="DM74" s="184" t="s">
        <v>3016</v>
      </c>
      <c r="DN74" s="184" t="s">
        <v>2880</v>
      </c>
      <c r="DO74" s="184" t="s">
        <v>2769</v>
      </c>
      <c r="DP74" s="184" t="s">
        <v>3016</v>
      </c>
      <c r="DQ74" s="184" t="s">
        <v>2880</v>
      </c>
      <c r="DR74" s="184" t="s">
        <v>2769</v>
      </c>
      <c r="DS74" s="184" t="s">
        <v>3016</v>
      </c>
      <c r="DT74" s="184" t="s">
        <v>2880</v>
      </c>
      <c r="DU74" s="184" t="s">
        <v>2769</v>
      </c>
      <c r="DV74" s="184" t="s">
        <v>3016</v>
      </c>
      <c r="DW74" s="184" t="s">
        <v>2880</v>
      </c>
      <c r="DX74" s="184" t="s">
        <v>2769</v>
      </c>
      <c r="DY74" s="184" t="s">
        <v>3016</v>
      </c>
      <c r="DZ74" s="184" t="s">
        <v>2880</v>
      </c>
      <c r="EA74" s="184" t="s">
        <v>2769</v>
      </c>
      <c r="EB74" s="184" t="s">
        <v>3016</v>
      </c>
      <c r="EC74" s="184" t="s">
        <v>2880</v>
      </c>
      <c r="ED74" s="184" t="s">
        <v>2769</v>
      </c>
      <c r="EE74" s="184" t="s">
        <v>3016</v>
      </c>
      <c r="EF74" s="184" t="s">
        <v>2880</v>
      </c>
      <c r="EG74" s="184" t="s">
        <v>2769</v>
      </c>
      <c r="EH74" s="184" t="s">
        <v>3016</v>
      </c>
      <c r="EI74" s="184" t="s">
        <v>2880</v>
      </c>
      <c r="EJ74" s="184" t="s">
        <v>2769</v>
      </c>
      <c r="EK74" s="184" t="s">
        <v>3016</v>
      </c>
      <c r="EL74" s="184" t="s">
        <v>2880</v>
      </c>
      <c r="EM74" s="184" t="s">
        <v>2769</v>
      </c>
      <c r="EN74" s="184" t="s">
        <v>3016</v>
      </c>
      <c r="EO74" s="184" t="s">
        <v>2880</v>
      </c>
      <c r="EP74" s="184" t="s">
        <v>2769</v>
      </c>
      <c r="EQ74" s="184" t="s">
        <v>3016</v>
      </c>
      <c r="ER74" s="184" t="s">
        <v>2880</v>
      </c>
      <c r="ES74" s="184" t="s">
        <v>2769</v>
      </c>
      <c r="ET74" s="184" t="s">
        <v>3016</v>
      </c>
    </row>
    <row r="75" spans="1:150" x14ac:dyDescent="0.3">
      <c r="A75" s="1"/>
      <c r="B75" s="185" t="s">
        <v>3380</v>
      </c>
      <c r="C75" s="185" t="s">
        <v>549</v>
      </c>
      <c r="D75" s="185" t="s">
        <v>944</v>
      </c>
      <c r="E75" s="185" t="s">
        <v>3381</v>
      </c>
      <c r="F75" s="185" t="s">
        <v>3382</v>
      </c>
      <c r="G75" s="186" t="s">
        <v>2880</v>
      </c>
      <c r="H75" s="186" t="s">
        <v>2769</v>
      </c>
      <c r="I75" s="186" t="s">
        <v>2769</v>
      </c>
      <c r="J75" s="186" t="s">
        <v>2880</v>
      </c>
      <c r="K75" s="186" t="s">
        <v>2769</v>
      </c>
      <c r="L75" s="186" t="s">
        <v>2769</v>
      </c>
      <c r="M75" s="186" t="s">
        <v>2880</v>
      </c>
      <c r="N75" s="186" t="s">
        <v>2769</v>
      </c>
      <c r="O75" s="186" t="s">
        <v>2769</v>
      </c>
      <c r="P75" s="186" t="s">
        <v>2880</v>
      </c>
      <c r="Q75" s="186" t="s">
        <v>2769</v>
      </c>
      <c r="R75" s="186" t="s">
        <v>3016</v>
      </c>
      <c r="S75" s="186" t="s">
        <v>2880</v>
      </c>
      <c r="T75" s="186" t="s">
        <v>2769</v>
      </c>
      <c r="U75" s="186" t="s">
        <v>2769</v>
      </c>
      <c r="V75" s="186" t="s">
        <v>2880</v>
      </c>
      <c r="W75" s="186" t="s">
        <v>2769</v>
      </c>
      <c r="X75" s="186" t="s">
        <v>3016</v>
      </c>
      <c r="Y75" s="186" t="s">
        <v>2880</v>
      </c>
      <c r="Z75" s="186" t="s">
        <v>2769</v>
      </c>
      <c r="AA75" s="186" t="s">
        <v>3016</v>
      </c>
      <c r="AB75" s="186" t="s">
        <v>2880</v>
      </c>
      <c r="AC75" s="186" t="s">
        <v>2769</v>
      </c>
      <c r="AD75" s="186" t="s">
        <v>2769</v>
      </c>
      <c r="AE75" s="186" t="s">
        <v>2880</v>
      </c>
      <c r="AF75" s="186" t="s">
        <v>2769</v>
      </c>
      <c r="AG75" s="186" t="s">
        <v>3016</v>
      </c>
      <c r="AH75" s="186" t="s">
        <v>2880</v>
      </c>
      <c r="AI75" s="186" t="s">
        <v>2769</v>
      </c>
      <c r="AJ75" s="186" t="s">
        <v>3016</v>
      </c>
      <c r="AK75" s="186" t="s">
        <v>2880</v>
      </c>
      <c r="AL75" s="186" t="s">
        <v>2769</v>
      </c>
      <c r="AM75" s="186" t="s">
        <v>3016</v>
      </c>
      <c r="AN75" s="186" t="s">
        <v>2880</v>
      </c>
      <c r="AO75" s="186" t="s">
        <v>2769</v>
      </c>
      <c r="AP75" s="186" t="s">
        <v>3016</v>
      </c>
      <c r="AQ75" s="186" t="s">
        <v>2880</v>
      </c>
      <c r="AR75" s="186" t="s">
        <v>2769</v>
      </c>
      <c r="AS75" s="186" t="s">
        <v>3016</v>
      </c>
      <c r="AT75" s="186" t="s">
        <v>2880</v>
      </c>
      <c r="AU75" s="186" t="s">
        <v>2769</v>
      </c>
      <c r="AV75" s="186" t="s">
        <v>3016</v>
      </c>
      <c r="AW75" s="186" t="s">
        <v>2880</v>
      </c>
      <c r="AX75" s="186" t="s">
        <v>2769</v>
      </c>
      <c r="AY75" s="186" t="s">
        <v>3016</v>
      </c>
      <c r="AZ75" s="186" t="s">
        <v>2880</v>
      </c>
      <c r="BA75" s="186" t="s">
        <v>2769</v>
      </c>
      <c r="BB75" s="186" t="s">
        <v>3016</v>
      </c>
      <c r="BC75" s="186" t="s">
        <v>2880</v>
      </c>
      <c r="BD75" s="186" t="s">
        <v>2769</v>
      </c>
      <c r="BE75" s="186" t="s">
        <v>3016</v>
      </c>
      <c r="BF75" s="186" t="s">
        <v>2880</v>
      </c>
      <c r="BG75" s="186" t="s">
        <v>2769</v>
      </c>
      <c r="BH75" s="186" t="s">
        <v>3016</v>
      </c>
      <c r="BI75" s="186" t="s">
        <v>2880</v>
      </c>
      <c r="BJ75" s="186" t="s">
        <v>2769</v>
      </c>
      <c r="BK75" s="186" t="s">
        <v>3016</v>
      </c>
      <c r="BL75" s="186" t="s">
        <v>2880</v>
      </c>
      <c r="BM75" s="186" t="s">
        <v>2769</v>
      </c>
      <c r="BN75" s="186" t="s">
        <v>3016</v>
      </c>
      <c r="BO75" s="186" t="s">
        <v>2880</v>
      </c>
      <c r="BP75" s="186" t="s">
        <v>2769</v>
      </c>
      <c r="BQ75" s="186" t="s">
        <v>3016</v>
      </c>
      <c r="BR75" s="186" t="s">
        <v>2880</v>
      </c>
      <c r="BS75" s="186" t="s">
        <v>2769</v>
      </c>
      <c r="BT75" s="186" t="s">
        <v>3016</v>
      </c>
      <c r="BU75" s="186" t="s">
        <v>2880</v>
      </c>
      <c r="BV75" s="186" t="s">
        <v>2769</v>
      </c>
      <c r="BW75" s="186" t="s">
        <v>3016</v>
      </c>
      <c r="BX75" s="186" t="s">
        <v>2880</v>
      </c>
      <c r="BY75" s="186" t="s">
        <v>2769</v>
      </c>
      <c r="BZ75" s="186" t="s">
        <v>3016</v>
      </c>
      <c r="CA75" s="186" t="s">
        <v>2880</v>
      </c>
      <c r="CB75" s="186" t="s">
        <v>2769</v>
      </c>
      <c r="CC75" s="186" t="s">
        <v>3016</v>
      </c>
      <c r="CD75" s="186" t="s">
        <v>2880</v>
      </c>
      <c r="CE75" s="186" t="s">
        <v>2769</v>
      </c>
      <c r="CF75" s="186" t="s">
        <v>3016</v>
      </c>
      <c r="CG75" s="186" t="s">
        <v>2880</v>
      </c>
      <c r="CH75" s="186" t="s">
        <v>2769</v>
      </c>
      <c r="CI75" s="186" t="s">
        <v>3016</v>
      </c>
      <c r="CJ75" s="186" t="s">
        <v>2880</v>
      </c>
      <c r="CK75" s="186" t="s">
        <v>2769</v>
      </c>
      <c r="CL75" s="186" t="s">
        <v>3016</v>
      </c>
      <c r="CM75" s="186" t="s">
        <v>2880</v>
      </c>
      <c r="CN75" s="186" t="s">
        <v>2769</v>
      </c>
      <c r="CO75" s="186" t="s">
        <v>3016</v>
      </c>
      <c r="CP75" s="186" t="s">
        <v>2880</v>
      </c>
      <c r="CQ75" s="186" t="s">
        <v>2769</v>
      </c>
      <c r="CR75" s="186" t="s">
        <v>3016</v>
      </c>
      <c r="CS75" s="186" t="s">
        <v>2880</v>
      </c>
      <c r="CT75" s="186" t="s">
        <v>2769</v>
      </c>
      <c r="CU75" s="186" t="s">
        <v>3016</v>
      </c>
      <c r="CV75" s="186" t="s">
        <v>2880</v>
      </c>
      <c r="CW75" s="186" t="s">
        <v>2769</v>
      </c>
      <c r="CX75" s="186" t="s">
        <v>3016</v>
      </c>
      <c r="CY75" s="186" t="s">
        <v>2880</v>
      </c>
      <c r="CZ75" s="186" t="s">
        <v>2769</v>
      </c>
      <c r="DA75" s="186" t="s">
        <v>3016</v>
      </c>
      <c r="DB75" s="186" t="s">
        <v>2880</v>
      </c>
      <c r="DC75" s="186" t="s">
        <v>2769</v>
      </c>
      <c r="DD75" s="186" t="s">
        <v>3016</v>
      </c>
      <c r="DE75" s="186" t="s">
        <v>2880</v>
      </c>
      <c r="DF75" s="186" t="s">
        <v>2769</v>
      </c>
      <c r="DG75" s="186" t="s">
        <v>3016</v>
      </c>
      <c r="DH75" s="186" t="s">
        <v>2880</v>
      </c>
      <c r="DI75" s="186" t="s">
        <v>2769</v>
      </c>
      <c r="DJ75" s="186" t="s">
        <v>3016</v>
      </c>
      <c r="DK75" s="186" t="s">
        <v>2880</v>
      </c>
      <c r="DL75" s="186" t="s">
        <v>2769</v>
      </c>
      <c r="DM75" s="186" t="s">
        <v>3016</v>
      </c>
      <c r="DN75" s="186" t="s">
        <v>2880</v>
      </c>
      <c r="DO75" s="186" t="s">
        <v>2769</v>
      </c>
      <c r="DP75" s="186" t="s">
        <v>3016</v>
      </c>
      <c r="DQ75" s="186" t="s">
        <v>2880</v>
      </c>
      <c r="DR75" s="186" t="s">
        <v>2769</v>
      </c>
      <c r="DS75" s="186" t="s">
        <v>3016</v>
      </c>
      <c r="DT75" s="186" t="s">
        <v>2880</v>
      </c>
      <c r="DU75" s="186" t="s">
        <v>2769</v>
      </c>
      <c r="DV75" s="186" t="s">
        <v>3016</v>
      </c>
      <c r="DW75" s="186" t="s">
        <v>2880</v>
      </c>
      <c r="DX75" s="186" t="s">
        <v>2769</v>
      </c>
      <c r="DY75" s="186" t="s">
        <v>3016</v>
      </c>
      <c r="DZ75" s="186" t="s">
        <v>2880</v>
      </c>
      <c r="EA75" s="186" t="s">
        <v>2769</v>
      </c>
      <c r="EB75" s="186" t="s">
        <v>3016</v>
      </c>
      <c r="EC75" s="186" t="s">
        <v>2880</v>
      </c>
      <c r="ED75" s="186" t="s">
        <v>2769</v>
      </c>
      <c r="EE75" s="186" t="s">
        <v>3016</v>
      </c>
      <c r="EF75" s="186" t="s">
        <v>2880</v>
      </c>
      <c r="EG75" s="186" t="s">
        <v>2769</v>
      </c>
      <c r="EH75" s="186" t="s">
        <v>3016</v>
      </c>
      <c r="EI75" s="186" t="s">
        <v>2880</v>
      </c>
      <c r="EJ75" s="186" t="s">
        <v>2769</v>
      </c>
      <c r="EK75" s="186" t="s">
        <v>3016</v>
      </c>
      <c r="EL75" s="186" t="s">
        <v>2880</v>
      </c>
      <c r="EM75" s="186" t="s">
        <v>2769</v>
      </c>
      <c r="EN75" s="186" t="s">
        <v>3016</v>
      </c>
      <c r="EO75" s="186" t="s">
        <v>2880</v>
      </c>
      <c r="EP75" s="186" t="s">
        <v>2769</v>
      </c>
      <c r="EQ75" s="186" t="s">
        <v>3016</v>
      </c>
      <c r="ER75" s="186" t="s">
        <v>2880</v>
      </c>
      <c r="ES75" s="186" t="s">
        <v>2769</v>
      </c>
      <c r="ET75" s="186" t="s">
        <v>3016</v>
      </c>
    </row>
    <row r="76" spans="1:150" x14ac:dyDescent="0.3">
      <c r="A76" s="1"/>
      <c r="B76" s="185" t="s">
        <v>3383</v>
      </c>
      <c r="C76" s="185" t="s">
        <v>549</v>
      </c>
      <c r="D76" s="185" t="s">
        <v>944</v>
      </c>
      <c r="E76" s="185" t="s">
        <v>3384</v>
      </c>
      <c r="F76" s="185" t="s">
        <v>3385</v>
      </c>
      <c r="G76" s="186" t="s">
        <v>2880</v>
      </c>
      <c r="H76" s="186" t="s">
        <v>2769</v>
      </c>
      <c r="I76" s="186" t="s">
        <v>2769</v>
      </c>
      <c r="J76" s="186" t="s">
        <v>2880</v>
      </c>
      <c r="K76" s="186" t="s">
        <v>2769</v>
      </c>
      <c r="L76" s="186" t="s">
        <v>3016</v>
      </c>
      <c r="M76" s="186" t="s">
        <v>2880</v>
      </c>
      <c r="N76" s="186" t="s">
        <v>2769</v>
      </c>
      <c r="O76" s="186" t="s">
        <v>2769</v>
      </c>
      <c r="P76" s="186" t="s">
        <v>2880</v>
      </c>
      <c r="Q76" s="186" t="s">
        <v>2769</v>
      </c>
      <c r="R76" s="186" t="s">
        <v>2769</v>
      </c>
      <c r="S76" s="186" t="s">
        <v>2880</v>
      </c>
      <c r="T76" s="186" t="s">
        <v>2769</v>
      </c>
      <c r="U76" s="186" t="s">
        <v>2769</v>
      </c>
      <c r="V76" s="186" t="s">
        <v>2880</v>
      </c>
      <c r="W76" s="186" t="s">
        <v>2769</v>
      </c>
      <c r="X76" s="186" t="s">
        <v>2769</v>
      </c>
      <c r="Y76" s="186" t="s">
        <v>2880</v>
      </c>
      <c r="Z76" s="186" t="s">
        <v>3016</v>
      </c>
      <c r="AA76" s="186" t="s">
        <v>2769</v>
      </c>
      <c r="AB76" s="186" t="s">
        <v>2880</v>
      </c>
      <c r="AC76" s="186" t="s">
        <v>3016</v>
      </c>
      <c r="AD76" s="186" t="s">
        <v>3016</v>
      </c>
      <c r="AE76" s="186" t="s">
        <v>2880</v>
      </c>
      <c r="AF76" s="186" t="s">
        <v>2769</v>
      </c>
      <c r="AG76" s="186" t="s">
        <v>2769</v>
      </c>
      <c r="AH76" s="186" t="s">
        <v>2880</v>
      </c>
      <c r="AI76" s="186" t="s">
        <v>2769</v>
      </c>
      <c r="AJ76" s="186" t="s">
        <v>2769</v>
      </c>
      <c r="AK76" s="186" t="s">
        <v>2880</v>
      </c>
      <c r="AL76" s="186" t="s">
        <v>2769</v>
      </c>
      <c r="AM76" s="186" t="s">
        <v>2769</v>
      </c>
      <c r="AN76" s="186" t="s">
        <v>2880</v>
      </c>
      <c r="AO76" s="186" t="s">
        <v>2769</v>
      </c>
      <c r="AP76" s="186" t="s">
        <v>2769</v>
      </c>
      <c r="AQ76" s="186" t="s">
        <v>2880</v>
      </c>
      <c r="AR76" s="186" t="s">
        <v>2769</v>
      </c>
      <c r="AS76" s="186" t="s">
        <v>2769</v>
      </c>
      <c r="AT76" s="186" t="s">
        <v>2880</v>
      </c>
      <c r="AU76" s="186" t="s">
        <v>2769</v>
      </c>
      <c r="AV76" s="186" t="s">
        <v>2769</v>
      </c>
      <c r="AW76" s="186" t="s">
        <v>2880</v>
      </c>
      <c r="AX76" s="186" t="s">
        <v>2769</v>
      </c>
      <c r="AY76" s="186" t="s">
        <v>2769</v>
      </c>
      <c r="AZ76" s="186" t="s">
        <v>2880</v>
      </c>
      <c r="BA76" s="186" t="s">
        <v>2769</v>
      </c>
      <c r="BB76" s="186" t="s">
        <v>2769</v>
      </c>
      <c r="BC76" s="186" t="s">
        <v>2880</v>
      </c>
      <c r="BD76" s="186" t="s">
        <v>2769</v>
      </c>
      <c r="BE76" s="186" t="s">
        <v>2769</v>
      </c>
      <c r="BF76" s="186" t="s">
        <v>2880</v>
      </c>
      <c r="BG76" s="186" t="s">
        <v>3016</v>
      </c>
      <c r="BH76" s="186" t="s">
        <v>2769</v>
      </c>
      <c r="BI76" s="186" t="s">
        <v>2880</v>
      </c>
      <c r="BJ76" s="186" t="s">
        <v>2769</v>
      </c>
      <c r="BK76" s="186" t="s">
        <v>2769</v>
      </c>
      <c r="BL76" s="186" t="s">
        <v>2880</v>
      </c>
      <c r="BM76" s="186" t="s">
        <v>2769</v>
      </c>
      <c r="BN76" s="186" t="s">
        <v>2769</v>
      </c>
      <c r="BO76" s="186" t="s">
        <v>2880</v>
      </c>
      <c r="BP76" s="186" t="s">
        <v>2769</v>
      </c>
      <c r="BQ76" s="186" t="s">
        <v>2769</v>
      </c>
      <c r="BR76" s="186" t="s">
        <v>2880</v>
      </c>
      <c r="BS76" s="186" t="s">
        <v>2769</v>
      </c>
      <c r="BT76" s="186" t="s">
        <v>2769</v>
      </c>
      <c r="BU76" s="186" t="s">
        <v>2880</v>
      </c>
      <c r="BV76" s="186" t="s">
        <v>2769</v>
      </c>
      <c r="BW76" s="186" t="s">
        <v>2769</v>
      </c>
      <c r="BX76" s="186" t="s">
        <v>2880</v>
      </c>
      <c r="BY76" s="186" t="s">
        <v>2769</v>
      </c>
      <c r="BZ76" s="186" t="s">
        <v>2769</v>
      </c>
      <c r="CA76" s="186" t="s">
        <v>2880</v>
      </c>
      <c r="CB76" s="186" t="s">
        <v>2769</v>
      </c>
      <c r="CC76" s="186" t="s">
        <v>2769</v>
      </c>
      <c r="CD76" s="186" t="s">
        <v>2880</v>
      </c>
      <c r="CE76" s="186" t="s">
        <v>2769</v>
      </c>
      <c r="CF76" s="186" t="s">
        <v>2769</v>
      </c>
      <c r="CG76" s="186" t="s">
        <v>2880</v>
      </c>
      <c r="CH76" s="186" t="s">
        <v>2769</v>
      </c>
      <c r="CI76" s="186" t="s">
        <v>2769</v>
      </c>
      <c r="CJ76" s="186" t="s">
        <v>2880</v>
      </c>
      <c r="CK76" s="186" t="s">
        <v>2769</v>
      </c>
      <c r="CL76" s="186" t="s">
        <v>2769</v>
      </c>
      <c r="CM76" s="186" t="s">
        <v>2880</v>
      </c>
      <c r="CN76" s="186" t="s">
        <v>2769</v>
      </c>
      <c r="CO76" s="186" t="s">
        <v>2769</v>
      </c>
      <c r="CP76" s="186" t="s">
        <v>2880</v>
      </c>
      <c r="CQ76" s="186" t="s">
        <v>2769</v>
      </c>
      <c r="CR76" s="186" t="s">
        <v>2769</v>
      </c>
      <c r="CS76" s="186" t="s">
        <v>2880</v>
      </c>
      <c r="CT76" s="186" t="s">
        <v>2769</v>
      </c>
      <c r="CU76" s="186" t="s">
        <v>2769</v>
      </c>
      <c r="CV76" s="186" t="s">
        <v>2880</v>
      </c>
      <c r="CW76" s="186" t="s">
        <v>2769</v>
      </c>
      <c r="CX76" s="186" t="s">
        <v>2769</v>
      </c>
      <c r="CY76" s="186" t="s">
        <v>2880</v>
      </c>
      <c r="CZ76" s="186" t="s">
        <v>2769</v>
      </c>
      <c r="DA76" s="186" t="s">
        <v>2769</v>
      </c>
      <c r="DB76" s="186" t="s">
        <v>2880</v>
      </c>
      <c r="DC76" s="186" t="s">
        <v>2769</v>
      </c>
      <c r="DD76" s="186" t="s">
        <v>2769</v>
      </c>
      <c r="DE76" s="186" t="s">
        <v>2880</v>
      </c>
      <c r="DF76" s="186" t="s">
        <v>2769</v>
      </c>
      <c r="DG76" s="186" t="s">
        <v>2769</v>
      </c>
      <c r="DH76" s="186" t="s">
        <v>2880</v>
      </c>
      <c r="DI76" s="186" t="s">
        <v>2769</v>
      </c>
      <c r="DJ76" s="186" t="s">
        <v>2769</v>
      </c>
      <c r="DK76" s="186" t="s">
        <v>2880</v>
      </c>
      <c r="DL76" s="186" t="s">
        <v>2769</v>
      </c>
      <c r="DM76" s="186" t="s">
        <v>2769</v>
      </c>
      <c r="DN76" s="186" t="s">
        <v>2880</v>
      </c>
      <c r="DO76" s="186" t="s">
        <v>2769</v>
      </c>
      <c r="DP76" s="186" t="s">
        <v>2769</v>
      </c>
      <c r="DQ76" s="186" t="s">
        <v>2880</v>
      </c>
      <c r="DR76" s="186" t="s">
        <v>2769</v>
      </c>
      <c r="DS76" s="186" t="s">
        <v>2769</v>
      </c>
      <c r="DT76" s="186" t="s">
        <v>2880</v>
      </c>
      <c r="DU76" s="186" t="s">
        <v>2769</v>
      </c>
      <c r="DV76" s="186" t="s">
        <v>2769</v>
      </c>
      <c r="DW76" s="186" t="s">
        <v>2880</v>
      </c>
      <c r="DX76" s="186" t="s">
        <v>2769</v>
      </c>
      <c r="DY76" s="186" t="s">
        <v>2769</v>
      </c>
      <c r="DZ76" s="186" t="s">
        <v>2880</v>
      </c>
      <c r="EA76" s="186" t="s">
        <v>2769</v>
      </c>
      <c r="EB76" s="186" t="s">
        <v>2769</v>
      </c>
      <c r="EC76" s="186" t="s">
        <v>2880</v>
      </c>
      <c r="ED76" s="186" t="s">
        <v>2769</v>
      </c>
      <c r="EE76" s="186" t="s">
        <v>2769</v>
      </c>
      <c r="EF76" s="186" t="s">
        <v>2880</v>
      </c>
      <c r="EG76" s="186" t="s">
        <v>2769</v>
      </c>
      <c r="EH76" s="186" t="s">
        <v>2769</v>
      </c>
      <c r="EI76" s="186" t="s">
        <v>2880</v>
      </c>
      <c r="EJ76" s="186" t="s">
        <v>2769</v>
      </c>
      <c r="EK76" s="186" t="s">
        <v>2769</v>
      </c>
      <c r="EL76" s="186" t="s">
        <v>2880</v>
      </c>
      <c r="EM76" s="186" t="s">
        <v>2769</v>
      </c>
      <c r="EN76" s="186" t="s">
        <v>2769</v>
      </c>
      <c r="EO76" s="186" t="s">
        <v>2880</v>
      </c>
      <c r="EP76" s="186" t="s">
        <v>2769</v>
      </c>
      <c r="EQ76" s="186" t="s">
        <v>2769</v>
      </c>
      <c r="ER76" s="186" t="s">
        <v>2880</v>
      </c>
      <c r="ES76" s="186" t="s">
        <v>2769</v>
      </c>
      <c r="ET76" s="186" t="s">
        <v>2769</v>
      </c>
    </row>
    <row r="77" spans="1:150" x14ac:dyDescent="0.3">
      <c r="A77" s="1"/>
      <c r="B77" s="184" t="s">
        <v>3386</v>
      </c>
      <c r="C77" s="184" t="s">
        <v>98</v>
      </c>
      <c r="D77" s="184" t="s">
        <v>99</v>
      </c>
      <c r="E77" s="184" t="s">
        <v>3387</v>
      </c>
      <c r="F77" s="184" t="s">
        <v>3388</v>
      </c>
      <c r="G77" s="184" t="s">
        <v>2880</v>
      </c>
      <c r="H77" s="184" t="s">
        <v>2769</v>
      </c>
      <c r="I77" s="184" t="s">
        <v>2769</v>
      </c>
      <c r="J77" s="184" t="s">
        <v>2880</v>
      </c>
      <c r="K77" s="184" t="s">
        <v>2769</v>
      </c>
      <c r="L77" s="184" t="s">
        <v>2769</v>
      </c>
      <c r="M77" s="184" t="s">
        <v>2880</v>
      </c>
      <c r="N77" s="184" t="s">
        <v>2769</v>
      </c>
      <c r="O77" s="184" t="s">
        <v>2769</v>
      </c>
      <c r="P77" s="184" t="s">
        <v>2880</v>
      </c>
      <c r="Q77" s="184" t="s">
        <v>2769</v>
      </c>
      <c r="R77" s="184" t="s">
        <v>2769</v>
      </c>
      <c r="S77" s="184" t="s">
        <v>2880</v>
      </c>
      <c r="T77" s="184" t="s">
        <v>2769</v>
      </c>
      <c r="U77" s="184" t="s">
        <v>2769</v>
      </c>
      <c r="V77" s="184" t="s">
        <v>2880</v>
      </c>
      <c r="W77" s="184" t="s">
        <v>2769</v>
      </c>
      <c r="X77" s="184" t="s">
        <v>2769</v>
      </c>
      <c r="Y77" s="184" t="s">
        <v>2880</v>
      </c>
      <c r="Z77" s="184" t="s">
        <v>2769</v>
      </c>
      <c r="AA77" s="184" t="s">
        <v>2769</v>
      </c>
      <c r="AB77" s="184" t="s">
        <v>2880</v>
      </c>
      <c r="AC77" s="184" t="s">
        <v>2769</v>
      </c>
      <c r="AD77" s="184" t="s">
        <v>2769</v>
      </c>
      <c r="AE77" s="184" t="s">
        <v>2880</v>
      </c>
      <c r="AF77" s="184" t="s">
        <v>2769</v>
      </c>
      <c r="AG77" s="184" t="s">
        <v>2769</v>
      </c>
      <c r="AH77" s="184" t="s">
        <v>2880</v>
      </c>
      <c r="AI77" s="184" t="s">
        <v>2769</v>
      </c>
      <c r="AJ77" s="184" t="s">
        <v>2769</v>
      </c>
      <c r="AK77" s="184" t="s">
        <v>2880</v>
      </c>
      <c r="AL77" s="184" t="s">
        <v>2769</v>
      </c>
      <c r="AM77" s="184" t="s">
        <v>2769</v>
      </c>
      <c r="AN77" s="184" t="s">
        <v>2880</v>
      </c>
      <c r="AO77" s="184" t="s">
        <v>2769</v>
      </c>
      <c r="AP77" s="184" t="s">
        <v>2769</v>
      </c>
      <c r="AQ77" s="184" t="s">
        <v>2880</v>
      </c>
      <c r="AR77" s="184" t="s">
        <v>2769</v>
      </c>
      <c r="AS77" s="184" t="s">
        <v>2769</v>
      </c>
      <c r="AT77" s="184" t="s">
        <v>2880</v>
      </c>
      <c r="AU77" s="184" t="s">
        <v>2769</v>
      </c>
      <c r="AV77" s="184" t="s">
        <v>2769</v>
      </c>
      <c r="AW77" s="184" t="s">
        <v>2880</v>
      </c>
      <c r="AX77" s="184" t="s">
        <v>2769</v>
      </c>
      <c r="AY77" s="184" t="s">
        <v>2769</v>
      </c>
      <c r="AZ77" s="184" t="s">
        <v>2880</v>
      </c>
      <c r="BA77" s="184" t="s">
        <v>2769</v>
      </c>
      <c r="BB77" s="184" t="s">
        <v>2769</v>
      </c>
      <c r="BC77" s="184" t="s">
        <v>2880</v>
      </c>
      <c r="BD77" s="184" t="s">
        <v>2769</v>
      </c>
      <c r="BE77" s="184" t="s">
        <v>2769</v>
      </c>
      <c r="BF77" s="184" t="s">
        <v>2880</v>
      </c>
      <c r="BG77" s="184" t="s">
        <v>2769</v>
      </c>
      <c r="BH77" s="184" t="s">
        <v>2769</v>
      </c>
      <c r="BI77" s="184" t="s">
        <v>2880</v>
      </c>
      <c r="BJ77" s="184" t="s">
        <v>2769</v>
      </c>
      <c r="BK77" s="184" t="s">
        <v>2769</v>
      </c>
      <c r="BL77" s="184" t="s">
        <v>2880</v>
      </c>
      <c r="BM77" s="184" t="s">
        <v>2769</v>
      </c>
      <c r="BN77" s="184" t="s">
        <v>2769</v>
      </c>
      <c r="BO77" s="184" t="s">
        <v>2880</v>
      </c>
      <c r="BP77" s="184" t="s">
        <v>2769</v>
      </c>
      <c r="BQ77" s="184" t="s">
        <v>2769</v>
      </c>
      <c r="BR77" s="184" t="s">
        <v>2880</v>
      </c>
      <c r="BS77" s="184" t="s">
        <v>2769</v>
      </c>
      <c r="BT77" s="184" t="s">
        <v>2769</v>
      </c>
      <c r="BU77" s="184" t="s">
        <v>2880</v>
      </c>
      <c r="BV77" s="184" t="s">
        <v>2769</v>
      </c>
      <c r="BW77" s="184" t="s">
        <v>2769</v>
      </c>
      <c r="BX77" s="184" t="s">
        <v>2880</v>
      </c>
      <c r="BY77" s="184" t="s">
        <v>2769</v>
      </c>
      <c r="BZ77" s="184" t="s">
        <v>2769</v>
      </c>
      <c r="CA77" s="184" t="s">
        <v>2880</v>
      </c>
      <c r="CB77" s="184" t="s">
        <v>2769</v>
      </c>
      <c r="CC77" s="184" t="s">
        <v>2769</v>
      </c>
      <c r="CD77" s="184" t="s">
        <v>2880</v>
      </c>
      <c r="CE77" s="184" t="s">
        <v>2769</v>
      </c>
      <c r="CF77" s="184" t="s">
        <v>2769</v>
      </c>
      <c r="CG77" s="184" t="s">
        <v>2880</v>
      </c>
      <c r="CH77" s="184" t="s">
        <v>2769</v>
      </c>
      <c r="CI77" s="184" t="s">
        <v>2769</v>
      </c>
      <c r="CJ77" s="184" t="s">
        <v>2880</v>
      </c>
      <c r="CK77" s="184" t="s">
        <v>2769</v>
      </c>
      <c r="CL77" s="184" t="s">
        <v>2769</v>
      </c>
      <c r="CM77" s="184" t="s">
        <v>2880</v>
      </c>
      <c r="CN77" s="184" t="s">
        <v>2769</v>
      </c>
      <c r="CO77" s="184" t="s">
        <v>2769</v>
      </c>
      <c r="CP77" s="184" t="s">
        <v>2880</v>
      </c>
      <c r="CQ77" s="184" t="s">
        <v>2769</v>
      </c>
      <c r="CR77" s="184" t="s">
        <v>2769</v>
      </c>
      <c r="CS77" s="184" t="s">
        <v>2880</v>
      </c>
      <c r="CT77" s="184" t="s">
        <v>2769</v>
      </c>
      <c r="CU77" s="184" t="s">
        <v>2769</v>
      </c>
      <c r="CV77" s="184" t="s">
        <v>2880</v>
      </c>
      <c r="CW77" s="184" t="s">
        <v>2769</v>
      </c>
      <c r="CX77" s="184" t="s">
        <v>2769</v>
      </c>
      <c r="CY77" s="184" t="s">
        <v>2880</v>
      </c>
      <c r="CZ77" s="184" t="s">
        <v>2769</v>
      </c>
      <c r="DA77" s="184" t="s">
        <v>2769</v>
      </c>
      <c r="DB77" s="184" t="s">
        <v>2880</v>
      </c>
      <c r="DC77" s="184" t="s">
        <v>2769</v>
      </c>
      <c r="DD77" s="184" t="s">
        <v>2769</v>
      </c>
      <c r="DE77" s="184" t="s">
        <v>2880</v>
      </c>
      <c r="DF77" s="184" t="s">
        <v>2769</v>
      </c>
      <c r="DG77" s="184" t="s">
        <v>2769</v>
      </c>
      <c r="DH77" s="184" t="s">
        <v>2880</v>
      </c>
      <c r="DI77" s="184" t="s">
        <v>2769</v>
      </c>
      <c r="DJ77" s="184" t="s">
        <v>2769</v>
      </c>
      <c r="DK77" s="184" t="s">
        <v>2880</v>
      </c>
      <c r="DL77" s="184" t="s">
        <v>2769</v>
      </c>
      <c r="DM77" s="184" t="s">
        <v>2769</v>
      </c>
      <c r="DN77" s="184" t="s">
        <v>2880</v>
      </c>
      <c r="DO77" s="184" t="s">
        <v>2769</v>
      </c>
      <c r="DP77" s="184" t="s">
        <v>2769</v>
      </c>
      <c r="DQ77" s="184" t="s">
        <v>2880</v>
      </c>
      <c r="DR77" s="184" t="s">
        <v>2769</v>
      </c>
      <c r="DS77" s="184" t="s">
        <v>2769</v>
      </c>
      <c r="DT77" s="184" t="s">
        <v>2880</v>
      </c>
      <c r="DU77" s="184" t="s">
        <v>2769</v>
      </c>
      <c r="DV77" s="184" t="s">
        <v>2769</v>
      </c>
      <c r="DW77" s="184" t="s">
        <v>2880</v>
      </c>
      <c r="DX77" s="184" t="s">
        <v>2769</v>
      </c>
      <c r="DY77" s="184" t="s">
        <v>2769</v>
      </c>
      <c r="DZ77" s="184" t="s">
        <v>2880</v>
      </c>
      <c r="EA77" s="184" t="s">
        <v>2769</v>
      </c>
      <c r="EB77" s="184" t="s">
        <v>2769</v>
      </c>
      <c r="EC77" s="184" t="s">
        <v>2880</v>
      </c>
      <c r="ED77" s="184" t="s">
        <v>2769</v>
      </c>
      <c r="EE77" s="184" t="s">
        <v>2769</v>
      </c>
      <c r="EF77" s="184" t="s">
        <v>2880</v>
      </c>
      <c r="EG77" s="184" t="s">
        <v>2769</v>
      </c>
      <c r="EH77" s="184" t="s">
        <v>2769</v>
      </c>
      <c r="EI77" s="184" t="s">
        <v>2880</v>
      </c>
      <c r="EJ77" s="184" t="s">
        <v>2769</v>
      </c>
      <c r="EK77" s="184" t="s">
        <v>2769</v>
      </c>
      <c r="EL77" s="184" t="s">
        <v>2880</v>
      </c>
      <c r="EM77" s="184" t="s">
        <v>2769</v>
      </c>
      <c r="EN77" s="184" t="s">
        <v>2769</v>
      </c>
      <c r="EO77" s="184" t="s">
        <v>2880</v>
      </c>
      <c r="EP77" s="184" t="s">
        <v>2769</v>
      </c>
      <c r="EQ77" s="184" t="s">
        <v>2769</v>
      </c>
      <c r="ER77" s="184" t="s">
        <v>2880</v>
      </c>
      <c r="ES77" s="184" t="s">
        <v>2769</v>
      </c>
      <c r="ET77" s="184" t="s">
        <v>2769</v>
      </c>
    </row>
    <row r="78" spans="1:150" x14ac:dyDescent="0.3">
      <c r="A78" s="1"/>
      <c r="B78" s="185" t="s">
        <v>3389</v>
      </c>
      <c r="C78" s="185" t="s">
        <v>98</v>
      </c>
      <c r="D78" s="185" t="s">
        <v>99</v>
      </c>
      <c r="E78" s="185" t="s">
        <v>3390</v>
      </c>
      <c r="F78" s="185" t="s">
        <v>3391</v>
      </c>
      <c r="G78" s="186" t="s">
        <v>2880</v>
      </c>
      <c r="H78" s="186" t="s">
        <v>922</v>
      </c>
      <c r="I78" s="186" t="s">
        <v>922</v>
      </c>
      <c r="J78" s="186" t="s">
        <v>2880</v>
      </c>
      <c r="K78" s="186" t="s">
        <v>922</v>
      </c>
      <c r="L78" s="186" t="s">
        <v>922</v>
      </c>
      <c r="M78" s="186" t="s">
        <v>2880</v>
      </c>
      <c r="N78" s="186" t="s">
        <v>922</v>
      </c>
      <c r="O78" s="186" t="s">
        <v>922</v>
      </c>
      <c r="P78" s="186" t="s">
        <v>2880</v>
      </c>
      <c r="Q78" s="186" t="s">
        <v>922</v>
      </c>
      <c r="R78" s="186" t="s">
        <v>922</v>
      </c>
      <c r="S78" s="186" t="s">
        <v>2880</v>
      </c>
      <c r="T78" s="186" t="s">
        <v>922</v>
      </c>
      <c r="U78" s="186" t="s">
        <v>922</v>
      </c>
      <c r="V78" s="186" t="s">
        <v>2880</v>
      </c>
      <c r="W78" s="186" t="s">
        <v>922</v>
      </c>
      <c r="X78" s="186" t="s">
        <v>922</v>
      </c>
      <c r="Y78" s="186" t="s">
        <v>2880</v>
      </c>
      <c r="Z78" s="186" t="s">
        <v>922</v>
      </c>
      <c r="AA78" s="186" t="s">
        <v>922</v>
      </c>
      <c r="AB78" s="186" t="s">
        <v>2880</v>
      </c>
      <c r="AC78" s="186" t="s">
        <v>922</v>
      </c>
      <c r="AD78" s="186" t="s">
        <v>922</v>
      </c>
      <c r="AE78" s="186" t="s">
        <v>2880</v>
      </c>
      <c r="AF78" s="186" t="s">
        <v>922</v>
      </c>
      <c r="AG78" s="186" t="s">
        <v>922</v>
      </c>
      <c r="AH78" s="186" t="s">
        <v>2880</v>
      </c>
      <c r="AI78" s="186" t="s">
        <v>922</v>
      </c>
      <c r="AJ78" s="186" t="s">
        <v>922</v>
      </c>
      <c r="AK78" s="186" t="s">
        <v>2880</v>
      </c>
      <c r="AL78" s="186" t="s">
        <v>922</v>
      </c>
      <c r="AM78" s="186" t="s">
        <v>922</v>
      </c>
      <c r="AN78" s="186" t="s">
        <v>2880</v>
      </c>
      <c r="AO78" s="186" t="s">
        <v>922</v>
      </c>
      <c r="AP78" s="186" t="s">
        <v>922</v>
      </c>
      <c r="AQ78" s="186" t="s">
        <v>2880</v>
      </c>
      <c r="AR78" s="186" t="s">
        <v>922</v>
      </c>
      <c r="AS78" s="186" t="s">
        <v>922</v>
      </c>
      <c r="AT78" s="186" t="s">
        <v>2880</v>
      </c>
      <c r="AU78" s="186" t="s">
        <v>922</v>
      </c>
      <c r="AV78" s="186" t="s">
        <v>922</v>
      </c>
      <c r="AW78" s="186" t="s">
        <v>2880</v>
      </c>
      <c r="AX78" s="186" t="s">
        <v>922</v>
      </c>
      <c r="AY78" s="186" t="s">
        <v>922</v>
      </c>
      <c r="AZ78" s="186" t="s">
        <v>2880</v>
      </c>
      <c r="BA78" s="186" t="s">
        <v>922</v>
      </c>
      <c r="BB78" s="186" t="s">
        <v>922</v>
      </c>
      <c r="BC78" s="186" t="s">
        <v>2880</v>
      </c>
      <c r="BD78" s="186" t="s">
        <v>922</v>
      </c>
      <c r="BE78" s="186" t="s">
        <v>922</v>
      </c>
      <c r="BF78" s="186" t="s">
        <v>2880</v>
      </c>
      <c r="BG78" s="186" t="s">
        <v>922</v>
      </c>
      <c r="BH78" s="186" t="s">
        <v>922</v>
      </c>
      <c r="BI78" s="186" t="s">
        <v>2880</v>
      </c>
      <c r="BJ78" s="186" t="s">
        <v>922</v>
      </c>
      <c r="BK78" s="186" t="s">
        <v>922</v>
      </c>
      <c r="BL78" s="186" t="s">
        <v>2880</v>
      </c>
      <c r="BM78" s="186" t="s">
        <v>922</v>
      </c>
      <c r="BN78" s="186" t="s">
        <v>922</v>
      </c>
      <c r="BO78" s="186" t="s">
        <v>2880</v>
      </c>
      <c r="BP78" s="186" t="s">
        <v>922</v>
      </c>
      <c r="BQ78" s="186" t="s">
        <v>922</v>
      </c>
      <c r="BR78" s="186" t="s">
        <v>2880</v>
      </c>
      <c r="BS78" s="186" t="s">
        <v>922</v>
      </c>
      <c r="BT78" s="186" t="s">
        <v>922</v>
      </c>
      <c r="BU78" s="186" t="s">
        <v>2880</v>
      </c>
      <c r="BV78" s="186" t="s">
        <v>922</v>
      </c>
      <c r="BW78" s="186" t="s">
        <v>922</v>
      </c>
      <c r="BX78" s="186" t="s">
        <v>2880</v>
      </c>
      <c r="BY78" s="186" t="s">
        <v>922</v>
      </c>
      <c r="BZ78" s="186" t="s">
        <v>922</v>
      </c>
      <c r="CA78" s="186" t="s">
        <v>2880</v>
      </c>
      <c r="CB78" s="186" t="s">
        <v>922</v>
      </c>
      <c r="CC78" s="186" t="s">
        <v>922</v>
      </c>
      <c r="CD78" s="186" t="s">
        <v>2880</v>
      </c>
      <c r="CE78" s="186" t="s">
        <v>922</v>
      </c>
      <c r="CF78" s="186" t="s">
        <v>922</v>
      </c>
      <c r="CG78" s="186" t="s">
        <v>2880</v>
      </c>
      <c r="CH78" s="186" t="s">
        <v>922</v>
      </c>
      <c r="CI78" s="186" t="s">
        <v>922</v>
      </c>
      <c r="CJ78" s="186" t="s">
        <v>2880</v>
      </c>
      <c r="CK78" s="186" t="s">
        <v>922</v>
      </c>
      <c r="CL78" s="186" t="s">
        <v>922</v>
      </c>
      <c r="CM78" s="186" t="s">
        <v>2880</v>
      </c>
      <c r="CN78" s="186" t="s">
        <v>922</v>
      </c>
      <c r="CO78" s="186" t="s">
        <v>922</v>
      </c>
      <c r="CP78" s="186" t="s">
        <v>2880</v>
      </c>
      <c r="CQ78" s="186" t="s">
        <v>922</v>
      </c>
      <c r="CR78" s="186" t="s">
        <v>922</v>
      </c>
      <c r="CS78" s="186" t="s">
        <v>2880</v>
      </c>
      <c r="CT78" s="186" t="s">
        <v>922</v>
      </c>
      <c r="CU78" s="186" t="s">
        <v>922</v>
      </c>
      <c r="CV78" s="186" t="s">
        <v>2880</v>
      </c>
      <c r="CW78" s="186" t="s">
        <v>922</v>
      </c>
      <c r="CX78" s="186" t="s">
        <v>922</v>
      </c>
      <c r="CY78" s="186" t="s">
        <v>2880</v>
      </c>
      <c r="CZ78" s="186" t="s">
        <v>922</v>
      </c>
      <c r="DA78" s="186" t="s">
        <v>922</v>
      </c>
      <c r="DB78" s="186" t="s">
        <v>2880</v>
      </c>
      <c r="DC78" s="186" t="s">
        <v>922</v>
      </c>
      <c r="DD78" s="186" t="s">
        <v>922</v>
      </c>
      <c r="DE78" s="186" t="s">
        <v>2880</v>
      </c>
      <c r="DF78" s="186" t="s">
        <v>922</v>
      </c>
      <c r="DG78" s="186" t="s">
        <v>922</v>
      </c>
      <c r="DH78" s="186" t="s">
        <v>2880</v>
      </c>
      <c r="DI78" s="186" t="s">
        <v>922</v>
      </c>
      <c r="DJ78" s="186" t="s">
        <v>922</v>
      </c>
      <c r="DK78" s="186" t="s">
        <v>2880</v>
      </c>
      <c r="DL78" s="186" t="s">
        <v>922</v>
      </c>
      <c r="DM78" s="186" t="s">
        <v>922</v>
      </c>
      <c r="DN78" s="186" t="s">
        <v>2880</v>
      </c>
      <c r="DO78" s="186" t="s">
        <v>922</v>
      </c>
      <c r="DP78" s="186" t="s">
        <v>922</v>
      </c>
      <c r="DQ78" s="186" t="s">
        <v>2880</v>
      </c>
      <c r="DR78" s="186" t="s">
        <v>922</v>
      </c>
      <c r="DS78" s="186" t="s">
        <v>922</v>
      </c>
      <c r="DT78" s="186" t="s">
        <v>2880</v>
      </c>
      <c r="DU78" s="186" t="s">
        <v>922</v>
      </c>
      <c r="DV78" s="186" t="s">
        <v>922</v>
      </c>
      <c r="DW78" s="186" t="s">
        <v>2880</v>
      </c>
      <c r="DX78" s="186" t="s">
        <v>922</v>
      </c>
      <c r="DY78" s="186" t="s">
        <v>922</v>
      </c>
      <c r="DZ78" s="186" t="s">
        <v>2880</v>
      </c>
      <c r="EA78" s="186" t="s">
        <v>922</v>
      </c>
      <c r="EB78" s="186" t="s">
        <v>922</v>
      </c>
      <c r="EC78" s="186" t="s">
        <v>2880</v>
      </c>
      <c r="ED78" s="186" t="s">
        <v>922</v>
      </c>
      <c r="EE78" s="186" t="s">
        <v>922</v>
      </c>
      <c r="EF78" s="186" t="s">
        <v>2880</v>
      </c>
      <c r="EG78" s="186" t="s">
        <v>922</v>
      </c>
      <c r="EH78" s="186" t="s">
        <v>922</v>
      </c>
      <c r="EI78" s="186" t="s">
        <v>2880</v>
      </c>
      <c r="EJ78" s="186" t="s">
        <v>922</v>
      </c>
      <c r="EK78" s="186" t="s">
        <v>922</v>
      </c>
      <c r="EL78" s="186" t="s">
        <v>2880</v>
      </c>
      <c r="EM78" s="186" t="s">
        <v>922</v>
      </c>
      <c r="EN78" s="186" t="s">
        <v>922</v>
      </c>
      <c r="EO78" s="186" t="s">
        <v>2880</v>
      </c>
      <c r="EP78" s="186" t="s">
        <v>922</v>
      </c>
      <c r="EQ78" s="186" t="s">
        <v>922</v>
      </c>
      <c r="ER78" s="186" t="s">
        <v>2880</v>
      </c>
      <c r="ES78" s="186" t="s">
        <v>922</v>
      </c>
      <c r="ET78" s="186" t="s">
        <v>922</v>
      </c>
    </row>
    <row r="79" spans="1:150" x14ac:dyDescent="0.3">
      <c r="A79" s="1"/>
      <c r="B79" s="185" t="s">
        <v>3392</v>
      </c>
      <c r="C79" s="185" t="s">
        <v>98</v>
      </c>
      <c r="D79" s="185" t="s">
        <v>99</v>
      </c>
      <c r="E79" s="185" t="s">
        <v>3393</v>
      </c>
      <c r="F79" s="185" t="s">
        <v>3394</v>
      </c>
      <c r="G79" s="186" t="s">
        <v>2880</v>
      </c>
      <c r="H79" s="186" t="s">
        <v>922</v>
      </c>
      <c r="I79" s="186" t="s">
        <v>922</v>
      </c>
      <c r="J79" s="186" t="s">
        <v>2880</v>
      </c>
      <c r="K79" s="186" t="s">
        <v>922</v>
      </c>
      <c r="L79" s="186" t="s">
        <v>922</v>
      </c>
      <c r="M79" s="186" t="s">
        <v>2880</v>
      </c>
      <c r="N79" s="186" t="s">
        <v>922</v>
      </c>
      <c r="O79" s="186" t="s">
        <v>922</v>
      </c>
      <c r="P79" s="186" t="s">
        <v>2880</v>
      </c>
      <c r="Q79" s="186" t="s">
        <v>922</v>
      </c>
      <c r="R79" s="186" t="s">
        <v>922</v>
      </c>
      <c r="S79" s="186" t="s">
        <v>2880</v>
      </c>
      <c r="T79" s="186" t="s">
        <v>922</v>
      </c>
      <c r="U79" s="186" t="s">
        <v>922</v>
      </c>
      <c r="V79" s="186" t="s">
        <v>2880</v>
      </c>
      <c r="W79" s="186" t="s">
        <v>922</v>
      </c>
      <c r="X79" s="186" t="s">
        <v>922</v>
      </c>
      <c r="Y79" s="186" t="s">
        <v>2880</v>
      </c>
      <c r="Z79" s="186" t="s">
        <v>922</v>
      </c>
      <c r="AA79" s="186" t="s">
        <v>922</v>
      </c>
      <c r="AB79" s="186" t="s">
        <v>2880</v>
      </c>
      <c r="AC79" s="186" t="s">
        <v>922</v>
      </c>
      <c r="AD79" s="186" t="s">
        <v>922</v>
      </c>
      <c r="AE79" s="186" t="s">
        <v>2880</v>
      </c>
      <c r="AF79" s="186" t="s">
        <v>922</v>
      </c>
      <c r="AG79" s="186" t="s">
        <v>922</v>
      </c>
      <c r="AH79" s="186" t="s">
        <v>2880</v>
      </c>
      <c r="AI79" s="186" t="s">
        <v>922</v>
      </c>
      <c r="AJ79" s="186" t="s">
        <v>922</v>
      </c>
      <c r="AK79" s="186" t="s">
        <v>2880</v>
      </c>
      <c r="AL79" s="186" t="s">
        <v>922</v>
      </c>
      <c r="AM79" s="186" t="s">
        <v>922</v>
      </c>
      <c r="AN79" s="186" t="s">
        <v>2880</v>
      </c>
      <c r="AO79" s="186" t="s">
        <v>922</v>
      </c>
      <c r="AP79" s="186" t="s">
        <v>922</v>
      </c>
      <c r="AQ79" s="186" t="s">
        <v>2880</v>
      </c>
      <c r="AR79" s="186" t="s">
        <v>922</v>
      </c>
      <c r="AS79" s="186" t="s">
        <v>922</v>
      </c>
      <c r="AT79" s="186" t="s">
        <v>2880</v>
      </c>
      <c r="AU79" s="186" t="s">
        <v>922</v>
      </c>
      <c r="AV79" s="186" t="s">
        <v>922</v>
      </c>
      <c r="AW79" s="186" t="s">
        <v>2880</v>
      </c>
      <c r="AX79" s="186" t="s">
        <v>922</v>
      </c>
      <c r="AY79" s="186" t="s">
        <v>922</v>
      </c>
      <c r="AZ79" s="186" t="s">
        <v>2880</v>
      </c>
      <c r="BA79" s="186" t="s">
        <v>922</v>
      </c>
      <c r="BB79" s="186" t="s">
        <v>922</v>
      </c>
      <c r="BC79" s="186" t="s">
        <v>2880</v>
      </c>
      <c r="BD79" s="186" t="s">
        <v>922</v>
      </c>
      <c r="BE79" s="186" t="s">
        <v>922</v>
      </c>
      <c r="BF79" s="186" t="s">
        <v>2880</v>
      </c>
      <c r="BG79" s="186" t="s">
        <v>922</v>
      </c>
      <c r="BH79" s="186" t="s">
        <v>922</v>
      </c>
      <c r="BI79" s="186" t="s">
        <v>2880</v>
      </c>
      <c r="BJ79" s="186" t="s">
        <v>922</v>
      </c>
      <c r="BK79" s="186" t="s">
        <v>922</v>
      </c>
      <c r="BL79" s="186" t="s">
        <v>2880</v>
      </c>
      <c r="BM79" s="186" t="s">
        <v>922</v>
      </c>
      <c r="BN79" s="186" t="s">
        <v>922</v>
      </c>
      <c r="BO79" s="186" t="s">
        <v>2880</v>
      </c>
      <c r="BP79" s="186" t="s">
        <v>922</v>
      </c>
      <c r="BQ79" s="186" t="s">
        <v>922</v>
      </c>
      <c r="BR79" s="186" t="s">
        <v>2880</v>
      </c>
      <c r="BS79" s="186" t="s">
        <v>922</v>
      </c>
      <c r="BT79" s="186" t="s">
        <v>922</v>
      </c>
      <c r="BU79" s="186" t="s">
        <v>2880</v>
      </c>
      <c r="BV79" s="186" t="s">
        <v>922</v>
      </c>
      <c r="BW79" s="186" t="s">
        <v>922</v>
      </c>
      <c r="BX79" s="186" t="s">
        <v>2880</v>
      </c>
      <c r="BY79" s="186" t="s">
        <v>922</v>
      </c>
      <c r="BZ79" s="186" t="s">
        <v>922</v>
      </c>
      <c r="CA79" s="186" t="s">
        <v>2880</v>
      </c>
      <c r="CB79" s="186" t="s">
        <v>922</v>
      </c>
      <c r="CC79" s="186" t="s">
        <v>922</v>
      </c>
      <c r="CD79" s="186" t="s">
        <v>2880</v>
      </c>
      <c r="CE79" s="186" t="s">
        <v>922</v>
      </c>
      <c r="CF79" s="186" t="s">
        <v>922</v>
      </c>
      <c r="CG79" s="186" t="s">
        <v>2880</v>
      </c>
      <c r="CH79" s="186" t="s">
        <v>922</v>
      </c>
      <c r="CI79" s="186" t="s">
        <v>922</v>
      </c>
      <c r="CJ79" s="186" t="s">
        <v>2880</v>
      </c>
      <c r="CK79" s="186" t="s">
        <v>922</v>
      </c>
      <c r="CL79" s="186" t="s">
        <v>922</v>
      </c>
      <c r="CM79" s="186" t="s">
        <v>2880</v>
      </c>
      <c r="CN79" s="186" t="s">
        <v>922</v>
      </c>
      <c r="CO79" s="186" t="s">
        <v>922</v>
      </c>
      <c r="CP79" s="186" t="s">
        <v>2880</v>
      </c>
      <c r="CQ79" s="186" t="s">
        <v>922</v>
      </c>
      <c r="CR79" s="186" t="s">
        <v>922</v>
      </c>
      <c r="CS79" s="186" t="s">
        <v>2880</v>
      </c>
      <c r="CT79" s="186" t="s">
        <v>922</v>
      </c>
      <c r="CU79" s="186" t="s">
        <v>922</v>
      </c>
      <c r="CV79" s="186" t="s">
        <v>2880</v>
      </c>
      <c r="CW79" s="186" t="s">
        <v>922</v>
      </c>
      <c r="CX79" s="186" t="s">
        <v>922</v>
      </c>
      <c r="CY79" s="186" t="s">
        <v>2880</v>
      </c>
      <c r="CZ79" s="186" t="s">
        <v>922</v>
      </c>
      <c r="DA79" s="186" t="s">
        <v>922</v>
      </c>
      <c r="DB79" s="186" t="s">
        <v>2880</v>
      </c>
      <c r="DC79" s="186" t="s">
        <v>922</v>
      </c>
      <c r="DD79" s="186" t="s">
        <v>922</v>
      </c>
      <c r="DE79" s="186" t="s">
        <v>2880</v>
      </c>
      <c r="DF79" s="186" t="s">
        <v>922</v>
      </c>
      <c r="DG79" s="186" t="s">
        <v>922</v>
      </c>
      <c r="DH79" s="186" t="s">
        <v>2880</v>
      </c>
      <c r="DI79" s="186" t="s">
        <v>922</v>
      </c>
      <c r="DJ79" s="186" t="s">
        <v>922</v>
      </c>
      <c r="DK79" s="186" t="s">
        <v>2880</v>
      </c>
      <c r="DL79" s="186" t="s">
        <v>922</v>
      </c>
      <c r="DM79" s="186" t="s">
        <v>922</v>
      </c>
      <c r="DN79" s="186" t="s">
        <v>2880</v>
      </c>
      <c r="DO79" s="186" t="s">
        <v>922</v>
      </c>
      <c r="DP79" s="186" t="s">
        <v>922</v>
      </c>
      <c r="DQ79" s="186" t="s">
        <v>2880</v>
      </c>
      <c r="DR79" s="186" t="s">
        <v>922</v>
      </c>
      <c r="DS79" s="186" t="s">
        <v>922</v>
      </c>
      <c r="DT79" s="186" t="s">
        <v>2880</v>
      </c>
      <c r="DU79" s="186" t="s">
        <v>922</v>
      </c>
      <c r="DV79" s="186" t="s">
        <v>922</v>
      </c>
      <c r="DW79" s="186" t="s">
        <v>2880</v>
      </c>
      <c r="DX79" s="186" t="s">
        <v>922</v>
      </c>
      <c r="DY79" s="186" t="s">
        <v>922</v>
      </c>
      <c r="DZ79" s="186" t="s">
        <v>2880</v>
      </c>
      <c r="EA79" s="186" t="s">
        <v>922</v>
      </c>
      <c r="EB79" s="186" t="s">
        <v>922</v>
      </c>
      <c r="EC79" s="186" t="s">
        <v>2880</v>
      </c>
      <c r="ED79" s="186" t="s">
        <v>922</v>
      </c>
      <c r="EE79" s="186" t="s">
        <v>922</v>
      </c>
      <c r="EF79" s="186" t="s">
        <v>2880</v>
      </c>
      <c r="EG79" s="186" t="s">
        <v>922</v>
      </c>
      <c r="EH79" s="186" t="s">
        <v>922</v>
      </c>
      <c r="EI79" s="186" t="s">
        <v>2880</v>
      </c>
      <c r="EJ79" s="186" t="s">
        <v>922</v>
      </c>
      <c r="EK79" s="186" t="s">
        <v>922</v>
      </c>
      <c r="EL79" s="186" t="s">
        <v>2880</v>
      </c>
      <c r="EM79" s="186" t="s">
        <v>922</v>
      </c>
      <c r="EN79" s="186" t="s">
        <v>922</v>
      </c>
      <c r="EO79" s="186" t="s">
        <v>2880</v>
      </c>
      <c r="EP79" s="186" t="s">
        <v>922</v>
      </c>
      <c r="EQ79" s="186" t="s">
        <v>922</v>
      </c>
      <c r="ER79" s="186" t="s">
        <v>2880</v>
      </c>
      <c r="ES79" s="186" t="s">
        <v>922</v>
      </c>
      <c r="ET79" s="186" t="s">
        <v>922</v>
      </c>
    </row>
    <row r="80" spans="1:150" x14ac:dyDescent="0.3">
      <c r="A80" s="1"/>
      <c r="B80" s="185" t="s">
        <v>3395</v>
      </c>
      <c r="C80" s="185" t="s">
        <v>98</v>
      </c>
      <c r="D80" s="185" t="s">
        <v>99</v>
      </c>
      <c r="E80" s="185" t="s">
        <v>3396</v>
      </c>
      <c r="F80" s="185" t="s">
        <v>3397</v>
      </c>
      <c r="G80" s="186" t="s">
        <v>2880</v>
      </c>
      <c r="H80" s="186" t="s">
        <v>2769</v>
      </c>
      <c r="I80" s="186" t="s">
        <v>2769</v>
      </c>
      <c r="J80" s="186" t="s">
        <v>2880</v>
      </c>
      <c r="K80" s="186" t="s">
        <v>2769</v>
      </c>
      <c r="L80" s="186" t="s">
        <v>2769</v>
      </c>
      <c r="M80" s="186" t="s">
        <v>2880</v>
      </c>
      <c r="N80" s="186" t="s">
        <v>2769</v>
      </c>
      <c r="O80" s="186" t="s">
        <v>2769</v>
      </c>
      <c r="P80" s="186" t="s">
        <v>2880</v>
      </c>
      <c r="Q80" s="186" t="s">
        <v>2769</v>
      </c>
      <c r="R80" s="186" t="s">
        <v>2769</v>
      </c>
      <c r="S80" s="186" t="s">
        <v>2880</v>
      </c>
      <c r="T80" s="186" t="s">
        <v>2769</v>
      </c>
      <c r="U80" s="186" t="s">
        <v>2769</v>
      </c>
      <c r="V80" s="186" t="s">
        <v>2880</v>
      </c>
      <c r="W80" s="186" t="s">
        <v>2769</v>
      </c>
      <c r="X80" s="186" t="s">
        <v>2769</v>
      </c>
      <c r="Y80" s="186" t="s">
        <v>2880</v>
      </c>
      <c r="Z80" s="186" t="s">
        <v>2769</v>
      </c>
      <c r="AA80" s="186" t="s">
        <v>2769</v>
      </c>
      <c r="AB80" s="186" t="s">
        <v>2880</v>
      </c>
      <c r="AC80" s="186" t="s">
        <v>2769</v>
      </c>
      <c r="AD80" s="186" t="s">
        <v>2769</v>
      </c>
      <c r="AE80" s="186" t="s">
        <v>2880</v>
      </c>
      <c r="AF80" s="186" t="s">
        <v>2769</v>
      </c>
      <c r="AG80" s="186" t="s">
        <v>2769</v>
      </c>
      <c r="AH80" s="186" t="s">
        <v>2880</v>
      </c>
      <c r="AI80" s="186" t="s">
        <v>2769</v>
      </c>
      <c r="AJ80" s="186" t="s">
        <v>2769</v>
      </c>
      <c r="AK80" s="186" t="s">
        <v>2880</v>
      </c>
      <c r="AL80" s="186" t="s">
        <v>2769</v>
      </c>
      <c r="AM80" s="186" t="s">
        <v>2769</v>
      </c>
      <c r="AN80" s="186" t="s">
        <v>2880</v>
      </c>
      <c r="AO80" s="186" t="s">
        <v>2769</v>
      </c>
      <c r="AP80" s="186" t="s">
        <v>2769</v>
      </c>
      <c r="AQ80" s="186" t="s">
        <v>2880</v>
      </c>
      <c r="AR80" s="186" t="s">
        <v>2769</v>
      </c>
      <c r="AS80" s="186" t="s">
        <v>2769</v>
      </c>
      <c r="AT80" s="186" t="s">
        <v>2880</v>
      </c>
      <c r="AU80" s="186" t="s">
        <v>2769</v>
      </c>
      <c r="AV80" s="186" t="s">
        <v>2769</v>
      </c>
      <c r="AW80" s="186" t="s">
        <v>2880</v>
      </c>
      <c r="AX80" s="186" t="s">
        <v>2769</v>
      </c>
      <c r="AY80" s="186" t="s">
        <v>2769</v>
      </c>
      <c r="AZ80" s="186" t="s">
        <v>2880</v>
      </c>
      <c r="BA80" s="186" t="s">
        <v>2769</v>
      </c>
      <c r="BB80" s="186" t="s">
        <v>2769</v>
      </c>
      <c r="BC80" s="186" t="s">
        <v>2880</v>
      </c>
      <c r="BD80" s="186" t="s">
        <v>2769</v>
      </c>
      <c r="BE80" s="186" t="s">
        <v>2769</v>
      </c>
      <c r="BF80" s="186" t="s">
        <v>2880</v>
      </c>
      <c r="BG80" s="186" t="s">
        <v>2769</v>
      </c>
      <c r="BH80" s="186" t="s">
        <v>2769</v>
      </c>
      <c r="BI80" s="186" t="s">
        <v>2880</v>
      </c>
      <c r="BJ80" s="186" t="s">
        <v>2769</v>
      </c>
      <c r="BK80" s="186" t="s">
        <v>2769</v>
      </c>
      <c r="BL80" s="186" t="s">
        <v>2880</v>
      </c>
      <c r="BM80" s="186" t="s">
        <v>2769</v>
      </c>
      <c r="BN80" s="186" t="s">
        <v>2769</v>
      </c>
      <c r="BO80" s="186" t="s">
        <v>2880</v>
      </c>
      <c r="BP80" s="186" t="s">
        <v>2769</v>
      </c>
      <c r="BQ80" s="186" t="s">
        <v>2769</v>
      </c>
      <c r="BR80" s="186" t="s">
        <v>2880</v>
      </c>
      <c r="BS80" s="186" t="s">
        <v>2769</v>
      </c>
      <c r="BT80" s="186" t="s">
        <v>2769</v>
      </c>
      <c r="BU80" s="186" t="s">
        <v>2880</v>
      </c>
      <c r="BV80" s="186" t="s">
        <v>2769</v>
      </c>
      <c r="BW80" s="186" t="s">
        <v>2769</v>
      </c>
      <c r="BX80" s="186" t="s">
        <v>2880</v>
      </c>
      <c r="BY80" s="186" t="s">
        <v>2769</v>
      </c>
      <c r="BZ80" s="186" t="s">
        <v>2769</v>
      </c>
      <c r="CA80" s="186" t="s">
        <v>2880</v>
      </c>
      <c r="CB80" s="186" t="s">
        <v>2769</v>
      </c>
      <c r="CC80" s="186" t="s">
        <v>2769</v>
      </c>
      <c r="CD80" s="186" t="s">
        <v>2880</v>
      </c>
      <c r="CE80" s="186" t="s">
        <v>2769</v>
      </c>
      <c r="CF80" s="186" t="s">
        <v>2769</v>
      </c>
      <c r="CG80" s="186" t="s">
        <v>2880</v>
      </c>
      <c r="CH80" s="186" t="s">
        <v>2769</v>
      </c>
      <c r="CI80" s="186" t="s">
        <v>2769</v>
      </c>
      <c r="CJ80" s="186" t="s">
        <v>2880</v>
      </c>
      <c r="CK80" s="186" t="s">
        <v>2769</v>
      </c>
      <c r="CL80" s="186" t="s">
        <v>2769</v>
      </c>
      <c r="CM80" s="186" t="s">
        <v>2880</v>
      </c>
      <c r="CN80" s="186" t="s">
        <v>2769</v>
      </c>
      <c r="CO80" s="186" t="s">
        <v>2769</v>
      </c>
      <c r="CP80" s="186" t="s">
        <v>2880</v>
      </c>
      <c r="CQ80" s="186" t="s">
        <v>2769</v>
      </c>
      <c r="CR80" s="186" t="s">
        <v>2769</v>
      </c>
      <c r="CS80" s="186" t="s">
        <v>2880</v>
      </c>
      <c r="CT80" s="186" t="s">
        <v>2769</v>
      </c>
      <c r="CU80" s="186" t="s">
        <v>2769</v>
      </c>
      <c r="CV80" s="186" t="s">
        <v>2880</v>
      </c>
      <c r="CW80" s="186" t="s">
        <v>2769</v>
      </c>
      <c r="CX80" s="186" t="s">
        <v>2769</v>
      </c>
      <c r="CY80" s="186" t="s">
        <v>2880</v>
      </c>
      <c r="CZ80" s="186" t="s">
        <v>2769</v>
      </c>
      <c r="DA80" s="186" t="s">
        <v>2769</v>
      </c>
      <c r="DB80" s="186" t="s">
        <v>2880</v>
      </c>
      <c r="DC80" s="186" t="s">
        <v>2769</v>
      </c>
      <c r="DD80" s="186" t="s">
        <v>2769</v>
      </c>
      <c r="DE80" s="186" t="s">
        <v>2880</v>
      </c>
      <c r="DF80" s="186" t="s">
        <v>2769</v>
      </c>
      <c r="DG80" s="186" t="s">
        <v>2769</v>
      </c>
      <c r="DH80" s="186" t="s">
        <v>2880</v>
      </c>
      <c r="DI80" s="186" t="s">
        <v>2769</v>
      </c>
      <c r="DJ80" s="186" t="s">
        <v>2769</v>
      </c>
      <c r="DK80" s="186" t="s">
        <v>2880</v>
      </c>
      <c r="DL80" s="186" t="s">
        <v>2769</v>
      </c>
      <c r="DM80" s="186" t="s">
        <v>2769</v>
      </c>
      <c r="DN80" s="186" t="s">
        <v>2880</v>
      </c>
      <c r="DO80" s="186" t="s">
        <v>2769</v>
      </c>
      <c r="DP80" s="186" t="s">
        <v>2769</v>
      </c>
      <c r="DQ80" s="186" t="s">
        <v>2880</v>
      </c>
      <c r="DR80" s="186" t="s">
        <v>2769</v>
      </c>
      <c r="DS80" s="186" t="s">
        <v>2769</v>
      </c>
      <c r="DT80" s="186" t="s">
        <v>2880</v>
      </c>
      <c r="DU80" s="186" t="s">
        <v>2769</v>
      </c>
      <c r="DV80" s="186" t="s">
        <v>2769</v>
      </c>
      <c r="DW80" s="186" t="s">
        <v>2880</v>
      </c>
      <c r="DX80" s="186" t="s">
        <v>2769</v>
      </c>
      <c r="DY80" s="186" t="s">
        <v>2769</v>
      </c>
      <c r="DZ80" s="186" t="s">
        <v>2880</v>
      </c>
      <c r="EA80" s="186" t="s">
        <v>2769</v>
      </c>
      <c r="EB80" s="186" t="s">
        <v>2769</v>
      </c>
      <c r="EC80" s="186" t="s">
        <v>2880</v>
      </c>
      <c r="ED80" s="186" t="s">
        <v>2769</v>
      </c>
      <c r="EE80" s="186" t="s">
        <v>2769</v>
      </c>
      <c r="EF80" s="186" t="s">
        <v>2880</v>
      </c>
      <c r="EG80" s="186" t="s">
        <v>2769</v>
      </c>
      <c r="EH80" s="186" t="s">
        <v>2769</v>
      </c>
      <c r="EI80" s="186" t="s">
        <v>2880</v>
      </c>
      <c r="EJ80" s="186" t="s">
        <v>2769</v>
      </c>
      <c r="EK80" s="186" t="s">
        <v>2769</v>
      </c>
      <c r="EL80" s="186" t="s">
        <v>2880</v>
      </c>
      <c r="EM80" s="186" t="s">
        <v>2769</v>
      </c>
      <c r="EN80" s="186" t="s">
        <v>2769</v>
      </c>
      <c r="EO80" s="186" t="s">
        <v>2880</v>
      </c>
      <c r="EP80" s="186" t="s">
        <v>2769</v>
      </c>
      <c r="EQ80" s="186" t="s">
        <v>2769</v>
      </c>
      <c r="ER80" s="186" t="s">
        <v>2880</v>
      </c>
      <c r="ES80" s="186" t="s">
        <v>2769</v>
      </c>
      <c r="ET80" s="186" t="s">
        <v>2769</v>
      </c>
    </row>
    <row r="81" spans="1:150" x14ac:dyDescent="0.3">
      <c r="A81" s="1"/>
      <c r="B81" s="184" t="s">
        <v>3398</v>
      </c>
      <c r="C81" s="184" t="s">
        <v>141</v>
      </c>
      <c r="D81" s="184" t="s">
        <v>152</v>
      </c>
      <c r="E81" s="184" t="s">
        <v>3399</v>
      </c>
      <c r="F81" s="184" t="s">
        <v>3400</v>
      </c>
      <c r="G81" s="184" t="s">
        <v>2880</v>
      </c>
      <c r="H81" s="184" t="s">
        <v>2769</v>
      </c>
      <c r="I81" s="184" t="s">
        <v>2769</v>
      </c>
      <c r="J81" s="184" t="s">
        <v>2880</v>
      </c>
      <c r="K81" s="184" t="s">
        <v>2769</v>
      </c>
      <c r="L81" s="184" t="s">
        <v>2769</v>
      </c>
      <c r="M81" s="184" t="s">
        <v>2880</v>
      </c>
      <c r="N81" s="184" t="s">
        <v>2769</v>
      </c>
      <c r="O81" s="184" t="s">
        <v>2769</v>
      </c>
      <c r="P81" s="184" t="s">
        <v>2880</v>
      </c>
      <c r="Q81" s="184" t="s">
        <v>2769</v>
      </c>
      <c r="R81" s="184" t="s">
        <v>2769</v>
      </c>
      <c r="S81" s="184" t="s">
        <v>2880</v>
      </c>
      <c r="T81" s="184" t="s">
        <v>2769</v>
      </c>
      <c r="U81" s="184" t="s">
        <v>2769</v>
      </c>
      <c r="V81" s="184" t="s">
        <v>2880</v>
      </c>
      <c r="W81" s="184" t="s">
        <v>2769</v>
      </c>
      <c r="X81" s="184" t="s">
        <v>2769</v>
      </c>
      <c r="Y81" s="184" t="s">
        <v>2880</v>
      </c>
      <c r="Z81" s="184" t="s">
        <v>2769</v>
      </c>
      <c r="AA81" s="184" t="s">
        <v>2769</v>
      </c>
      <c r="AB81" s="184" t="s">
        <v>2880</v>
      </c>
      <c r="AC81" s="184" t="s">
        <v>2769</v>
      </c>
      <c r="AD81" s="184" t="s">
        <v>2769</v>
      </c>
      <c r="AE81" s="184" t="s">
        <v>2880</v>
      </c>
      <c r="AF81" s="184" t="s">
        <v>2769</v>
      </c>
      <c r="AG81" s="184" t="s">
        <v>2769</v>
      </c>
      <c r="AH81" s="184" t="s">
        <v>2880</v>
      </c>
      <c r="AI81" s="184" t="s">
        <v>2769</v>
      </c>
      <c r="AJ81" s="184" t="s">
        <v>2769</v>
      </c>
      <c r="AK81" s="184" t="s">
        <v>2880</v>
      </c>
      <c r="AL81" s="184" t="s">
        <v>2769</v>
      </c>
      <c r="AM81" s="184" t="s">
        <v>2769</v>
      </c>
      <c r="AN81" s="184" t="s">
        <v>2880</v>
      </c>
      <c r="AO81" s="184" t="s">
        <v>2769</v>
      </c>
      <c r="AP81" s="184" t="s">
        <v>2769</v>
      </c>
      <c r="AQ81" s="184" t="s">
        <v>2880</v>
      </c>
      <c r="AR81" s="184" t="s">
        <v>2769</v>
      </c>
      <c r="AS81" s="184" t="s">
        <v>2769</v>
      </c>
      <c r="AT81" s="184" t="s">
        <v>2880</v>
      </c>
      <c r="AU81" s="184" t="s">
        <v>2769</v>
      </c>
      <c r="AV81" s="184" t="s">
        <v>2769</v>
      </c>
      <c r="AW81" s="184" t="s">
        <v>2880</v>
      </c>
      <c r="AX81" s="184" t="s">
        <v>2769</v>
      </c>
      <c r="AY81" s="184" t="s">
        <v>2769</v>
      </c>
      <c r="AZ81" s="184" t="s">
        <v>2880</v>
      </c>
      <c r="BA81" s="184" t="s">
        <v>2769</v>
      </c>
      <c r="BB81" s="184" t="s">
        <v>2769</v>
      </c>
      <c r="BC81" s="184" t="s">
        <v>2880</v>
      </c>
      <c r="BD81" s="184" t="s">
        <v>2769</v>
      </c>
      <c r="BE81" s="184" t="s">
        <v>2769</v>
      </c>
      <c r="BF81" s="184" t="s">
        <v>2880</v>
      </c>
      <c r="BG81" s="184" t="s">
        <v>2769</v>
      </c>
      <c r="BH81" s="184" t="s">
        <v>2769</v>
      </c>
      <c r="BI81" s="184" t="s">
        <v>2880</v>
      </c>
      <c r="BJ81" s="184" t="s">
        <v>2769</v>
      </c>
      <c r="BK81" s="184" t="s">
        <v>2769</v>
      </c>
      <c r="BL81" s="184" t="s">
        <v>2880</v>
      </c>
      <c r="BM81" s="184" t="s">
        <v>2769</v>
      </c>
      <c r="BN81" s="184" t="s">
        <v>2769</v>
      </c>
      <c r="BO81" s="184" t="s">
        <v>2880</v>
      </c>
      <c r="BP81" s="184" t="s">
        <v>2769</v>
      </c>
      <c r="BQ81" s="184" t="s">
        <v>2769</v>
      </c>
      <c r="BR81" s="184" t="s">
        <v>2880</v>
      </c>
      <c r="BS81" s="184" t="s">
        <v>2769</v>
      </c>
      <c r="BT81" s="184" t="s">
        <v>2769</v>
      </c>
      <c r="BU81" s="184" t="s">
        <v>2880</v>
      </c>
      <c r="BV81" s="184" t="s">
        <v>2769</v>
      </c>
      <c r="BW81" s="184" t="s">
        <v>2769</v>
      </c>
      <c r="BX81" s="184" t="s">
        <v>2880</v>
      </c>
      <c r="BY81" s="184" t="s">
        <v>2769</v>
      </c>
      <c r="BZ81" s="184" t="s">
        <v>2769</v>
      </c>
      <c r="CA81" s="184" t="s">
        <v>2880</v>
      </c>
      <c r="CB81" s="184" t="s">
        <v>2769</v>
      </c>
      <c r="CC81" s="184" t="s">
        <v>2769</v>
      </c>
      <c r="CD81" s="184" t="s">
        <v>2880</v>
      </c>
      <c r="CE81" s="184" t="s">
        <v>2769</v>
      </c>
      <c r="CF81" s="184" t="s">
        <v>2769</v>
      </c>
      <c r="CG81" s="184" t="s">
        <v>2880</v>
      </c>
      <c r="CH81" s="184" t="s">
        <v>2769</v>
      </c>
      <c r="CI81" s="184" t="s">
        <v>2769</v>
      </c>
      <c r="CJ81" s="184" t="s">
        <v>2880</v>
      </c>
      <c r="CK81" s="184" t="s">
        <v>2769</v>
      </c>
      <c r="CL81" s="184" t="s">
        <v>2769</v>
      </c>
      <c r="CM81" s="184" t="s">
        <v>2880</v>
      </c>
      <c r="CN81" s="184" t="s">
        <v>2769</v>
      </c>
      <c r="CO81" s="184" t="s">
        <v>2769</v>
      </c>
      <c r="CP81" s="184" t="s">
        <v>2880</v>
      </c>
      <c r="CQ81" s="184" t="s">
        <v>2769</v>
      </c>
      <c r="CR81" s="184" t="s">
        <v>2769</v>
      </c>
      <c r="CS81" s="184" t="s">
        <v>2880</v>
      </c>
      <c r="CT81" s="184" t="s">
        <v>2769</v>
      </c>
      <c r="CU81" s="184" t="s">
        <v>2769</v>
      </c>
      <c r="CV81" s="184" t="s">
        <v>2880</v>
      </c>
      <c r="CW81" s="184" t="s">
        <v>2769</v>
      </c>
      <c r="CX81" s="184" t="s">
        <v>2769</v>
      </c>
      <c r="CY81" s="184" t="s">
        <v>2880</v>
      </c>
      <c r="CZ81" s="184" t="s">
        <v>2769</v>
      </c>
      <c r="DA81" s="184" t="s">
        <v>2769</v>
      </c>
      <c r="DB81" s="184" t="s">
        <v>2880</v>
      </c>
      <c r="DC81" s="184" t="s">
        <v>2769</v>
      </c>
      <c r="DD81" s="184" t="s">
        <v>2769</v>
      </c>
      <c r="DE81" s="184" t="s">
        <v>2880</v>
      </c>
      <c r="DF81" s="184" t="s">
        <v>2769</v>
      </c>
      <c r="DG81" s="184" t="s">
        <v>2769</v>
      </c>
      <c r="DH81" s="184" t="s">
        <v>2880</v>
      </c>
      <c r="DI81" s="184" t="s">
        <v>2769</v>
      </c>
      <c r="DJ81" s="184" t="s">
        <v>2769</v>
      </c>
      <c r="DK81" s="184" t="s">
        <v>2880</v>
      </c>
      <c r="DL81" s="184" t="s">
        <v>2769</v>
      </c>
      <c r="DM81" s="184" t="s">
        <v>2769</v>
      </c>
      <c r="DN81" s="184" t="s">
        <v>2880</v>
      </c>
      <c r="DO81" s="184" t="s">
        <v>2769</v>
      </c>
      <c r="DP81" s="184" t="s">
        <v>2769</v>
      </c>
      <c r="DQ81" s="184" t="s">
        <v>2880</v>
      </c>
      <c r="DR81" s="184" t="s">
        <v>2769</v>
      </c>
      <c r="DS81" s="184" t="s">
        <v>2769</v>
      </c>
      <c r="DT81" s="184" t="s">
        <v>2880</v>
      </c>
      <c r="DU81" s="184" t="s">
        <v>2769</v>
      </c>
      <c r="DV81" s="184" t="s">
        <v>2769</v>
      </c>
      <c r="DW81" s="184" t="s">
        <v>2880</v>
      </c>
      <c r="DX81" s="184" t="s">
        <v>2769</v>
      </c>
      <c r="DY81" s="184" t="s">
        <v>2769</v>
      </c>
      <c r="DZ81" s="184" t="s">
        <v>2880</v>
      </c>
      <c r="EA81" s="184" t="s">
        <v>2769</v>
      </c>
      <c r="EB81" s="184" t="s">
        <v>2769</v>
      </c>
      <c r="EC81" s="184" t="s">
        <v>2880</v>
      </c>
      <c r="ED81" s="184" t="s">
        <v>2769</v>
      </c>
      <c r="EE81" s="184" t="s">
        <v>2769</v>
      </c>
      <c r="EF81" s="184" t="s">
        <v>2880</v>
      </c>
      <c r="EG81" s="184" t="s">
        <v>2769</v>
      </c>
      <c r="EH81" s="184" t="s">
        <v>2769</v>
      </c>
      <c r="EI81" s="184" t="s">
        <v>2880</v>
      </c>
      <c r="EJ81" s="184" t="s">
        <v>2769</v>
      </c>
      <c r="EK81" s="184" t="s">
        <v>2769</v>
      </c>
      <c r="EL81" s="184" t="s">
        <v>2880</v>
      </c>
      <c r="EM81" s="184" t="s">
        <v>2769</v>
      </c>
      <c r="EN81" s="184" t="s">
        <v>2769</v>
      </c>
      <c r="EO81" s="184" t="s">
        <v>2880</v>
      </c>
      <c r="EP81" s="184" t="s">
        <v>2769</v>
      </c>
      <c r="EQ81" s="184" t="s">
        <v>2769</v>
      </c>
      <c r="ER81" s="184" t="s">
        <v>2880</v>
      </c>
      <c r="ES81" s="184" t="s">
        <v>2769</v>
      </c>
      <c r="ET81" s="184" t="s">
        <v>2769</v>
      </c>
    </row>
    <row r="82" spans="1:150" x14ac:dyDescent="0.3">
      <c r="A82" s="1"/>
      <c r="B82" s="185" t="s">
        <v>3401</v>
      </c>
      <c r="C82" s="185" t="s">
        <v>141</v>
      </c>
      <c r="D82" s="185" t="s">
        <v>152</v>
      </c>
      <c r="E82" s="185" t="s">
        <v>3402</v>
      </c>
      <c r="F82" s="185" t="s">
        <v>3403</v>
      </c>
      <c r="G82" s="186" t="s">
        <v>2880</v>
      </c>
      <c r="H82" s="186" t="s">
        <v>922</v>
      </c>
      <c r="I82" s="186" t="s">
        <v>922</v>
      </c>
      <c r="J82" s="186" t="s">
        <v>2880</v>
      </c>
      <c r="K82" s="186" t="s">
        <v>922</v>
      </c>
      <c r="L82" s="186" t="s">
        <v>922</v>
      </c>
      <c r="M82" s="186" t="s">
        <v>2880</v>
      </c>
      <c r="N82" s="186" t="s">
        <v>922</v>
      </c>
      <c r="O82" s="186" t="s">
        <v>922</v>
      </c>
      <c r="P82" s="186" t="s">
        <v>2880</v>
      </c>
      <c r="Q82" s="186" t="s">
        <v>922</v>
      </c>
      <c r="R82" s="186" t="s">
        <v>922</v>
      </c>
      <c r="S82" s="186" t="s">
        <v>2880</v>
      </c>
      <c r="T82" s="186" t="s">
        <v>922</v>
      </c>
      <c r="U82" s="186" t="s">
        <v>922</v>
      </c>
      <c r="V82" s="186" t="s">
        <v>2880</v>
      </c>
      <c r="W82" s="186" t="s">
        <v>922</v>
      </c>
      <c r="X82" s="186" t="s">
        <v>922</v>
      </c>
      <c r="Y82" s="186" t="s">
        <v>2880</v>
      </c>
      <c r="Z82" s="186" t="s">
        <v>922</v>
      </c>
      <c r="AA82" s="186" t="s">
        <v>922</v>
      </c>
      <c r="AB82" s="186" t="s">
        <v>2880</v>
      </c>
      <c r="AC82" s="186" t="s">
        <v>922</v>
      </c>
      <c r="AD82" s="186" t="s">
        <v>922</v>
      </c>
      <c r="AE82" s="186" t="s">
        <v>2880</v>
      </c>
      <c r="AF82" s="186" t="s">
        <v>922</v>
      </c>
      <c r="AG82" s="186" t="s">
        <v>922</v>
      </c>
      <c r="AH82" s="186" t="s">
        <v>2880</v>
      </c>
      <c r="AI82" s="186" t="s">
        <v>922</v>
      </c>
      <c r="AJ82" s="186" t="s">
        <v>922</v>
      </c>
      <c r="AK82" s="186" t="s">
        <v>2880</v>
      </c>
      <c r="AL82" s="186" t="s">
        <v>922</v>
      </c>
      <c r="AM82" s="186" t="s">
        <v>922</v>
      </c>
      <c r="AN82" s="186" t="s">
        <v>2880</v>
      </c>
      <c r="AO82" s="186" t="s">
        <v>922</v>
      </c>
      <c r="AP82" s="186" t="s">
        <v>922</v>
      </c>
      <c r="AQ82" s="186" t="s">
        <v>2880</v>
      </c>
      <c r="AR82" s="186" t="s">
        <v>922</v>
      </c>
      <c r="AS82" s="186" t="s">
        <v>922</v>
      </c>
      <c r="AT82" s="186" t="s">
        <v>2880</v>
      </c>
      <c r="AU82" s="186" t="s">
        <v>922</v>
      </c>
      <c r="AV82" s="186" t="s">
        <v>922</v>
      </c>
      <c r="AW82" s="186" t="s">
        <v>2880</v>
      </c>
      <c r="AX82" s="186" t="s">
        <v>922</v>
      </c>
      <c r="AY82" s="186" t="s">
        <v>922</v>
      </c>
      <c r="AZ82" s="186" t="s">
        <v>2880</v>
      </c>
      <c r="BA82" s="186" t="s">
        <v>922</v>
      </c>
      <c r="BB82" s="186" t="s">
        <v>922</v>
      </c>
      <c r="BC82" s="186" t="s">
        <v>2880</v>
      </c>
      <c r="BD82" s="186" t="s">
        <v>922</v>
      </c>
      <c r="BE82" s="186" t="s">
        <v>922</v>
      </c>
      <c r="BF82" s="186" t="s">
        <v>2880</v>
      </c>
      <c r="BG82" s="186" t="s">
        <v>922</v>
      </c>
      <c r="BH82" s="186" t="s">
        <v>922</v>
      </c>
      <c r="BI82" s="186" t="s">
        <v>2880</v>
      </c>
      <c r="BJ82" s="186" t="s">
        <v>922</v>
      </c>
      <c r="BK82" s="186" t="s">
        <v>922</v>
      </c>
      <c r="BL82" s="186" t="s">
        <v>2880</v>
      </c>
      <c r="BM82" s="186" t="s">
        <v>922</v>
      </c>
      <c r="BN82" s="186" t="s">
        <v>922</v>
      </c>
      <c r="BO82" s="186" t="s">
        <v>2880</v>
      </c>
      <c r="BP82" s="186" t="s">
        <v>922</v>
      </c>
      <c r="BQ82" s="186" t="s">
        <v>922</v>
      </c>
      <c r="BR82" s="186" t="s">
        <v>2880</v>
      </c>
      <c r="BS82" s="186" t="s">
        <v>922</v>
      </c>
      <c r="BT82" s="186" t="s">
        <v>922</v>
      </c>
      <c r="BU82" s="186" t="s">
        <v>2880</v>
      </c>
      <c r="BV82" s="186" t="s">
        <v>922</v>
      </c>
      <c r="BW82" s="186" t="s">
        <v>922</v>
      </c>
      <c r="BX82" s="186" t="s">
        <v>2880</v>
      </c>
      <c r="BY82" s="186" t="s">
        <v>922</v>
      </c>
      <c r="BZ82" s="186" t="s">
        <v>922</v>
      </c>
      <c r="CA82" s="186" t="s">
        <v>2880</v>
      </c>
      <c r="CB82" s="186" t="s">
        <v>922</v>
      </c>
      <c r="CC82" s="186" t="s">
        <v>922</v>
      </c>
      <c r="CD82" s="186" t="s">
        <v>2880</v>
      </c>
      <c r="CE82" s="186" t="s">
        <v>922</v>
      </c>
      <c r="CF82" s="186" t="s">
        <v>922</v>
      </c>
      <c r="CG82" s="186" t="s">
        <v>2880</v>
      </c>
      <c r="CH82" s="186" t="s">
        <v>922</v>
      </c>
      <c r="CI82" s="186" t="s">
        <v>922</v>
      </c>
      <c r="CJ82" s="186" t="s">
        <v>2880</v>
      </c>
      <c r="CK82" s="186" t="s">
        <v>922</v>
      </c>
      <c r="CL82" s="186" t="s">
        <v>922</v>
      </c>
      <c r="CM82" s="186" t="s">
        <v>2880</v>
      </c>
      <c r="CN82" s="186" t="s">
        <v>922</v>
      </c>
      <c r="CO82" s="186" t="s">
        <v>922</v>
      </c>
      <c r="CP82" s="186" t="s">
        <v>2880</v>
      </c>
      <c r="CQ82" s="186" t="s">
        <v>922</v>
      </c>
      <c r="CR82" s="186" t="s">
        <v>922</v>
      </c>
      <c r="CS82" s="186" t="s">
        <v>2880</v>
      </c>
      <c r="CT82" s="186" t="s">
        <v>922</v>
      </c>
      <c r="CU82" s="186" t="s">
        <v>922</v>
      </c>
      <c r="CV82" s="186" t="s">
        <v>2880</v>
      </c>
      <c r="CW82" s="186" t="s">
        <v>922</v>
      </c>
      <c r="CX82" s="186" t="s">
        <v>922</v>
      </c>
      <c r="CY82" s="186" t="s">
        <v>2880</v>
      </c>
      <c r="CZ82" s="186" t="s">
        <v>922</v>
      </c>
      <c r="DA82" s="186" t="s">
        <v>922</v>
      </c>
      <c r="DB82" s="186" t="s">
        <v>2880</v>
      </c>
      <c r="DC82" s="186" t="s">
        <v>922</v>
      </c>
      <c r="DD82" s="186" t="s">
        <v>922</v>
      </c>
      <c r="DE82" s="186" t="s">
        <v>2880</v>
      </c>
      <c r="DF82" s="186" t="s">
        <v>922</v>
      </c>
      <c r="DG82" s="186" t="s">
        <v>922</v>
      </c>
      <c r="DH82" s="186" t="s">
        <v>2880</v>
      </c>
      <c r="DI82" s="186" t="s">
        <v>922</v>
      </c>
      <c r="DJ82" s="186" t="s">
        <v>922</v>
      </c>
      <c r="DK82" s="186" t="s">
        <v>2880</v>
      </c>
      <c r="DL82" s="186" t="s">
        <v>922</v>
      </c>
      <c r="DM82" s="186" t="s">
        <v>922</v>
      </c>
      <c r="DN82" s="186" t="s">
        <v>2880</v>
      </c>
      <c r="DO82" s="186" t="s">
        <v>922</v>
      </c>
      <c r="DP82" s="186" t="s">
        <v>922</v>
      </c>
      <c r="DQ82" s="186" t="s">
        <v>2880</v>
      </c>
      <c r="DR82" s="186" t="s">
        <v>922</v>
      </c>
      <c r="DS82" s="186" t="s">
        <v>922</v>
      </c>
      <c r="DT82" s="186" t="s">
        <v>2880</v>
      </c>
      <c r="DU82" s="186" t="s">
        <v>922</v>
      </c>
      <c r="DV82" s="186" t="s">
        <v>922</v>
      </c>
      <c r="DW82" s="186" t="s">
        <v>2880</v>
      </c>
      <c r="DX82" s="186" t="s">
        <v>922</v>
      </c>
      <c r="DY82" s="186" t="s">
        <v>922</v>
      </c>
      <c r="DZ82" s="186" t="s">
        <v>2880</v>
      </c>
      <c r="EA82" s="186" t="s">
        <v>922</v>
      </c>
      <c r="EB82" s="186" t="s">
        <v>922</v>
      </c>
      <c r="EC82" s="186" t="s">
        <v>2880</v>
      </c>
      <c r="ED82" s="186" t="s">
        <v>922</v>
      </c>
      <c r="EE82" s="186" t="s">
        <v>922</v>
      </c>
      <c r="EF82" s="186" t="s">
        <v>2880</v>
      </c>
      <c r="EG82" s="186" t="s">
        <v>922</v>
      </c>
      <c r="EH82" s="186" t="s">
        <v>922</v>
      </c>
      <c r="EI82" s="186" t="s">
        <v>2880</v>
      </c>
      <c r="EJ82" s="186" t="s">
        <v>922</v>
      </c>
      <c r="EK82" s="186" t="s">
        <v>922</v>
      </c>
      <c r="EL82" s="186" t="s">
        <v>2880</v>
      </c>
      <c r="EM82" s="186" t="s">
        <v>922</v>
      </c>
      <c r="EN82" s="186" t="s">
        <v>922</v>
      </c>
      <c r="EO82" s="186" t="s">
        <v>2880</v>
      </c>
      <c r="EP82" s="186" t="s">
        <v>922</v>
      </c>
      <c r="EQ82" s="186" t="s">
        <v>922</v>
      </c>
      <c r="ER82" s="186" t="s">
        <v>2880</v>
      </c>
      <c r="ES82" s="186" t="s">
        <v>922</v>
      </c>
      <c r="ET82" s="186" t="s">
        <v>922</v>
      </c>
    </row>
    <row r="83" spans="1:150" x14ac:dyDescent="0.3">
      <c r="A83" s="1"/>
      <c r="B83" s="185" t="s">
        <v>3404</v>
      </c>
      <c r="C83" s="185" t="s">
        <v>141</v>
      </c>
      <c r="D83" s="185" t="s">
        <v>152</v>
      </c>
      <c r="E83" s="185" t="s">
        <v>3405</v>
      </c>
      <c r="F83" s="185" t="s">
        <v>3406</v>
      </c>
      <c r="G83" s="186" t="s">
        <v>2880</v>
      </c>
      <c r="H83" s="186" t="s">
        <v>922</v>
      </c>
      <c r="I83" s="186" t="s">
        <v>922</v>
      </c>
      <c r="J83" s="186" t="s">
        <v>2880</v>
      </c>
      <c r="K83" s="186" t="s">
        <v>922</v>
      </c>
      <c r="L83" s="186" t="s">
        <v>922</v>
      </c>
      <c r="M83" s="186" t="s">
        <v>2880</v>
      </c>
      <c r="N83" s="186" t="s">
        <v>922</v>
      </c>
      <c r="O83" s="186" t="s">
        <v>922</v>
      </c>
      <c r="P83" s="186" t="s">
        <v>2880</v>
      </c>
      <c r="Q83" s="186" t="s">
        <v>922</v>
      </c>
      <c r="R83" s="186" t="s">
        <v>922</v>
      </c>
      <c r="S83" s="186" t="s">
        <v>2880</v>
      </c>
      <c r="T83" s="186" t="s">
        <v>922</v>
      </c>
      <c r="U83" s="186" t="s">
        <v>922</v>
      </c>
      <c r="V83" s="186" t="s">
        <v>2880</v>
      </c>
      <c r="W83" s="186" t="s">
        <v>922</v>
      </c>
      <c r="X83" s="186" t="s">
        <v>922</v>
      </c>
      <c r="Y83" s="186" t="s">
        <v>2880</v>
      </c>
      <c r="Z83" s="186" t="s">
        <v>922</v>
      </c>
      <c r="AA83" s="186" t="s">
        <v>922</v>
      </c>
      <c r="AB83" s="186" t="s">
        <v>2880</v>
      </c>
      <c r="AC83" s="186" t="s">
        <v>922</v>
      </c>
      <c r="AD83" s="186" t="s">
        <v>922</v>
      </c>
      <c r="AE83" s="186" t="s">
        <v>2880</v>
      </c>
      <c r="AF83" s="186" t="s">
        <v>922</v>
      </c>
      <c r="AG83" s="186" t="s">
        <v>922</v>
      </c>
      <c r="AH83" s="186" t="s">
        <v>2880</v>
      </c>
      <c r="AI83" s="186" t="s">
        <v>922</v>
      </c>
      <c r="AJ83" s="186" t="s">
        <v>922</v>
      </c>
      <c r="AK83" s="186" t="s">
        <v>2880</v>
      </c>
      <c r="AL83" s="186" t="s">
        <v>922</v>
      </c>
      <c r="AM83" s="186" t="s">
        <v>922</v>
      </c>
      <c r="AN83" s="186" t="s">
        <v>2880</v>
      </c>
      <c r="AO83" s="186" t="s">
        <v>922</v>
      </c>
      <c r="AP83" s="186" t="s">
        <v>922</v>
      </c>
      <c r="AQ83" s="186" t="s">
        <v>2880</v>
      </c>
      <c r="AR83" s="186" t="s">
        <v>922</v>
      </c>
      <c r="AS83" s="186" t="s">
        <v>922</v>
      </c>
      <c r="AT83" s="186" t="s">
        <v>2880</v>
      </c>
      <c r="AU83" s="186" t="s">
        <v>922</v>
      </c>
      <c r="AV83" s="186" t="s">
        <v>922</v>
      </c>
      <c r="AW83" s="186" t="s">
        <v>2880</v>
      </c>
      <c r="AX83" s="186" t="s">
        <v>922</v>
      </c>
      <c r="AY83" s="186" t="s">
        <v>922</v>
      </c>
      <c r="AZ83" s="186" t="s">
        <v>2880</v>
      </c>
      <c r="BA83" s="186" t="s">
        <v>922</v>
      </c>
      <c r="BB83" s="186" t="s">
        <v>922</v>
      </c>
      <c r="BC83" s="186" t="s">
        <v>2880</v>
      </c>
      <c r="BD83" s="186" t="s">
        <v>922</v>
      </c>
      <c r="BE83" s="186" t="s">
        <v>922</v>
      </c>
      <c r="BF83" s="186" t="s">
        <v>2880</v>
      </c>
      <c r="BG83" s="186" t="s">
        <v>922</v>
      </c>
      <c r="BH83" s="186" t="s">
        <v>922</v>
      </c>
      <c r="BI83" s="186" t="s">
        <v>2880</v>
      </c>
      <c r="BJ83" s="186" t="s">
        <v>922</v>
      </c>
      <c r="BK83" s="186" t="s">
        <v>922</v>
      </c>
      <c r="BL83" s="186" t="s">
        <v>2880</v>
      </c>
      <c r="BM83" s="186" t="s">
        <v>922</v>
      </c>
      <c r="BN83" s="186" t="s">
        <v>922</v>
      </c>
      <c r="BO83" s="186" t="s">
        <v>2880</v>
      </c>
      <c r="BP83" s="186" t="s">
        <v>922</v>
      </c>
      <c r="BQ83" s="186" t="s">
        <v>922</v>
      </c>
      <c r="BR83" s="186" t="s">
        <v>2880</v>
      </c>
      <c r="BS83" s="186" t="s">
        <v>922</v>
      </c>
      <c r="BT83" s="186" t="s">
        <v>922</v>
      </c>
      <c r="BU83" s="186" t="s">
        <v>2880</v>
      </c>
      <c r="BV83" s="186" t="s">
        <v>922</v>
      </c>
      <c r="BW83" s="186" t="s">
        <v>922</v>
      </c>
      <c r="BX83" s="186" t="s">
        <v>2880</v>
      </c>
      <c r="BY83" s="186" t="s">
        <v>922</v>
      </c>
      <c r="BZ83" s="186" t="s">
        <v>922</v>
      </c>
      <c r="CA83" s="186" t="s">
        <v>2880</v>
      </c>
      <c r="CB83" s="186" t="s">
        <v>922</v>
      </c>
      <c r="CC83" s="186" t="s">
        <v>922</v>
      </c>
      <c r="CD83" s="186" t="s">
        <v>2880</v>
      </c>
      <c r="CE83" s="186" t="s">
        <v>922</v>
      </c>
      <c r="CF83" s="186" t="s">
        <v>922</v>
      </c>
      <c r="CG83" s="186" t="s">
        <v>2880</v>
      </c>
      <c r="CH83" s="186" t="s">
        <v>922</v>
      </c>
      <c r="CI83" s="186" t="s">
        <v>922</v>
      </c>
      <c r="CJ83" s="186" t="s">
        <v>2880</v>
      </c>
      <c r="CK83" s="186" t="s">
        <v>922</v>
      </c>
      <c r="CL83" s="186" t="s">
        <v>922</v>
      </c>
      <c r="CM83" s="186" t="s">
        <v>2880</v>
      </c>
      <c r="CN83" s="186" t="s">
        <v>922</v>
      </c>
      <c r="CO83" s="186" t="s">
        <v>922</v>
      </c>
      <c r="CP83" s="186" t="s">
        <v>2880</v>
      </c>
      <c r="CQ83" s="186" t="s">
        <v>922</v>
      </c>
      <c r="CR83" s="186" t="s">
        <v>922</v>
      </c>
      <c r="CS83" s="186" t="s">
        <v>2880</v>
      </c>
      <c r="CT83" s="186" t="s">
        <v>922</v>
      </c>
      <c r="CU83" s="186" t="s">
        <v>922</v>
      </c>
      <c r="CV83" s="186" t="s">
        <v>2880</v>
      </c>
      <c r="CW83" s="186" t="s">
        <v>922</v>
      </c>
      <c r="CX83" s="186" t="s">
        <v>922</v>
      </c>
      <c r="CY83" s="186" t="s">
        <v>2880</v>
      </c>
      <c r="CZ83" s="186" t="s">
        <v>922</v>
      </c>
      <c r="DA83" s="186" t="s">
        <v>922</v>
      </c>
      <c r="DB83" s="186" t="s">
        <v>2880</v>
      </c>
      <c r="DC83" s="186" t="s">
        <v>922</v>
      </c>
      <c r="DD83" s="186" t="s">
        <v>922</v>
      </c>
      <c r="DE83" s="186" t="s">
        <v>2880</v>
      </c>
      <c r="DF83" s="186" t="s">
        <v>922</v>
      </c>
      <c r="DG83" s="186" t="s">
        <v>922</v>
      </c>
      <c r="DH83" s="186" t="s">
        <v>2880</v>
      </c>
      <c r="DI83" s="186" t="s">
        <v>922</v>
      </c>
      <c r="DJ83" s="186" t="s">
        <v>922</v>
      </c>
      <c r="DK83" s="186" t="s">
        <v>2880</v>
      </c>
      <c r="DL83" s="186" t="s">
        <v>922</v>
      </c>
      <c r="DM83" s="186" t="s">
        <v>922</v>
      </c>
      <c r="DN83" s="186" t="s">
        <v>2880</v>
      </c>
      <c r="DO83" s="186" t="s">
        <v>922</v>
      </c>
      <c r="DP83" s="186" t="s">
        <v>922</v>
      </c>
      <c r="DQ83" s="186" t="s">
        <v>2880</v>
      </c>
      <c r="DR83" s="186" t="s">
        <v>922</v>
      </c>
      <c r="DS83" s="186" t="s">
        <v>922</v>
      </c>
      <c r="DT83" s="186" t="s">
        <v>2880</v>
      </c>
      <c r="DU83" s="186" t="s">
        <v>922</v>
      </c>
      <c r="DV83" s="186" t="s">
        <v>922</v>
      </c>
      <c r="DW83" s="186" t="s">
        <v>2880</v>
      </c>
      <c r="DX83" s="186" t="s">
        <v>922</v>
      </c>
      <c r="DY83" s="186" t="s">
        <v>922</v>
      </c>
      <c r="DZ83" s="186" t="s">
        <v>2880</v>
      </c>
      <c r="EA83" s="186" t="s">
        <v>922</v>
      </c>
      <c r="EB83" s="186" t="s">
        <v>922</v>
      </c>
      <c r="EC83" s="186" t="s">
        <v>2880</v>
      </c>
      <c r="ED83" s="186" t="s">
        <v>922</v>
      </c>
      <c r="EE83" s="186" t="s">
        <v>922</v>
      </c>
      <c r="EF83" s="186" t="s">
        <v>2880</v>
      </c>
      <c r="EG83" s="186" t="s">
        <v>922</v>
      </c>
      <c r="EH83" s="186" t="s">
        <v>922</v>
      </c>
      <c r="EI83" s="186" t="s">
        <v>2880</v>
      </c>
      <c r="EJ83" s="186" t="s">
        <v>922</v>
      </c>
      <c r="EK83" s="186" t="s">
        <v>922</v>
      </c>
      <c r="EL83" s="186" t="s">
        <v>2880</v>
      </c>
      <c r="EM83" s="186" t="s">
        <v>922</v>
      </c>
      <c r="EN83" s="186" t="s">
        <v>922</v>
      </c>
      <c r="EO83" s="186" t="s">
        <v>2880</v>
      </c>
      <c r="EP83" s="186" t="s">
        <v>922</v>
      </c>
      <c r="EQ83" s="186" t="s">
        <v>922</v>
      </c>
      <c r="ER83" s="186" t="s">
        <v>2880</v>
      </c>
      <c r="ES83" s="186" t="s">
        <v>922</v>
      </c>
      <c r="ET83" s="186" t="s">
        <v>922</v>
      </c>
    </row>
    <row r="84" spans="1:150" x14ac:dyDescent="0.3">
      <c r="A84" s="1"/>
      <c r="B84" s="185" t="s">
        <v>3407</v>
      </c>
      <c r="C84" s="185" t="s">
        <v>141</v>
      </c>
      <c r="D84" s="185" t="s">
        <v>152</v>
      </c>
      <c r="E84" s="185" t="s">
        <v>3408</v>
      </c>
      <c r="F84" s="185" t="s">
        <v>3409</v>
      </c>
      <c r="G84" s="186" t="s">
        <v>2880</v>
      </c>
      <c r="H84" s="186" t="s">
        <v>2769</v>
      </c>
      <c r="I84" s="186" t="s">
        <v>2769</v>
      </c>
      <c r="J84" s="186" t="s">
        <v>2880</v>
      </c>
      <c r="K84" s="186" t="s">
        <v>2769</v>
      </c>
      <c r="L84" s="186" t="s">
        <v>2769</v>
      </c>
      <c r="M84" s="186" t="s">
        <v>2880</v>
      </c>
      <c r="N84" s="186" t="s">
        <v>2769</v>
      </c>
      <c r="O84" s="186" t="s">
        <v>2769</v>
      </c>
      <c r="P84" s="186" t="s">
        <v>2880</v>
      </c>
      <c r="Q84" s="186" t="s">
        <v>2769</v>
      </c>
      <c r="R84" s="186" t="s">
        <v>2769</v>
      </c>
      <c r="S84" s="186" t="s">
        <v>2880</v>
      </c>
      <c r="T84" s="186" t="s">
        <v>2769</v>
      </c>
      <c r="U84" s="186" t="s">
        <v>2769</v>
      </c>
      <c r="V84" s="186" t="s">
        <v>2880</v>
      </c>
      <c r="W84" s="186" t="s">
        <v>2769</v>
      </c>
      <c r="X84" s="186" t="s">
        <v>2769</v>
      </c>
      <c r="Y84" s="186" t="s">
        <v>2880</v>
      </c>
      <c r="Z84" s="186" t="s">
        <v>2769</v>
      </c>
      <c r="AA84" s="186" t="s">
        <v>2769</v>
      </c>
      <c r="AB84" s="186" t="s">
        <v>2880</v>
      </c>
      <c r="AC84" s="186" t="s">
        <v>2769</v>
      </c>
      <c r="AD84" s="186" t="s">
        <v>2769</v>
      </c>
      <c r="AE84" s="186" t="s">
        <v>2880</v>
      </c>
      <c r="AF84" s="186" t="s">
        <v>2769</v>
      </c>
      <c r="AG84" s="186" t="s">
        <v>2769</v>
      </c>
      <c r="AH84" s="186" t="s">
        <v>2880</v>
      </c>
      <c r="AI84" s="186" t="s">
        <v>2769</v>
      </c>
      <c r="AJ84" s="186" t="s">
        <v>2769</v>
      </c>
      <c r="AK84" s="186" t="s">
        <v>2880</v>
      </c>
      <c r="AL84" s="186" t="s">
        <v>2769</v>
      </c>
      <c r="AM84" s="186" t="s">
        <v>2769</v>
      </c>
      <c r="AN84" s="186" t="s">
        <v>2880</v>
      </c>
      <c r="AO84" s="186" t="s">
        <v>2769</v>
      </c>
      <c r="AP84" s="186" t="s">
        <v>2769</v>
      </c>
      <c r="AQ84" s="186" t="s">
        <v>2880</v>
      </c>
      <c r="AR84" s="186" t="s">
        <v>2769</v>
      </c>
      <c r="AS84" s="186" t="s">
        <v>2769</v>
      </c>
      <c r="AT84" s="186" t="s">
        <v>2880</v>
      </c>
      <c r="AU84" s="186" t="s">
        <v>2769</v>
      </c>
      <c r="AV84" s="186" t="s">
        <v>2769</v>
      </c>
      <c r="AW84" s="186" t="s">
        <v>2880</v>
      </c>
      <c r="AX84" s="186" t="s">
        <v>2769</v>
      </c>
      <c r="AY84" s="186" t="s">
        <v>2769</v>
      </c>
      <c r="AZ84" s="186" t="s">
        <v>2880</v>
      </c>
      <c r="BA84" s="186" t="s">
        <v>2769</v>
      </c>
      <c r="BB84" s="186" t="s">
        <v>2769</v>
      </c>
      <c r="BC84" s="186" t="s">
        <v>2880</v>
      </c>
      <c r="BD84" s="186" t="s">
        <v>2769</v>
      </c>
      <c r="BE84" s="186" t="s">
        <v>2769</v>
      </c>
      <c r="BF84" s="186" t="s">
        <v>2880</v>
      </c>
      <c r="BG84" s="186" t="s">
        <v>2769</v>
      </c>
      <c r="BH84" s="186" t="s">
        <v>2769</v>
      </c>
      <c r="BI84" s="186" t="s">
        <v>2880</v>
      </c>
      <c r="BJ84" s="186" t="s">
        <v>2769</v>
      </c>
      <c r="BK84" s="186" t="s">
        <v>2769</v>
      </c>
      <c r="BL84" s="186" t="s">
        <v>2880</v>
      </c>
      <c r="BM84" s="186" t="s">
        <v>2769</v>
      </c>
      <c r="BN84" s="186" t="s">
        <v>2769</v>
      </c>
      <c r="BO84" s="186" t="s">
        <v>2880</v>
      </c>
      <c r="BP84" s="186" t="s">
        <v>2769</v>
      </c>
      <c r="BQ84" s="186" t="s">
        <v>2769</v>
      </c>
      <c r="BR84" s="186" t="s">
        <v>2880</v>
      </c>
      <c r="BS84" s="186" t="s">
        <v>2769</v>
      </c>
      <c r="BT84" s="186" t="s">
        <v>2769</v>
      </c>
      <c r="BU84" s="186" t="s">
        <v>2880</v>
      </c>
      <c r="BV84" s="186" t="s">
        <v>2769</v>
      </c>
      <c r="BW84" s="186" t="s">
        <v>2769</v>
      </c>
      <c r="BX84" s="186" t="s">
        <v>2880</v>
      </c>
      <c r="BY84" s="186" t="s">
        <v>2769</v>
      </c>
      <c r="BZ84" s="186" t="s">
        <v>2769</v>
      </c>
      <c r="CA84" s="186" t="s">
        <v>2880</v>
      </c>
      <c r="CB84" s="186" t="s">
        <v>2769</v>
      </c>
      <c r="CC84" s="186" t="s">
        <v>2769</v>
      </c>
      <c r="CD84" s="186" t="s">
        <v>2880</v>
      </c>
      <c r="CE84" s="186" t="s">
        <v>2769</v>
      </c>
      <c r="CF84" s="186" t="s">
        <v>2769</v>
      </c>
      <c r="CG84" s="186" t="s">
        <v>2880</v>
      </c>
      <c r="CH84" s="186" t="s">
        <v>2769</v>
      </c>
      <c r="CI84" s="186" t="s">
        <v>2769</v>
      </c>
      <c r="CJ84" s="186" t="s">
        <v>2880</v>
      </c>
      <c r="CK84" s="186" t="s">
        <v>2769</v>
      </c>
      <c r="CL84" s="186" t="s">
        <v>2769</v>
      </c>
      <c r="CM84" s="186" t="s">
        <v>2880</v>
      </c>
      <c r="CN84" s="186" t="s">
        <v>2769</v>
      </c>
      <c r="CO84" s="186" t="s">
        <v>2769</v>
      </c>
      <c r="CP84" s="186" t="s">
        <v>2880</v>
      </c>
      <c r="CQ84" s="186" t="s">
        <v>2769</v>
      </c>
      <c r="CR84" s="186" t="s">
        <v>2769</v>
      </c>
      <c r="CS84" s="186" t="s">
        <v>2880</v>
      </c>
      <c r="CT84" s="186" t="s">
        <v>2769</v>
      </c>
      <c r="CU84" s="186" t="s">
        <v>2769</v>
      </c>
      <c r="CV84" s="186" t="s">
        <v>2880</v>
      </c>
      <c r="CW84" s="186" t="s">
        <v>2769</v>
      </c>
      <c r="CX84" s="186" t="s">
        <v>2769</v>
      </c>
      <c r="CY84" s="186" t="s">
        <v>2880</v>
      </c>
      <c r="CZ84" s="186" t="s">
        <v>2769</v>
      </c>
      <c r="DA84" s="186" t="s">
        <v>2769</v>
      </c>
      <c r="DB84" s="186" t="s">
        <v>2880</v>
      </c>
      <c r="DC84" s="186" t="s">
        <v>2769</v>
      </c>
      <c r="DD84" s="186" t="s">
        <v>2769</v>
      </c>
      <c r="DE84" s="186" t="s">
        <v>2880</v>
      </c>
      <c r="DF84" s="186" t="s">
        <v>2769</v>
      </c>
      <c r="DG84" s="186" t="s">
        <v>2769</v>
      </c>
      <c r="DH84" s="186" t="s">
        <v>2880</v>
      </c>
      <c r="DI84" s="186" t="s">
        <v>2769</v>
      </c>
      <c r="DJ84" s="186" t="s">
        <v>2769</v>
      </c>
      <c r="DK84" s="186" t="s">
        <v>2880</v>
      </c>
      <c r="DL84" s="186" t="s">
        <v>2769</v>
      </c>
      <c r="DM84" s="186" t="s">
        <v>2769</v>
      </c>
      <c r="DN84" s="186" t="s">
        <v>2880</v>
      </c>
      <c r="DO84" s="186" t="s">
        <v>2769</v>
      </c>
      <c r="DP84" s="186" t="s">
        <v>2769</v>
      </c>
      <c r="DQ84" s="186" t="s">
        <v>2880</v>
      </c>
      <c r="DR84" s="186" t="s">
        <v>2769</v>
      </c>
      <c r="DS84" s="186" t="s">
        <v>2769</v>
      </c>
      <c r="DT84" s="186" t="s">
        <v>2880</v>
      </c>
      <c r="DU84" s="186" t="s">
        <v>2769</v>
      </c>
      <c r="DV84" s="186" t="s">
        <v>2769</v>
      </c>
      <c r="DW84" s="186" t="s">
        <v>2880</v>
      </c>
      <c r="DX84" s="186" t="s">
        <v>2769</v>
      </c>
      <c r="DY84" s="186" t="s">
        <v>2769</v>
      </c>
      <c r="DZ84" s="186" t="s">
        <v>2880</v>
      </c>
      <c r="EA84" s="186" t="s">
        <v>2769</v>
      </c>
      <c r="EB84" s="186" t="s">
        <v>2769</v>
      </c>
      <c r="EC84" s="186" t="s">
        <v>2880</v>
      </c>
      <c r="ED84" s="186" t="s">
        <v>2769</v>
      </c>
      <c r="EE84" s="186" t="s">
        <v>2769</v>
      </c>
      <c r="EF84" s="186" t="s">
        <v>2880</v>
      </c>
      <c r="EG84" s="186" t="s">
        <v>2769</v>
      </c>
      <c r="EH84" s="186" t="s">
        <v>2769</v>
      </c>
      <c r="EI84" s="186" t="s">
        <v>2880</v>
      </c>
      <c r="EJ84" s="186" t="s">
        <v>2769</v>
      </c>
      <c r="EK84" s="186" t="s">
        <v>2769</v>
      </c>
      <c r="EL84" s="186" t="s">
        <v>2880</v>
      </c>
      <c r="EM84" s="186" t="s">
        <v>2769</v>
      </c>
      <c r="EN84" s="186" t="s">
        <v>2769</v>
      </c>
      <c r="EO84" s="186" t="s">
        <v>2880</v>
      </c>
      <c r="EP84" s="186" t="s">
        <v>2769</v>
      </c>
      <c r="EQ84" s="186" t="s">
        <v>2769</v>
      </c>
      <c r="ER84" s="186" t="s">
        <v>2880</v>
      </c>
      <c r="ES84" s="186" t="s">
        <v>2769</v>
      </c>
      <c r="ET84" s="186" t="s">
        <v>2769</v>
      </c>
    </row>
    <row r="85" spans="1:150" x14ac:dyDescent="0.3">
      <c r="A85" s="1"/>
      <c r="B85" s="184" t="s">
        <v>3410</v>
      </c>
      <c r="C85" s="184" t="s">
        <v>49</v>
      </c>
      <c r="D85" s="184" t="s">
        <v>983</v>
      </c>
      <c r="E85" s="184" t="s">
        <v>3411</v>
      </c>
      <c r="F85" s="184" t="s">
        <v>3412</v>
      </c>
      <c r="G85" s="184" t="s">
        <v>2880</v>
      </c>
      <c r="H85" s="184" t="s">
        <v>2769</v>
      </c>
      <c r="I85" s="184" t="s">
        <v>2769</v>
      </c>
      <c r="J85" s="184" t="s">
        <v>2880</v>
      </c>
      <c r="K85" s="184" t="s">
        <v>2769</v>
      </c>
      <c r="L85" s="184" t="s">
        <v>2769</v>
      </c>
      <c r="M85" s="184" t="s">
        <v>2880</v>
      </c>
      <c r="N85" s="184" t="s">
        <v>2769</v>
      </c>
      <c r="O85" s="184" t="s">
        <v>2769</v>
      </c>
      <c r="P85" s="184" t="s">
        <v>2880</v>
      </c>
      <c r="Q85" s="184" t="s">
        <v>2769</v>
      </c>
      <c r="R85" s="184" t="s">
        <v>2769</v>
      </c>
      <c r="S85" s="184" t="s">
        <v>2880</v>
      </c>
      <c r="T85" s="184" t="s">
        <v>2769</v>
      </c>
      <c r="U85" s="184" t="s">
        <v>2769</v>
      </c>
      <c r="V85" s="184" t="s">
        <v>2880</v>
      </c>
      <c r="W85" s="184" t="s">
        <v>2769</v>
      </c>
      <c r="X85" s="184" t="s">
        <v>2769</v>
      </c>
      <c r="Y85" s="184" t="s">
        <v>2880</v>
      </c>
      <c r="Z85" s="184" t="s">
        <v>2769</v>
      </c>
      <c r="AA85" s="184" t="s">
        <v>2769</v>
      </c>
      <c r="AB85" s="184" t="s">
        <v>2880</v>
      </c>
      <c r="AC85" s="184" t="s">
        <v>2769</v>
      </c>
      <c r="AD85" s="184" t="s">
        <v>2769</v>
      </c>
      <c r="AE85" s="184" t="s">
        <v>2880</v>
      </c>
      <c r="AF85" s="184" t="s">
        <v>2769</v>
      </c>
      <c r="AG85" s="184" t="s">
        <v>2769</v>
      </c>
      <c r="AH85" s="184" t="s">
        <v>2880</v>
      </c>
      <c r="AI85" s="184" t="s">
        <v>2769</v>
      </c>
      <c r="AJ85" s="184" t="s">
        <v>2769</v>
      </c>
      <c r="AK85" s="184" t="s">
        <v>2880</v>
      </c>
      <c r="AL85" s="184" t="s">
        <v>2769</v>
      </c>
      <c r="AM85" s="184" t="s">
        <v>2769</v>
      </c>
      <c r="AN85" s="184" t="s">
        <v>2880</v>
      </c>
      <c r="AO85" s="184" t="s">
        <v>2769</v>
      </c>
      <c r="AP85" s="184" t="s">
        <v>2769</v>
      </c>
      <c r="AQ85" s="184" t="s">
        <v>2880</v>
      </c>
      <c r="AR85" s="184" t="s">
        <v>2769</v>
      </c>
      <c r="AS85" s="184" t="s">
        <v>2769</v>
      </c>
      <c r="AT85" s="184" t="s">
        <v>2880</v>
      </c>
      <c r="AU85" s="184" t="s">
        <v>2769</v>
      </c>
      <c r="AV85" s="184" t="s">
        <v>2769</v>
      </c>
      <c r="AW85" s="184" t="s">
        <v>2880</v>
      </c>
      <c r="AX85" s="184" t="s">
        <v>2769</v>
      </c>
      <c r="AY85" s="184" t="s">
        <v>2769</v>
      </c>
      <c r="AZ85" s="184" t="s">
        <v>2880</v>
      </c>
      <c r="BA85" s="184" t="s">
        <v>2769</v>
      </c>
      <c r="BB85" s="184" t="s">
        <v>2769</v>
      </c>
      <c r="BC85" s="184" t="s">
        <v>2880</v>
      </c>
      <c r="BD85" s="184" t="s">
        <v>2769</v>
      </c>
      <c r="BE85" s="184" t="s">
        <v>2769</v>
      </c>
      <c r="BF85" s="184" t="s">
        <v>2880</v>
      </c>
      <c r="BG85" s="184" t="s">
        <v>2769</v>
      </c>
      <c r="BH85" s="184" t="s">
        <v>2769</v>
      </c>
      <c r="BI85" s="184" t="s">
        <v>2880</v>
      </c>
      <c r="BJ85" s="184" t="s">
        <v>2769</v>
      </c>
      <c r="BK85" s="184" t="s">
        <v>2769</v>
      </c>
      <c r="BL85" s="184" t="s">
        <v>2880</v>
      </c>
      <c r="BM85" s="184" t="s">
        <v>2769</v>
      </c>
      <c r="BN85" s="184" t="s">
        <v>2769</v>
      </c>
      <c r="BO85" s="184" t="s">
        <v>2880</v>
      </c>
      <c r="BP85" s="184" t="s">
        <v>2769</v>
      </c>
      <c r="BQ85" s="184" t="s">
        <v>2769</v>
      </c>
      <c r="BR85" s="184" t="s">
        <v>2880</v>
      </c>
      <c r="BS85" s="184" t="s">
        <v>2769</v>
      </c>
      <c r="BT85" s="184" t="s">
        <v>2769</v>
      </c>
      <c r="BU85" s="184" t="s">
        <v>2880</v>
      </c>
      <c r="BV85" s="184" t="s">
        <v>2769</v>
      </c>
      <c r="BW85" s="184" t="s">
        <v>2769</v>
      </c>
      <c r="BX85" s="184" t="s">
        <v>2880</v>
      </c>
      <c r="BY85" s="184" t="s">
        <v>2769</v>
      </c>
      <c r="BZ85" s="184" t="s">
        <v>2769</v>
      </c>
      <c r="CA85" s="184" t="s">
        <v>2880</v>
      </c>
      <c r="CB85" s="184" t="s">
        <v>2769</v>
      </c>
      <c r="CC85" s="184" t="s">
        <v>2769</v>
      </c>
      <c r="CD85" s="184" t="s">
        <v>2880</v>
      </c>
      <c r="CE85" s="184" t="s">
        <v>2769</v>
      </c>
      <c r="CF85" s="184" t="s">
        <v>2769</v>
      </c>
      <c r="CG85" s="184" t="s">
        <v>2880</v>
      </c>
      <c r="CH85" s="184" t="s">
        <v>2769</v>
      </c>
      <c r="CI85" s="184" t="s">
        <v>2769</v>
      </c>
      <c r="CJ85" s="184" t="s">
        <v>2880</v>
      </c>
      <c r="CK85" s="184" t="s">
        <v>2769</v>
      </c>
      <c r="CL85" s="184" t="s">
        <v>2769</v>
      </c>
      <c r="CM85" s="184" t="s">
        <v>2880</v>
      </c>
      <c r="CN85" s="184" t="s">
        <v>2769</v>
      </c>
      <c r="CO85" s="184" t="s">
        <v>2769</v>
      </c>
      <c r="CP85" s="184" t="s">
        <v>2880</v>
      </c>
      <c r="CQ85" s="184" t="s">
        <v>2769</v>
      </c>
      <c r="CR85" s="184" t="s">
        <v>2769</v>
      </c>
      <c r="CS85" s="184" t="s">
        <v>2880</v>
      </c>
      <c r="CT85" s="184" t="s">
        <v>2769</v>
      </c>
      <c r="CU85" s="184" t="s">
        <v>2769</v>
      </c>
      <c r="CV85" s="184" t="s">
        <v>2880</v>
      </c>
      <c r="CW85" s="184" t="s">
        <v>2769</v>
      </c>
      <c r="CX85" s="184" t="s">
        <v>2769</v>
      </c>
      <c r="CY85" s="184" t="s">
        <v>2880</v>
      </c>
      <c r="CZ85" s="184" t="s">
        <v>2769</v>
      </c>
      <c r="DA85" s="184" t="s">
        <v>2769</v>
      </c>
      <c r="DB85" s="184" t="s">
        <v>2880</v>
      </c>
      <c r="DC85" s="184" t="s">
        <v>2769</v>
      </c>
      <c r="DD85" s="184" t="s">
        <v>2769</v>
      </c>
      <c r="DE85" s="184" t="s">
        <v>2880</v>
      </c>
      <c r="DF85" s="184" t="s">
        <v>2769</v>
      </c>
      <c r="DG85" s="184" t="s">
        <v>2769</v>
      </c>
      <c r="DH85" s="184" t="s">
        <v>2880</v>
      </c>
      <c r="DI85" s="184" t="s">
        <v>2769</v>
      </c>
      <c r="DJ85" s="184" t="s">
        <v>2769</v>
      </c>
      <c r="DK85" s="184" t="s">
        <v>2880</v>
      </c>
      <c r="DL85" s="184" t="s">
        <v>2769</v>
      </c>
      <c r="DM85" s="184" t="s">
        <v>2769</v>
      </c>
      <c r="DN85" s="184" t="s">
        <v>2880</v>
      </c>
      <c r="DO85" s="184" t="s">
        <v>2769</v>
      </c>
      <c r="DP85" s="184" t="s">
        <v>2769</v>
      </c>
      <c r="DQ85" s="184" t="s">
        <v>2880</v>
      </c>
      <c r="DR85" s="184" t="s">
        <v>2769</v>
      </c>
      <c r="DS85" s="184" t="s">
        <v>2769</v>
      </c>
      <c r="DT85" s="184" t="s">
        <v>2880</v>
      </c>
      <c r="DU85" s="184" t="s">
        <v>2769</v>
      </c>
      <c r="DV85" s="184" t="s">
        <v>2769</v>
      </c>
      <c r="DW85" s="184" t="s">
        <v>2880</v>
      </c>
      <c r="DX85" s="184" t="s">
        <v>2769</v>
      </c>
      <c r="DY85" s="184" t="s">
        <v>2769</v>
      </c>
      <c r="DZ85" s="184" t="s">
        <v>2880</v>
      </c>
      <c r="EA85" s="184" t="s">
        <v>2769</v>
      </c>
      <c r="EB85" s="184" t="s">
        <v>2769</v>
      </c>
      <c r="EC85" s="184" t="s">
        <v>2880</v>
      </c>
      <c r="ED85" s="184" t="s">
        <v>2769</v>
      </c>
      <c r="EE85" s="184" t="s">
        <v>2769</v>
      </c>
      <c r="EF85" s="184" t="s">
        <v>2880</v>
      </c>
      <c r="EG85" s="184" t="s">
        <v>2769</v>
      </c>
      <c r="EH85" s="184" t="s">
        <v>2769</v>
      </c>
      <c r="EI85" s="184" t="s">
        <v>2880</v>
      </c>
      <c r="EJ85" s="184" t="s">
        <v>2769</v>
      </c>
      <c r="EK85" s="184" t="s">
        <v>2769</v>
      </c>
      <c r="EL85" s="184" t="s">
        <v>2880</v>
      </c>
      <c r="EM85" s="184" t="s">
        <v>2769</v>
      </c>
      <c r="EN85" s="184" t="s">
        <v>2769</v>
      </c>
      <c r="EO85" s="184" t="s">
        <v>2880</v>
      </c>
      <c r="EP85" s="184" t="s">
        <v>2769</v>
      </c>
      <c r="EQ85" s="184" t="s">
        <v>2769</v>
      </c>
      <c r="ER85" s="184" t="s">
        <v>2880</v>
      </c>
      <c r="ES85" s="184" t="s">
        <v>2769</v>
      </c>
      <c r="ET85" s="184" t="s">
        <v>2769</v>
      </c>
    </row>
    <row r="86" spans="1:150" x14ac:dyDescent="0.3">
      <c r="A86" s="1"/>
      <c r="B86" s="185" t="s">
        <v>3413</v>
      </c>
      <c r="C86" s="185" t="s">
        <v>49</v>
      </c>
      <c r="D86" s="185" t="s">
        <v>983</v>
      </c>
      <c r="E86" s="185" t="s">
        <v>3414</v>
      </c>
      <c r="F86" s="185" t="s">
        <v>3415</v>
      </c>
      <c r="G86" s="186" t="s">
        <v>2880</v>
      </c>
      <c r="H86" s="186" t="s">
        <v>2769</v>
      </c>
      <c r="I86" s="186" t="s">
        <v>2769</v>
      </c>
      <c r="J86" s="186" t="s">
        <v>2880</v>
      </c>
      <c r="K86" s="186" t="s">
        <v>2769</v>
      </c>
      <c r="L86" s="186" t="s">
        <v>2769</v>
      </c>
      <c r="M86" s="186" t="s">
        <v>2880</v>
      </c>
      <c r="N86" s="186" t="s">
        <v>2769</v>
      </c>
      <c r="O86" s="186" t="s">
        <v>2769</v>
      </c>
      <c r="P86" s="186" t="s">
        <v>2880</v>
      </c>
      <c r="Q86" s="186" t="s">
        <v>2769</v>
      </c>
      <c r="R86" s="186" t="s">
        <v>2769</v>
      </c>
      <c r="S86" s="186" t="s">
        <v>2880</v>
      </c>
      <c r="T86" s="186" t="s">
        <v>2769</v>
      </c>
      <c r="U86" s="186" t="s">
        <v>2769</v>
      </c>
      <c r="V86" s="186" t="s">
        <v>2880</v>
      </c>
      <c r="W86" s="186" t="s">
        <v>2769</v>
      </c>
      <c r="X86" s="186" t="s">
        <v>2769</v>
      </c>
      <c r="Y86" s="186" t="s">
        <v>2880</v>
      </c>
      <c r="Z86" s="186" t="s">
        <v>2769</v>
      </c>
      <c r="AA86" s="186" t="s">
        <v>2769</v>
      </c>
      <c r="AB86" s="186" t="s">
        <v>2880</v>
      </c>
      <c r="AC86" s="186" t="s">
        <v>2769</v>
      </c>
      <c r="AD86" s="186" t="s">
        <v>2769</v>
      </c>
      <c r="AE86" s="186" t="s">
        <v>2880</v>
      </c>
      <c r="AF86" s="186" t="s">
        <v>2769</v>
      </c>
      <c r="AG86" s="186" t="s">
        <v>2769</v>
      </c>
      <c r="AH86" s="186" t="s">
        <v>2880</v>
      </c>
      <c r="AI86" s="186" t="s">
        <v>2769</v>
      </c>
      <c r="AJ86" s="186" t="s">
        <v>2769</v>
      </c>
      <c r="AK86" s="186" t="s">
        <v>2880</v>
      </c>
      <c r="AL86" s="186" t="s">
        <v>2769</v>
      </c>
      <c r="AM86" s="186" t="s">
        <v>2769</v>
      </c>
      <c r="AN86" s="186" t="s">
        <v>2880</v>
      </c>
      <c r="AO86" s="186" t="s">
        <v>2769</v>
      </c>
      <c r="AP86" s="186" t="s">
        <v>2769</v>
      </c>
      <c r="AQ86" s="186" t="s">
        <v>2880</v>
      </c>
      <c r="AR86" s="186" t="s">
        <v>2769</v>
      </c>
      <c r="AS86" s="186" t="s">
        <v>2769</v>
      </c>
      <c r="AT86" s="186" t="s">
        <v>2880</v>
      </c>
      <c r="AU86" s="186" t="s">
        <v>2769</v>
      </c>
      <c r="AV86" s="186" t="s">
        <v>2769</v>
      </c>
      <c r="AW86" s="186" t="s">
        <v>2880</v>
      </c>
      <c r="AX86" s="186" t="s">
        <v>2769</v>
      </c>
      <c r="AY86" s="186" t="s">
        <v>2769</v>
      </c>
      <c r="AZ86" s="186" t="s">
        <v>2880</v>
      </c>
      <c r="BA86" s="186" t="s">
        <v>2769</v>
      </c>
      <c r="BB86" s="186" t="s">
        <v>2769</v>
      </c>
      <c r="BC86" s="186" t="s">
        <v>2880</v>
      </c>
      <c r="BD86" s="186" t="s">
        <v>2769</v>
      </c>
      <c r="BE86" s="186" t="s">
        <v>2769</v>
      </c>
      <c r="BF86" s="186" t="s">
        <v>2880</v>
      </c>
      <c r="BG86" s="186" t="s">
        <v>2769</v>
      </c>
      <c r="BH86" s="186" t="s">
        <v>2769</v>
      </c>
      <c r="BI86" s="186" t="s">
        <v>2880</v>
      </c>
      <c r="BJ86" s="186" t="s">
        <v>2769</v>
      </c>
      <c r="BK86" s="186" t="s">
        <v>2769</v>
      </c>
      <c r="BL86" s="186" t="s">
        <v>2880</v>
      </c>
      <c r="BM86" s="186" t="s">
        <v>2769</v>
      </c>
      <c r="BN86" s="186" t="s">
        <v>2769</v>
      </c>
      <c r="BO86" s="186" t="s">
        <v>2880</v>
      </c>
      <c r="BP86" s="186" t="s">
        <v>2769</v>
      </c>
      <c r="BQ86" s="186" t="s">
        <v>2769</v>
      </c>
      <c r="BR86" s="186" t="s">
        <v>2880</v>
      </c>
      <c r="BS86" s="186" t="s">
        <v>2769</v>
      </c>
      <c r="BT86" s="186" t="s">
        <v>2769</v>
      </c>
      <c r="BU86" s="186" t="s">
        <v>2880</v>
      </c>
      <c r="BV86" s="186" t="s">
        <v>2769</v>
      </c>
      <c r="BW86" s="186" t="s">
        <v>2769</v>
      </c>
      <c r="BX86" s="186" t="s">
        <v>2880</v>
      </c>
      <c r="BY86" s="186" t="s">
        <v>2769</v>
      </c>
      <c r="BZ86" s="186" t="s">
        <v>2769</v>
      </c>
      <c r="CA86" s="186" t="s">
        <v>2880</v>
      </c>
      <c r="CB86" s="186" t="s">
        <v>2769</v>
      </c>
      <c r="CC86" s="186" t="s">
        <v>2769</v>
      </c>
      <c r="CD86" s="186" t="s">
        <v>2880</v>
      </c>
      <c r="CE86" s="186" t="s">
        <v>2769</v>
      </c>
      <c r="CF86" s="186" t="s">
        <v>2769</v>
      </c>
      <c r="CG86" s="186" t="s">
        <v>2880</v>
      </c>
      <c r="CH86" s="186" t="s">
        <v>2769</v>
      </c>
      <c r="CI86" s="186" t="s">
        <v>2769</v>
      </c>
      <c r="CJ86" s="186" t="s">
        <v>2880</v>
      </c>
      <c r="CK86" s="186" t="s">
        <v>2769</v>
      </c>
      <c r="CL86" s="186" t="s">
        <v>2769</v>
      </c>
      <c r="CM86" s="186" t="s">
        <v>2880</v>
      </c>
      <c r="CN86" s="186" t="s">
        <v>2769</v>
      </c>
      <c r="CO86" s="186" t="s">
        <v>2769</v>
      </c>
      <c r="CP86" s="186" t="s">
        <v>2880</v>
      </c>
      <c r="CQ86" s="186" t="s">
        <v>2769</v>
      </c>
      <c r="CR86" s="186" t="s">
        <v>2769</v>
      </c>
      <c r="CS86" s="186" t="s">
        <v>2880</v>
      </c>
      <c r="CT86" s="186" t="s">
        <v>2769</v>
      </c>
      <c r="CU86" s="186" t="s">
        <v>2769</v>
      </c>
      <c r="CV86" s="186" t="s">
        <v>2880</v>
      </c>
      <c r="CW86" s="186" t="s">
        <v>2769</v>
      </c>
      <c r="CX86" s="186" t="s">
        <v>2769</v>
      </c>
      <c r="CY86" s="186" t="s">
        <v>2880</v>
      </c>
      <c r="CZ86" s="186" t="s">
        <v>2769</v>
      </c>
      <c r="DA86" s="186" t="s">
        <v>2769</v>
      </c>
      <c r="DB86" s="186" t="s">
        <v>2880</v>
      </c>
      <c r="DC86" s="186" t="s">
        <v>2769</v>
      </c>
      <c r="DD86" s="186" t="s">
        <v>2769</v>
      </c>
      <c r="DE86" s="186" t="s">
        <v>2880</v>
      </c>
      <c r="DF86" s="186" t="s">
        <v>2769</v>
      </c>
      <c r="DG86" s="186" t="s">
        <v>2769</v>
      </c>
      <c r="DH86" s="186" t="s">
        <v>2880</v>
      </c>
      <c r="DI86" s="186" t="s">
        <v>2769</v>
      </c>
      <c r="DJ86" s="186" t="s">
        <v>2769</v>
      </c>
      <c r="DK86" s="186" t="s">
        <v>2880</v>
      </c>
      <c r="DL86" s="186" t="s">
        <v>2769</v>
      </c>
      <c r="DM86" s="186" t="s">
        <v>2769</v>
      </c>
      <c r="DN86" s="186" t="s">
        <v>2880</v>
      </c>
      <c r="DO86" s="186" t="s">
        <v>2769</v>
      </c>
      <c r="DP86" s="186" t="s">
        <v>2769</v>
      </c>
      <c r="DQ86" s="186" t="s">
        <v>2880</v>
      </c>
      <c r="DR86" s="186" t="s">
        <v>2769</v>
      </c>
      <c r="DS86" s="186" t="s">
        <v>2769</v>
      </c>
      <c r="DT86" s="186" t="s">
        <v>2880</v>
      </c>
      <c r="DU86" s="186" t="s">
        <v>2769</v>
      </c>
      <c r="DV86" s="186" t="s">
        <v>2769</v>
      </c>
      <c r="DW86" s="186" t="s">
        <v>2880</v>
      </c>
      <c r="DX86" s="186" t="s">
        <v>2769</v>
      </c>
      <c r="DY86" s="186" t="s">
        <v>2769</v>
      </c>
      <c r="DZ86" s="186" t="s">
        <v>2880</v>
      </c>
      <c r="EA86" s="186" t="s">
        <v>2769</v>
      </c>
      <c r="EB86" s="186" t="s">
        <v>2769</v>
      </c>
      <c r="EC86" s="186" t="s">
        <v>2880</v>
      </c>
      <c r="ED86" s="186" t="s">
        <v>2769</v>
      </c>
      <c r="EE86" s="186" t="s">
        <v>2769</v>
      </c>
      <c r="EF86" s="186" t="s">
        <v>2880</v>
      </c>
      <c r="EG86" s="186" t="s">
        <v>2769</v>
      </c>
      <c r="EH86" s="186" t="s">
        <v>2769</v>
      </c>
      <c r="EI86" s="186" t="s">
        <v>2880</v>
      </c>
      <c r="EJ86" s="186" t="s">
        <v>2769</v>
      </c>
      <c r="EK86" s="186" t="s">
        <v>2769</v>
      </c>
      <c r="EL86" s="186" t="s">
        <v>2880</v>
      </c>
      <c r="EM86" s="186" t="s">
        <v>2769</v>
      </c>
      <c r="EN86" s="186" t="s">
        <v>2769</v>
      </c>
      <c r="EO86" s="186" t="s">
        <v>2880</v>
      </c>
      <c r="EP86" s="186" t="s">
        <v>2769</v>
      </c>
      <c r="EQ86" s="186" t="s">
        <v>2769</v>
      </c>
      <c r="ER86" s="186" t="s">
        <v>2880</v>
      </c>
      <c r="ES86" s="186" t="s">
        <v>2769</v>
      </c>
      <c r="ET86" s="186" t="s">
        <v>2769</v>
      </c>
    </row>
    <row r="87" spans="1:150" x14ac:dyDescent="0.3">
      <c r="A87" s="1"/>
      <c r="B87" s="185" t="s">
        <v>3416</v>
      </c>
      <c r="C87" s="185" t="s">
        <v>49</v>
      </c>
      <c r="D87" s="185" t="s">
        <v>983</v>
      </c>
      <c r="E87" s="185" t="s">
        <v>3417</v>
      </c>
      <c r="F87" s="185" t="s">
        <v>3418</v>
      </c>
      <c r="G87" s="186" t="s">
        <v>2880</v>
      </c>
      <c r="H87" s="186" t="s">
        <v>2769</v>
      </c>
      <c r="I87" s="186" t="s">
        <v>2769</v>
      </c>
      <c r="J87" s="186" t="s">
        <v>2880</v>
      </c>
      <c r="K87" s="186" t="s">
        <v>2769</v>
      </c>
      <c r="L87" s="186" t="s">
        <v>2769</v>
      </c>
      <c r="M87" s="186" t="s">
        <v>2880</v>
      </c>
      <c r="N87" s="186" t="s">
        <v>2769</v>
      </c>
      <c r="O87" s="186" t="s">
        <v>2769</v>
      </c>
      <c r="P87" s="186" t="s">
        <v>2880</v>
      </c>
      <c r="Q87" s="186" t="s">
        <v>2769</v>
      </c>
      <c r="R87" s="186" t="s">
        <v>2769</v>
      </c>
      <c r="S87" s="186" t="s">
        <v>2880</v>
      </c>
      <c r="T87" s="186" t="s">
        <v>2769</v>
      </c>
      <c r="U87" s="186" t="s">
        <v>2769</v>
      </c>
      <c r="V87" s="186" t="s">
        <v>2880</v>
      </c>
      <c r="W87" s="186" t="s">
        <v>2769</v>
      </c>
      <c r="X87" s="186" t="s">
        <v>2769</v>
      </c>
      <c r="Y87" s="186" t="s">
        <v>2880</v>
      </c>
      <c r="Z87" s="186" t="s">
        <v>2769</v>
      </c>
      <c r="AA87" s="186" t="s">
        <v>2769</v>
      </c>
      <c r="AB87" s="186" t="s">
        <v>2880</v>
      </c>
      <c r="AC87" s="186" t="s">
        <v>2769</v>
      </c>
      <c r="AD87" s="186" t="s">
        <v>2769</v>
      </c>
      <c r="AE87" s="186" t="s">
        <v>2880</v>
      </c>
      <c r="AF87" s="186" t="s">
        <v>2769</v>
      </c>
      <c r="AG87" s="186" t="s">
        <v>2769</v>
      </c>
      <c r="AH87" s="186" t="s">
        <v>2880</v>
      </c>
      <c r="AI87" s="186" t="s">
        <v>2769</v>
      </c>
      <c r="AJ87" s="186" t="s">
        <v>2769</v>
      </c>
      <c r="AK87" s="186" t="s">
        <v>2880</v>
      </c>
      <c r="AL87" s="186" t="s">
        <v>2769</v>
      </c>
      <c r="AM87" s="186" t="s">
        <v>2769</v>
      </c>
      <c r="AN87" s="186" t="s">
        <v>2880</v>
      </c>
      <c r="AO87" s="186" t="s">
        <v>2769</v>
      </c>
      <c r="AP87" s="186" t="s">
        <v>2769</v>
      </c>
      <c r="AQ87" s="186" t="s">
        <v>2880</v>
      </c>
      <c r="AR87" s="186" t="s">
        <v>2769</v>
      </c>
      <c r="AS87" s="186" t="s">
        <v>2769</v>
      </c>
      <c r="AT87" s="186" t="s">
        <v>2880</v>
      </c>
      <c r="AU87" s="186" t="s">
        <v>2769</v>
      </c>
      <c r="AV87" s="186" t="s">
        <v>2769</v>
      </c>
      <c r="AW87" s="186" t="s">
        <v>2880</v>
      </c>
      <c r="AX87" s="186" t="s">
        <v>2769</v>
      </c>
      <c r="AY87" s="186" t="s">
        <v>2769</v>
      </c>
      <c r="AZ87" s="186" t="s">
        <v>2880</v>
      </c>
      <c r="BA87" s="186" t="s">
        <v>2769</v>
      </c>
      <c r="BB87" s="186" t="s">
        <v>2769</v>
      </c>
      <c r="BC87" s="186" t="s">
        <v>2880</v>
      </c>
      <c r="BD87" s="186" t="s">
        <v>2769</v>
      </c>
      <c r="BE87" s="186" t="s">
        <v>2769</v>
      </c>
      <c r="BF87" s="186" t="s">
        <v>2880</v>
      </c>
      <c r="BG87" s="186" t="s">
        <v>2769</v>
      </c>
      <c r="BH87" s="186" t="s">
        <v>2769</v>
      </c>
      <c r="BI87" s="186" t="s">
        <v>2880</v>
      </c>
      <c r="BJ87" s="186" t="s">
        <v>2769</v>
      </c>
      <c r="BK87" s="186" t="s">
        <v>2769</v>
      </c>
      <c r="BL87" s="186" t="s">
        <v>2880</v>
      </c>
      <c r="BM87" s="186" t="s">
        <v>2769</v>
      </c>
      <c r="BN87" s="186" t="s">
        <v>2769</v>
      </c>
      <c r="BO87" s="186" t="s">
        <v>2880</v>
      </c>
      <c r="BP87" s="186" t="s">
        <v>2769</v>
      </c>
      <c r="BQ87" s="186" t="s">
        <v>2769</v>
      </c>
      <c r="BR87" s="186" t="s">
        <v>2880</v>
      </c>
      <c r="BS87" s="186" t="s">
        <v>2769</v>
      </c>
      <c r="BT87" s="186" t="s">
        <v>2769</v>
      </c>
      <c r="BU87" s="186" t="s">
        <v>2880</v>
      </c>
      <c r="BV87" s="186" t="s">
        <v>2769</v>
      </c>
      <c r="BW87" s="186" t="s">
        <v>2769</v>
      </c>
      <c r="BX87" s="186" t="s">
        <v>2880</v>
      </c>
      <c r="BY87" s="186" t="s">
        <v>2769</v>
      </c>
      <c r="BZ87" s="186" t="s">
        <v>2769</v>
      </c>
      <c r="CA87" s="186" t="s">
        <v>2880</v>
      </c>
      <c r="CB87" s="186" t="s">
        <v>2769</v>
      </c>
      <c r="CC87" s="186" t="s">
        <v>2769</v>
      </c>
      <c r="CD87" s="186" t="s">
        <v>2880</v>
      </c>
      <c r="CE87" s="186" t="s">
        <v>2769</v>
      </c>
      <c r="CF87" s="186" t="s">
        <v>2769</v>
      </c>
      <c r="CG87" s="186" t="s">
        <v>2880</v>
      </c>
      <c r="CH87" s="186" t="s">
        <v>2769</v>
      </c>
      <c r="CI87" s="186" t="s">
        <v>2769</v>
      </c>
      <c r="CJ87" s="186" t="s">
        <v>2880</v>
      </c>
      <c r="CK87" s="186" t="s">
        <v>2769</v>
      </c>
      <c r="CL87" s="186" t="s">
        <v>2769</v>
      </c>
      <c r="CM87" s="186" t="s">
        <v>2880</v>
      </c>
      <c r="CN87" s="186" t="s">
        <v>2769</v>
      </c>
      <c r="CO87" s="186" t="s">
        <v>2769</v>
      </c>
      <c r="CP87" s="186" t="s">
        <v>2880</v>
      </c>
      <c r="CQ87" s="186" t="s">
        <v>2769</v>
      </c>
      <c r="CR87" s="186" t="s">
        <v>2769</v>
      </c>
      <c r="CS87" s="186" t="s">
        <v>2880</v>
      </c>
      <c r="CT87" s="186" t="s">
        <v>2769</v>
      </c>
      <c r="CU87" s="186" t="s">
        <v>2769</v>
      </c>
      <c r="CV87" s="186" t="s">
        <v>2880</v>
      </c>
      <c r="CW87" s="186" t="s">
        <v>2769</v>
      </c>
      <c r="CX87" s="186" t="s">
        <v>2769</v>
      </c>
      <c r="CY87" s="186" t="s">
        <v>2880</v>
      </c>
      <c r="CZ87" s="186" t="s">
        <v>2769</v>
      </c>
      <c r="DA87" s="186" t="s">
        <v>2769</v>
      </c>
      <c r="DB87" s="186" t="s">
        <v>2880</v>
      </c>
      <c r="DC87" s="186" t="s">
        <v>2769</v>
      </c>
      <c r="DD87" s="186" t="s">
        <v>2769</v>
      </c>
      <c r="DE87" s="186" t="s">
        <v>2880</v>
      </c>
      <c r="DF87" s="186" t="s">
        <v>2769</v>
      </c>
      <c r="DG87" s="186" t="s">
        <v>2769</v>
      </c>
      <c r="DH87" s="186" t="s">
        <v>2880</v>
      </c>
      <c r="DI87" s="186" t="s">
        <v>2769</v>
      </c>
      <c r="DJ87" s="186" t="s">
        <v>2769</v>
      </c>
      <c r="DK87" s="186" t="s">
        <v>2880</v>
      </c>
      <c r="DL87" s="186" t="s">
        <v>2769</v>
      </c>
      <c r="DM87" s="186" t="s">
        <v>2769</v>
      </c>
      <c r="DN87" s="186" t="s">
        <v>2880</v>
      </c>
      <c r="DO87" s="186" t="s">
        <v>2769</v>
      </c>
      <c r="DP87" s="186" t="s">
        <v>2769</v>
      </c>
      <c r="DQ87" s="186" t="s">
        <v>2880</v>
      </c>
      <c r="DR87" s="186" t="s">
        <v>2769</v>
      </c>
      <c r="DS87" s="186" t="s">
        <v>2769</v>
      </c>
      <c r="DT87" s="186" t="s">
        <v>2880</v>
      </c>
      <c r="DU87" s="186" t="s">
        <v>2769</v>
      </c>
      <c r="DV87" s="186" t="s">
        <v>2769</v>
      </c>
      <c r="DW87" s="186" t="s">
        <v>2880</v>
      </c>
      <c r="DX87" s="186" t="s">
        <v>2769</v>
      </c>
      <c r="DY87" s="186" t="s">
        <v>2769</v>
      </c>
      <c r="DZ87" s="186" t="s">
        <v>2880</v>
      </c>
      <c r="EA87" s="186" t="s">
        <v>2769</v>
      </c>
      <c r="EB87" s="186" t="s">
        <v>2769</v>
      </c>
      <c r="EC87" s="186" t="s">
        <v>2880</v>
      </c>
      <c r="ED87" s="186" t="s">
        <v>2769</v>
      </c>
      <c r="EE87" s="186" t="s">
        <v>2769</v>
      </c>
      <c r="EF87" s="186" t="s">
        <v>2880</v>
      </c>
      <c r="EG87" s="186" t="s">
        <v>2769</v>
      </c>
      <c r="EH87" s="186" t="s">
        <v>2769</v>
      </c>
      <c r="EI87" s="186" t="s">
        <v>2880</v>
      </c>
      <c r="EJ87" s="186" t="s">
        <v>2769</v>
      </c>
      <c r="EK87" s="186" t="s">
        <v>2769</v>
      </c>
      <c r="EL87" s="186" t="s">
        <v>2880</v>
      </c>
      <c r="EM87" s="186" t="s">
        <v>2769</v>
      </c>
      <c r="EN87" s="186" t="s">
        <v>2769</v>
      </c>
      <c r="EO87" s="186" t="s">
        <v>2880</v>
      </c>
      <c r="EP87" s="186" t="s">
        <v>2769</v>
      </c>
      <c r="EQ87" s="186" t="s">
        <v>2769</v>
      </c>
      <c r="ER87" s="186" t="s">
        <v>2880</v>
      </c>
      <c r="ES87" s="186" t="s">
        <v>2769</v>
      </c>
      <c r="ET87" s="186" t="s">
        <v>2769</v>
      </c>
    </row>
    <row r="88" spans="1:150" x14ac:dyDescent="0.3">
      <c r="A88" s="1"/>
      <c r="B88" s="239" t="s">
        <v>918</v>
      </c>
      <c r="C88" s="239" t="s">
        <v>922</v>
      </c>
      <c r="D88" s="239" t="s">
        <v>922</v>
      </c>
      <c r="E88" s="239" t="s">
        <v>922</v>
      </c>
      <c r="F88" s="239" t="s">
        <v>922</v>
      </c>
      <c r="G88" s="1" t="s">
        <v>922</v>
      </c>
      <c r="H88" s="187" t="s">
        <v>2769</v>
      </c>
      <c r="I88" s="187" t="s">
        <v>2769</v>
      </c>
      <c r="J88" s="1" t="s">
        <v>922</v>
      </c>
      <c r="K88" s="187" t="s">
        <v>2769</v>
      </c>
      <c r="L88" s="187" t="s">
        <v>2769</v>
      </c>
      <c r="M88" s="1" t="s">
        <v>922</v>
      </c>
      <c r="N88" s="187" t="s">
        <v>2769</v>
      </c>
      <c r="O88" s="187" t="s">
        <v>2769</v>
      </c>
      <c r="P88" s="1" t="s">
        <v>922</v>
      </c>
      <c r="Q88" s="187" t="s">
        <v>2769</v>
      </c>
      <c r="R88" s="187" t="s">
        <v>2769</v>
      </c>
      <c r="S88" s="1" t="s">
        <v>922</v>
      </c>
      <c r="T88" s="187" t="s">
        <v>2769</v>
      </c>
      <c r="U88" s="187" t="s">
        <v>2769</v>
      </c>
      <c r="V88" s="1" t="s">
        <v>922</v>
      </c>
      <c r="W88" s="187" t="s">
        <v>2769</v>
      </c>
      <c r="X88" s="187" t="s">
        <v>2769</v>
      </c>
      <c r="Y88" s="1" t="s">
        <v>922</v>
      </c>
      <c r="Z88" s="187" t="s">
        <v>2769</v>
      </c>
      <c r="AA88" s="187" t="s">
        <v>2769</v>
      </c>
      <c r="AB88" s="1" t="s">
        <v>922</v>
      </c>
      <c r="AC88" s="187" t="s">
        <v>2769</v>
      </c>
      <c r="AD88" s="187" t="s">
        <v>2769</v>
      </c>
      <c r="AE88" s="1" t="s">
        <v>922</v>
      </c>
      <c r="AF88" s="187" t="s">
        <v>2769</v>
      </c>
      <c r="AG88" s="187" t="s">
        <v>2769</v>
      </c>
      <c r="AH88" s="1" t="s">
        <v>922</v>
      </c>
      <c r="AI88" s="187" t="s">
        <v>2769</v>
      </c>
      <c r="AJ88" s="187" t="s">
        <v>2769</v>
      </c>
      <c r="AK88" s="1" t="s">
        <v>922</v>
      </c>
      <c r="AL88" s="187" t="s">
        <v>2769</v>
      </c>
      <c r="AM88" s="187" t="s">
        <v>2769</v>
      </c>
      <c r="AN88" s="1" t="s">
        <v>922</v>
      </c>
      <c r="AO88" s="187" t="s">
        <v>2769</v>
      </c>
      <c r="AP88" s="187" t="s">
        <v>2769</v>
      </c>
      <c r="AQ88" s="1" t="s">
        <v>922</v>
      </c>
      <c r="AR88" s="187" t="s">
        <v>2769</v>
      </c>
      <c r="AS88" s="187" t="s">
        <v>2769</v>
      </c>
      <c r="AT88" s="1" t="s">
        <v>922</v>
      </c>
      <c r="AU88" s="187" t="s">
        <v>2769</v>
      </c>
      <c r="AV88" s="187" t="s">
        <v>2769</v>
      </c>
      <c r="AW88" s="1" t="s">
        <v>922</v>
      </c>
      <c r="AX88" s="187" t="s">
        <v>2769</v>
      </c>
      <c r="AY88" s="187" t="s">
        <v>2769</v>
      </c>
      <c r="AZ88" s="1" t="s">
        <v>922</v>
      </c>
      <c r="BA88" s="187" t="s">
        <v>2769</v>
      </c>
      <c r="BB88" s="187" t="s">
        <v>2769</v>
      </c>
      <c r="BC88" s="1" t="s">
        <v>922</v>
      </c>
      <c r="BD88" s="187" t="s">
        <v>2769</v>
      </c>
      <c r="BE88" s="187" t="s">
        <v>2769</v>
      </c>
      <c r="BF88" s="1" t="s">
        <v>922</v>
      </c>
      <c r="BG88" s="187" t="s">
        <v>2769</v>
      </c>
      <c r="BH88" s="187" t="s">
        <v>2769</v>
      </c>
      <c r="BI88" s="1" t="s">
        <v>922</v>
      </c>
      <c r="BJ88" s="187" t="s">
        <v>2769</v>
      </c>
      <c r="BK88" s="187" t="s">
        <v>2769</v>
      </c>
      <c r="BL88" s="1" t="s">
        <v>922</v>
      </c>
      <c r="BM88" s="187" t="s">
        <v>2769</v>
      </c>
      <c r="BN88" s="187" t="s">
        <v>2769</v>
      </c>
      <c r="BO88" s="1" t="s">
        <v>922</v>
      </c>
      <c r="BP88" s="187" t="s">
        <v>2769</v>
      </c>
      <c r="BQ88" s="187" t="s">
        <v>2769</v>
      </c>
      <c r="BR88" s="1" t="s">
        <v>922</v>
      </c>
      <c r="BS88" s="187" t="s">
        <v>2769</v>
      </c>
      <c r="BT88" s="187" t="s">
        <v>2769</v>
      </c>
      <c r="BU88" s="1" t="s">
        <v>922</v>
      </c>
      <c r="BV88" s="187" t="s">
        <v>2769</v>
      </c>
      <c r="BW88" s="187" t="s">
        <v>2769</v>
      </c>
      <c r="BX88" s="1" t="s">
        <v>922</v>
      </c>
      <c r="BY88" s="187" t="s">
        <v>2769</v>
      </c>
      <c r="BZ88" s="187" t="s">
        <v>2769</v>
      </c>
      <c r="CA88" s="1" t="s">
        <v>922</v>
      </c>
      <c r="CB88" s="187" t="s">
        <v>2769</v>
      </c>
      <c r="CC88" s="187" t="s">
        <v>2769</v>
      </c>
      <c r="CD88" s="1" t="s">
        <v>922</v>
      </c>
      <c r="CE88" s="187" t="s">
        <v>2769</v>
      </c>
      <c r="CF88" s="187" t="s">
        <v>2769</v>
      </c>
      <c r="CG88" s="1" t="s">
        <v>922</v>
      </c>
      <c r="CH88" s="187" t="s">
        <v>2769</v>
      </c>
      <c r="CI88" s="187" t="s">
        <v>2769</v>
      </c>
      <c r="CJ88" s="1" t="s">
        <v>922</v>
      </c>
      <c r="CK88" s="187" t="s">
        <v>2769</v>
      </c>
      <c r="CL88" s="187" t="s">
        <v>2769</v>
      </c>
      <c r="CM88" s="1" t="s">
        <v>922</v>
      </c>
      <c r="CN88" s="187" t="s">
        <v>2769</v>
      </c>
      <c r="CO88" s="187" t="s">
        <v>2769</v>
      </c>
      <c r="CP88" s="1" t="s">
        <v>922</v>
      </c>
      <c r="CQ88" s="187" t="s">
        <v>2769</v>
      </c>
      <c r="CR88" s="187" t="s">
        <v>2769</v>
      </c>
      <c r="CS88" s="1" t="s">
        <v>922</v>
      </c>
      <c r="CT88" s="187" t="s">
        <v>2769</v>
      </c>
      <c r="CU88" s="187" t="s">
        <v>2769</v>
      </c>
      <c r="CV88" s="1" t="s">
        <v>922</v>
      </c>
      <c r="CW88" s="187" t="s">
        <v>2769</v>
      </c>
      <c r="CX88" s="187" t="s">
        <v>2769</v>
      </c>
      <c r="CY88" s="1" t="s">
        <v>922</v>
      </c>
      <c r="CZ88" s="187" t="s">
        <v>2769</v>
      </c>
      <c r="DA88" s="187" t="s">
        <v>2769</v>
      </c>
      <c r="DB88" s="1" t="s">
        <v>922</v>
      </c>
      <c r="DC88" s="187" t="s">
        <v>2769</v>
      </c>
      <c r="DD88" s="187" t="s">
        <v>2769</v>
      </c>
      <c r="DE88" s="1" t="s">
        <v>922</v>
      </c>
      <c r="DF88" s="187" t="s">
        <v>2769</v>
      </c>
      <c r="DG88" s="187" t="s">
        <v>2769</v>
      </c>
      <c r="DH88" s="1" t="s">
        <v>922</v>
      </c>
      <c r="DI88" s="187" t="s">
        <v>2769</v>
      </c>
      <c r="DJ88" s="187" t="s">
        <v>2769</v>
      </c>
      <c r="DK88" s="1" t="s">
        <v>922</v>
      </c>
      <c r="DL88" s="187" t="s">
        <v>2769</v>
      </c>
      <c r="DM88" s="187" t="s">
        <v>2769</v>
      </c>
      <c r="DN88" s="1" t="s">
        <v>922</v>
      </c>
      <c r="DO88" s="187" t="s">
        <v>2769</v>
      </c>
      <c r="DP88" s="187" t="s">
        <v>2769</v>
      </c>
      <c r="DQ88" s="1" t="s">
        <v>922</v>
      </c>
      <c r="DR88" s="187" t="s">
        <v>2769</v>
      </c>
      <c r="DS88" s="187" t="s">
        <v>2769</v>
      </c>
      <c r="DT88" s="1" t="s">
        <v>922</v>
      </c>
      <c r="DU88" s="187" t="s">
        <v>2769</v>
      </c>
      <c r="DV88" s="187" t="s">
        <v>2769</v>
      </c>
      <c r="DW88" s="1" t="s">
        <v>922</v>
      </c>
      <c r="DX88" s="187" t="s">
        <v>2769</v>
      </c>
      <c r="DY88" s="187" t="s">
        <v>2769</v>
      </c>
      <c r="DZ88" s="1" t="s">
        <v>922</v>
      </c>
      <c r="EA88" s="187" t="s">
        <v>2769</v>
      </c>
      <c r="EB88" s="187" t="s">
        <v>2769</v>
      </c>
      <c r="EC88" s="1" t="s">
        <v>922</v>
      </c>
      <c r="ED88" s="187" t="s">
        <v>2769</v>
      </c>
      <c r="EE88" s="187" t="s">
        <v>2769</v>
      </c>
      <c r="EF88" s="1" t="s">
        <v>922</v>
      </c>
      <c r="EG88" s="187" t="s">
        <v>2769</v>
      </c>
      <c r="EH88" s="187" t="s">
        <v>2769</v>
      </c>
      <c r="EI88" s="1" t="s">
        <v>922</v>
      </c>
      <c r="EJ88" s="187" t="s">
        <v>2769</v>
      </c>
      <c r="EK88" s="187" t="s">
        <v>2769</v>
      </c>
      <c r="EL88" s="1" t="s">
        <v>922</v>
      </c>
      <c r="EM88" s="187" t="s">
        <v>2769</v>
      </c>
      <c r="EN88" s="187" t="s">
        <v>2769</v>
      </c>
      <c r="EO88" s="1" t="s">
        <v>922</v>
      </c>
      <c r="EP88" s="187" t="s">
        <v>2769</v>
      </c>
      <c r="EQ88" s="187" t="s">
        <v>2769</v>
      </c>
      <c r="ER88" s="1" t="s">
        <v>922</v>
      </c>
      <c r="ES88" s="187" t="s">
        <v>2769</v>
      </c>
      <c r="ET88" s="187" t="s">
        <v>2769</v>
      </c>
    </row>
    <row r="89" spans="1:150" ht="198" x14ac:dyDescent="0.3">
      <c r="A89" s="1"/>
      <c r="B89" s="240" t="s">
        <v>3419</v>
      </c>
      <c r="C89" s="240" t="s">
        <v>922</v>
      </c>
      <c r="D89" s="240" t="s">
        <v>922</v>
      </c>
      <c r="E89" s="240" t="s">
        <v>922</v>
      </c>
      <c r="F89" s="240" t="s">
        <v>922</v>
      </c>
      <c r="G89" s="188" t="s">
        <v>3420</v>
      </c>
      <c r="H89" s="188" t="s">
        <v>922</v>
      </c>
      <c r="I89" s="188" t="s">
        <v>922</v>
      </c>
      <c r="J89" s="188" t="s">
        <v>3420</v>
      </c>
      <c r="K89" s="188" t="s">
        <v>922</v>
      </c>
      <c r="L89" s="188" t="s">
        <v>922</v>
      </c>
      <c r="M89" s="188" t="s">
        <v>3420</v>
      </c>
      <c r="N89" s="188" t="s">
        <v>922</v>
      </c>
      <c r="O89" s="188" t="s">
        <v>922</v>
      </c>
      <c r="P89" s="188" t="s">
        <v>3420</v>
      </c>
      <c r="Q89" s="188" t="s">
        <v>922</v>
      </c>
      <c r="R89" s="188" t="s">
        <v>922</v>
      </c>
      <c r="S89" s="188" t="s">
        <v>3420</v>
      </c>
      <c r="T89" s="188" t="s">
        <v>922</v>
      </c>
      <c r="U89" s="188" t="s">
        <v>922</v>
      </c>
      <c r="V89" s="188" t="s">
        <v>3420</v>
      </c>
      <c r="W89" s="188" t="s">
        <v>922</v>
      </c>
      <c r="X89" s="188" t="s">
        <v>922</v>
      </c>
      <c r="Y89" s="188" t="s">
        <v>3420</v>
      </c>
      <c r="Z89" s="188" t="s">
        <v>922</v>
      </c>
      <c r="AA89" s="188" t="s">
        <v>922</v>
      </c>
      <c r="AB89" s="188" t="s">
        <v>3420</v>
      </c>
      <c r="AC89" s="188" t="s">
        <v>922</v>
      </c>
      <c r="AD89" s="188" t="s">
        <v>922</v>
      </c>
      <c r="AE89" s="188" t="s">
        <v>3420</v>
      </c>
      <c r="AF89" s="188" t="s">
        <v>922</v>
      </c>
      <c r="AG89" s="188" t="s">
        <v>922</v>
      </c>
      <c r="AH89" s="188" t="s">
        <v>3420</v>
      </c>
      <c r="AI89" s="188" t="s">
        <v>922</v>
      </c>
      <c r="AJ89" s="188" t="s">
        <v>922</v>
      </c>
      <c r="AK89" s="188" t="s">
        <v>3420</v>
      </c>
      <c r="AL89" s="188" t="s">
        <v>922</v>
      </c>
      <c r="AM89" s="188" t="s">
        <v>922</v>
      </c>
      <c r="AN89" s="188" t="s">
        <v>3420</v>
      </c>
      <c r="AO89" s="188" t="s">
        <v>922</v>
      </c>
      <c r="AP89" s="188" t="s">
        <v>922</v>
      </c>
      <c r="AQ89" s="188" t="s">
        <v>3420</v>
      </c>
      <c r="AR89" s="188" t="s">
        <v>922</v>
      </c>
      <c r="AS89" s="188" t="s">
        <v>922</v>
      </c>
      <c r="AT89" s="188" t="s">
        <v>3420</v>
      </c>
      <c r="AU89" s="188" t="s">
        <v>922</v>
      </c>
      <c r="AV89" s="188" t="s">
        <v>922</v>
      </c>
      <c r="AW89" s="188" t="s">
        <v>3421</v>
      </c>
      <c r="AX89" s="188" t="s">
        <v>922</v>
      </c>
      <c r="AY89" s="188" t="s">
        <v>922</v>
      </c>
      <c r="AZ89" s="188"/>
      <c r="BA89" s="188" t="s">
        <v>922</v>
      </c>
      <c r="BB89" s="188" t="s">
        <v>922</v>
      </c>
      <c r="BC89" s="188"/>
      <c r="BD89" s="188" t="s">
        <v>922</v>
      </c>
      <c r="BE89" s="188" t="s">
        <v>922</v>
      </c>
      <c r="BF89" s="188"/>
      <c r="BG89" s="188" t="s">
        <v>922</v>
      </c>
      <c r="BH89" s="188" t="s">
        <v>922</v>
      </c>
      <c r="BI89" s="188"/>
      <c r="BJ89" s="188" t="s">
        <v>922</v>
      </c>
      <c r="BK89" s="188" t="s">
        <v>922</v>
      </c>
      <c r="BL89" s="188"/>
      <c r="BM89" s="188" t="s">
        <v>922</v>
      </c>
      <c r="BN89" s="188" t="s">
        <v>922</v>
      </c>
      <c r="BO89" s="188"/>
      <c r="BP89" s="188" t="s">
        <v>922</v>
      </c>
      <c r="BQ89" s="188" t="s">
        <v>922</v>
      </c>
      <c r="BR89" s="188"/>
      <c r="BS89" s="188" t="s">
        <v>922</v>
      </c>
      <c r="BT89" s="188" t="s">
        <v>922</v>
      </c>
      <c r="BU89" s="188"/>
      <c r="BV89" s="188" t="s">
        <v>922</v>
      </c>
      <c r="BW89" s="188" t="s">
        <v>922</v>
      </c>
      <c r="BX89" s="188"/>
      <c r="BY89" s="188" t="s">
        <v>922</v>
      </c>
      <c r="BZ89" s="188" t="s">
        <v>922</v>
      </c>
      <c r="CA89" s="188"/>
      <c r="CB89" s="188" t="s">
        <v>922</v>
      </c>
      <c r="CC89" s="188" t="s">
        <v>922</v>
      </c>
      <c r="CD89" s="188"/>
      <c r="CE89" s="188" t="s">
        <v>922</v>
      </c>
      <c r="CF89" s="188" t="s">
        <v>922</v>
      </c>
      <c r="CG89" s="188"/>
      <c r="CH89" s="188" t="s">
        <v>922</v>
      </c>
      <c r="CI89" s="188" t="s">
        <v>922</v>
      </c>
      <c r="CJ89" s="188"/>
      <c r="CK89" s="188" t="s">
        <v>922</v>
      </c>
      <c r="CL89" s="188" t="s">
        <v>922</v>
      </c>
      <c r="CM89" s="188"/>
      <c r="CN89" s="188" t="s">
        <v>922</v>
      </c>
      <c r="CO89" s="188" t="s">
        <v>922</v>
      </c>
      <c r="CP89" s="188"/>
      <c r="CQ89" s="188" t="s">
        <v>922</v>
      </c>
      <c r="CR89" s="188" t="s">
        <v>922</v>
      </c>
      <c r="CS89" s="188"/>
      <c r="CT89" s="188" t="s">
        <v>922</v>
      </c>
      <c r="CU89" s="188" t="s">
        <v>922</v>
      </c>
      <c r="CV89" s="188"/>
      <c r="CW89" s="188" t="s">
        <v>922</v>
      </c>
      <c r="CX89" s="188" t="s">
        <v>922</v>
      </c>
      <c r="CY89" s="188"/>
      <c r="CZ89" s="188" t="s">
        <v>922</v>
      </c>
      <c r="DA89" s="188" t="s">
        <v>922</v>
      </c>
      <c r="DB89" s="188"/>
      <c r="DC89" s="188" t="s">
        <v>922</v>
      </c>
      <c r="DD89" s="188" t="s">
        <v>922</v>
      </c>
      <c r="DE89" s="188"/>
      <c r="DF89" s="188" t="s">
        <v>922</v>
      </c>
      <c r="DG89" s="188" t="s">
        <v>922</v>
      </c>
      <c r="DH89" s="188"/>
      <c r="DI89" s="188" t="s">
        <v>922</v>
      </c>
      <c r="DJ89" s="188" t="s">
        <v>922</v>
      </c>
      <c r="DK89" s="188"/>
      <c r="DL89" s="188" t="s">
        <v>922</v>
      </c>
      <c r="DM89" s="188" t="s">
        <v>922</v>
      </c>
      <c r="DN89" s="188"/>
      <c r="DO89" s="188" t="s">
        <v>922</v>
      </c>
      <c r="DP89" s="188" t="s">
        <v>922</v>
      </c>
      <c r="DQ89" s="188"/>
      <c r="DR89" s="188" t="s">
        <v>922</v>
      </c>
      <c r="DS89" s="188" t="s">
        <v>922</v>
      </c>
      <c r="DT89" s="188"/>
      <c r="DU89" s="188" t="s">
        <v>922</v>
      </c>
      <c r="DV89" s="188" t="s">
        <v>922</v>
      </c>
      <c r="DW89" s="188"/>
      <c r="DX89" s="188" t="s">
        <v>922</v>
      </c>
      <c r="DY89" s="188" t="s">
        <v>922</v>
      </c>
      <c r="DZ89" s="188"/>
      <c r="EA89" s="188" t="s">
        <v>922</v>
      </c>
      <c r="EB89" s="188" t="s">
        <v>922</v>
      </c>
      <c r="EC89" s="188"/>
      <c r="ED89" s="188" t="s">
        <v>922</v>
      </c>
      <c r="EE89" s="188" t="s">
        <v>922</v>
      </c>
      <c r="EF89" s="188"/>
      <c r="EG89" s="188" t="s">
        <v>922</v>
      </c>
      <c r="EH89" s="188" t="s">
        <v>922</v>
      </c>
      <c r="EI89" s="188"/>
      <c r="EJ89" s="188" t="s">
        <v>922</v>
      </c>
      <c r="EK89" s="188" t="s">
        <v>922</v>
      </c>
      <c r="EL89" s="188"/>
      <c r="EM89" s="188" t="s">
        <v>922</v>
      </c>
      <c r="EN89" s="188" t="s">
        <v>922</v>
      </c>
      <c r="EO89" s="188"/>
      <c r="EP89" s="188" t="s">
        <v>922</v>
      </c>
      <c r="EQ89" s="188" t="s">
        <v>922</v>
      </c>
      <c r="ER89" s="188"/>
      <c r="ES89" s="188" t="s">
        <v>922</v>
      </c>
      <c r="ET89" s="188" t="s">
        <v>922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3422</v>
      </c>
      <c r="C5" s="1"/>
      <c r="D5" s="1"/>
      <c r="E5" s="1"/>
    </row>
    <row r="6" spans="1:7" x14ac:dyDescent="0.3">
      <c r="A6" s="1"/>
      <c r="B6" s="241" t="s">
        <v>17</v>
      </c>
      <c r="C6" s="241"/>
      <c r="D6" s="241" t="s">
        <v>3437</v>
      </c>
      <c r="E6" s="241"/>
    </row>
    <row r="7" spans="1:7" ht="36" customHeight="1" x14ac:dyDescent="0.3">
      <c r="A7" s="1"/>
      <c r="B7" s="190" t="s">
        <v>57</v>
      </c>
      <c r="C7" s="190" t="s">
        <v>536</v>
      </c>
      <c r="D7" s="189" t="s">
        <v>3423</v>
      </c>
      <c r="E7" s="189" t="s">
        <v>3424</v>
      </c>
    </row>
    <row r="8" spans="1:7" x14ac:dyDescent="0.3">
      <c r="A8" s="1"/>
      <c r="B8" s="191" t="s">
        <v>61</v>
      </c>
      <c r="C8" s="191" t="s">
        <v>767</v>
      </c>
      <c r="D8" s="192"/>
      <c r="E8" s="193"/>
    </row>
    <row r="9" spans="1:7" x14ac:dyDescent="0.3">
      <c r="A9" s="1"/>
      <c r="B9" s="191" t="s">
        <v>61</v>
      </c>
      <c r="C9" s="191" t="s">
        <v>768</v>
      </c>
      <c r="D9" s="192"/>
      <c r="E9" s="193"/>
    </row>
    <row r="10" spans="1:7" x14ac:dyDescent="0.3">
      <c r="A10" s="1"/>
      <c r="B10" s="191" t="s">
        <v>61</v>
      </c>
      <c r="C10" s="191" t="s">
        <v>769</v>
      </c>
      <c r="D10" s="192"/>
      <c r="E10" s="193"/>
    </row>
    <row r="11" spans="1:7" x14ac:dyDescent="0.3">
      <c r="A11" s="1"/>
      <c r="B11" s="191" t="s">
        <v>61</v>
      </c>
      <c r="C11" s="191" t="s">
        <v>770</v>
      </c>
      <c r="D11" s="192"/>
      <c r="E11" s="193"/>
    </row>
    <row r="12" spans="1:7" x14ac:dyDescent="0.3">
      <c r="A12" s="1"/>
      <c r="B12" s="191" t="s">
        <v>61</v>
      </c>
      <c r="C12" s="191" t="s">
        <v>771</v>
      </c>
      <c r="D12" s="192"/>
      <c r="E12" s="193"/>
    </row>
    <row r="13" spans="1:7" x14ac:dyDescent="0.3">
      <c r="A13" s="1"/>
      <c r="B13" s="191" t="s">
        <v>61</v>
      </c>
      <c r="C13" s="191" t="s">
        <v>772</v>
      </c>
      <c r="D13" s="192"/>
      <c r="E13" s="193"/>
    </row>
    <row r="14" spans="1:7" x14ac:dyDescent="0.3">
      <c r="A14" s="1"/>
      <c r="B14" s="191" t="s">
        <v>61</v>
      </c>
      <c r="C14" s="191" t="s">
        <v>773</v>
      </c>
      <c r="D14" s="192"/>
      <c r="E14" s="193"/>
    </row>
    <row r="15" spans="1:7" x14ac:dyDescent="0.3">
      <c r="A15" s="1"/>
      <c r="B15" s="191" t="s">
        <v>61</v>
      </c>
      <c r="C15" s="191" t="s">
        <v>774</v>
      </c>
      <c r="D15" s="192"/>
      <c r="E15" s="193"/>
    </row>
    <row r="16" spans="1:7" x14ac:dyDescent="0.3">
      <c r="A16" s="1"/>
      <c r="B16" s="191" t="s">
        <v>61</v>
      </c>
      <c r="C16" s="191" t="s">
        <v>775</v>
      </c>
      <c r="D16" s="192"/>
      <c r="E16" s="193"/>
    </row>
    <row r="17" spans="1:5" x14ac:dyDescent="0.3">
      <c r="A17" s="1"/>
      <c r="B17" s="191" t="s">
        <v>61</v>
      </c>
      <c r="C17" s="191" t="s">
        <v>776</v>
      </c>
      <c r="D17" s="192"/>
      <c r="E17" s="193"/>
    </row>
    <row r="18" spans="1:5" x14ac:dyDescent="0.3">
      <c r="A18" s="1"/>
      <c r="B18" s="191" t="s">
        <v>61</v>
      </c>
      <c r="C18" s="191" t="s">
        <v>777</v>
      </c>
      <c r="D18" s="192"/>
      <c r="E18" s="193"/>
    </row>
    <row r="19" spans="1:5" x14ac:dyDescent="0.3">
      <c r="A19" s="1"/>
      <c r="B19" s="191" t="s">
        <v>61</v>
      </c>
      <c r="C19" s="191" t="s">
        <v>778</v>
      </c>
      <c r="D19" s="192"/>
      <c r="E19" s="193"/>
    </row>
    <row r="20" spans="1:5" x14ac:dyDescent="0.3">
      <c r="A20" s="1"/>
      <c r="B20" s="191" t="s">
        <v>61</v>
      </c>
      <c r="C20" s="191" t="s">
        <v>779</v>
      </c>
      <c r="D20" s="192"/>
      <c r="E20" s="193"/>
    </row>
    <row r="21" spans="1:5" x14ac:dyDescent="0.3">
      <c r="A21" s="1"/>
      <c r="B21" s="191" t="s">
        <v>61</v>
      </c>
      <c r="C21" s="191" t="s">
        <v>780</v>
      </c>
      <c r="D21" s="192"/>
      <c r="E21" s="193"/>
    </row>
    <row r="22" spans="1:5" x14ac:dyDescent="0.3">
      <c r="A22" s="1"/>
      <c r="B22" s="191" t="s">
        <v>61</v>
      </c>
      <c r="C22" s="191" t="s">
        <v>781</v>
      </c>
      <c r="D22" s="192"/>
      <c r="E22" s="193"/>
    </row>
    <row r="23" spans="1:5" x14ac:dyDescent="0.3">
      <c r="A23" s="1"/>
      <c r="B23" s="191" t="s">
        <v>61</v>
      </c>
      <c r="C23" s="191" t="s">
        <v>782</v>
      </c>
      <c r="D23" s="192"/>
      <c r="E23" s="193"/>
    </row>
    <row r="24" spans="1:5" x14ac:dyDescent="0.3">
      <c r="A24" s="1"/>
      <c r="B24" s="191" t="s">
        <v>61</v>
      </c>
      <c r="C24" s="191" t="s">
        <v>783</v>
      </c>
      <c r="D24" s="192"/>
      <c r="E24" s="193"/>
    </row>
    <row r="25" spans="1:5" x14ac:dyDescent="0.3">
      <c r="A25" s="1"/>
      <c r="B25" s="191" t="s">
        <v>61</v>
      </c>
      <c r="C25" s="191" t="s">
        <v>784</v>
      </c>
      <c r="D25" s="192"/>
      <c r="E25" s="193"/>
    </row>
    <row r="26" spans="1:5" x14ac:dyDescent="0.3">
      <c r="A26" s="1"/>
      <c r="B26" s="191" t="s">
        <v>61</v>
      </c>
      <c r="C26" s="191" t="s">
        <v>785</v>
      </c>
      <c r="D26" s="192"/>
      <c r="E26" s="193"/>
    </row>
    <row r="27" spans="1:5" x14ac:dyDescent="0.3">
      <c r="A27" s="1"/>
      <c r="B27" s="191" t="s">
        <v>61</v>
      </c>
      <c r="C27" s="191" t="s">
        <v>786</v>
      </c>
      <c r="D27" s="192"/>
      <c r="E27" s="193"/>
    </row>
    <row r="28" spans="1:5" x14ac:dyDescent="0.3">
      <c r="A28" s="1"/>
      <c r="B28" s="191" t="s">
        <v>61</v>
      </c>
      <c r="C28" s="191" t="s">
        <v>787</v>
      </c>
      <c r="D28" s="192"/>
      <c r="E28" s="193"/>
    </row>
    <row r="29" spans="1:5" x14ac:dyDescent="0.3">
      <c r="A29" s="1"/>
      <c r="B29" s="191" t="s">
        <v>61</v>
      </c>
      <c r="C29" s="191" t="s">
        <v>788</v>
      </c>
      <c r="D29" s="192"/>
      <c r="E29" s="193"/>
    </row>
    <row r="30" spans="1:5" x14ac:dyDescent="0.3">
      <c r="A30" s="1"/>
      <c r="B30" s="191" t="s">
        <v>61</v>
      </c>
      <c r="C30" s="191" t="s">
        <v>789</v>
      </c>
      <c r="D30" s="192"/>
      <c r="E30" s="193"/>
    </row>
    <row r="31" spans="1:5" x14ac:dyDescent="0.3">
      <c r="A31" s="1"/>
      <c r="B31" s="191" t="s">
        <v>61</v>
      </c>
      <c r="C31" s="191" t="s">
        <v>790</v>
      </c>
      <c r="D31" s="192"/>
      <c r="E31" s="193"/>
    </row>
    <row r="32" spans="1:5" x14ac:dyDescent="0.3">
      <c r="A32" s="1"/>
      <c r="B32" s="191" t="s">
        <v>61</v>
      </c>
      <c r="C32" s="191" t="s">
        <v>791</v>
      </c>
      <c r="D32" s="192"/>
      <c r="E32" s="193"/>
    </row>
    <row r="33" spans="1:5" x14ac:dyDescent="0.3">
      <c r="A33" s="1"/>
      <c r="B33" s="191" t="s">
        <v>61</v>
      </c>
      <c r="C33" s="191" t="s">
        <v>792</v>
      </c>
      <c r="D33" s="192"/>
      <c r="E33" s="193"/>
    </row>
    <row r="34" spans="1:5" x14ac:dyDescent="0.3">
      <c r="A34" s="1"/>
      <c r="B34" s="191" t="s">
        <v>61</v>
      </c>
      <c r="C34" s="191" t="s">
        <v>793</v>
      </c>
      <c r="D34" s="192"/>
      <c r="E34" s="193"/>
    </row>
    <row r="35" spans="1:5" x14ac:dyDescent="0.3">
      <c r="A35" s="1"/>
      <c r="B35" s="191" t="s">
        <v>61</v>
      </c>
      <c r="C35" s="191" t="s">
        <v>794</v>
      </c>
      <c r="D35" s="192"/>
      <c r="E35" s="193"/>
    </row>
    <row r="36" spans="1:5" x14ac:dyDescent="0.3">
      <c r="A36" s="1"/>
      <c r="B36" s="191" t="s">
        <v>61</v>
      </c>
      <c r="C36" s="191" t="s">
        <v>795</v>
      </c>
      <c r="D36" s="192"/>
      <c r="E36" s="193"/>
    </row>
    <row r="37" spans="1:5" x14ac:dyDescent="0.3">
      <c r="A37" s="1"/>
      <c r="B37" s="191" t="s">
        <v>61</v>
      </c>
      <c r="C37" s="191" t="s">
        <v>796</v>
      </c>
      <c r="D37" s="192"/>
      <c r="E37" s="193"/>
    </row>
    <row r="38" spans="1:5" x14ac:dyDescent="0.3">
      <c r="A38" s="1"/>
      <c r="B38" s="191" t="s">
        <v>61</v>
      </c>
      <c r="C38" s="191" t="s">
        <v>797</v>
      </c>
      <c r="D38" s="192"/>
      <c r="E38" s="193"/>
    </row>
    <row r="39" spans="1:5" x14ac:dyDescent="0.3">
      <c r="A39" s="1"/>
      <c r="B39" s="191" t="s">
        <v>61</v>
      </c>
      <c r="C39" s="191" t="s">
        <v>798</v>
      </c>
      <c r="D39" s="192"/>
      <c r="E39" s="193"/>
    </row>
    <row r="40" spans="1:5" x14ac:dyDescent="0.3">
      <c r="A40" s="1"/>
      <c r="B40" s="191" t="s">
        <v>61</v>
      </c>
      <c r="C40" s="191" t="s">
        <v>799</v>
      </c>
      <c r="D40" s="192"/>
      <c r="E40" s="193"/>
    </row>
    <row r="41" spans="1:5" x14ac:dyDescent="0.3">
      <c r="A41" s="1"/>
      <c r="B41" s="191" t="s">
        <v>61</v>
      </c>
      <c r="C41" s="191" t="s">
        <v>800</v>
      </c>
      <c r="D41" s="192"/>
      <c r="E41" s="193"/>
    </row>
    <row r="42" spans="1:5" x14ac:dyDescent="0.3">
      <c r="A42" s="1"/>
      <c r="B42" s="191" t="s">
        <v>61</v>
      </c>
      <c r="C42" s="191" t="s">
        <v>801</v>
      </c>
      <c r="D42" s="192"/>
      <c r="E42" s="193"/>
    </row>
    <row r="43" spans="1:5" x14ac:dyDescent="0.3">
      <c r="A43" s="1"/>
      <c r="B43" s="191" t="s">
        <v>61</v>
      </c>
      <c r="C43" s="191" t="s">
        <v>802</v>
      </c>
      <c r="D43" s="192"/>
      <c r="E43" s="193"/>
    </row>
    <row r="44" spans="1:5" x14ac:dyDescent="0.3">
      <c r="A44" s="1"/>
      <c r="B44" s="191" t="s">
        <v>61</v>
      </c>
      <c r="C44" s="191" t="s">
        <v>803</v>
      </c>
      <c r="D44" s="192"/>
      <c r="E44" s="193"/>
    </row>
    <row r="45" spans="1:5" x14ac:dyDescent="0.3">
      <c r="A45" s="1"/>
      <c r="B45" s="191" t="s">
        <v>61</v>
      </c>
      <c r="C45" s="191" t="s">
        <v>804</v>
      </c>
      <c r="D45" s="192"/>
      <c r="E45" s="193"/>
    </row>
    <row r="46" spans="1:5" x14ac:dyDescent="0.3">
      <c r="A46" s="1"/>
      <c r="B46" s="191" t="s">
        <v>61</v>
      </c>
      <c r="C46" s="191" t="s">
        <v>805</v>
      </c>
      <c r="D46" s="192"/>
      <c r="E46" s="193"/>
    </row>
    <row r="47" spans="1:5" x14ac:dyDescent="0.3">
      <c r="A47" s="1"/>
      <c r="B47" s="191" t="s">
        <v>61</v>
      </c>
      <c r="C47" s="191" t="s">
        <v>806</v>
      </c>
      <c r="D47" s="192"/>
      <c r="E47" s="193"/>
    </row>
    <row r="48" spans="1:5" x14ac:dyDescent="0.3">
      <c r="A48" s="1"/>
      <c r="B48" s="191" t="s">
        <v>61</v>
      </c>
      <c r="C48" s="191" t="s">
        <v>807</v>
      </c>
      <c r="D48" s="192"/>
      <c r="E48" s="193"/>
    </row>
    <row r="49" spans="1:5" x14ac:dyDescent="0.3">
      <c r="A49" s="1"/>
      <c r="B49" s="191" t="s">
        <v>61</v>
      </c>
      <c r="C49" s="191" t="s">
        <v>808</v>
      </c>
      <c r="D49" s="192"/>
      <c r="E49" s="193"/>
    </row>
    <row r="50" spans="1:5" x14ac:dyDescent="0.3">
      <c r="A50" s="1"/>
      <c r="B50" s="191" t="s">
        <v>61</v>
      </c>
      <c r="C50" s="191" t="s">
        <v>809</v>
      </c>
      <c r="D50" s="192"/>
      <c r="E50" s="193"/>
    </row>
    <row r="51" spans="1:5" x14ac:dyDescent="0.3">
      <c r="A51" s="1"/>
      <c r="B51" s="191" t="s">
        <v>61</v>
      </c>
      <c r="C51" s="191" t="s">
        <v>810</v>
      </c>
      <c r="D51" s="192"/>
      <c r="E51" s="193"/>
    </row>
    <row r="52" spans="1:5" x14ac:dyDescent="0.3">
      <c r="A52" s="1"/>
      <c r="B52" s="191" t="s">
        <v>61</v>
      </c>
      <c r="C52" s="191" t="s">
        <v>811</v>
      </c>
      <c r="D52" s="192"/>
      <c r="E52" s="193"/>
    </row>
    <row r="53" spans="1:5" x14ac:dyDescent="0.3">
      <c r="A53" s="1"/>
      <c r="B53" s="191" t="s">
        <v>61</v>
      </c>
      <c r="C53" s="191" t="s">
        <v>812</v>
      </c>
      <c r="D53" s="192"/>
      <c r="E53" s="193"/>
    </row>
    <row r="54" spans="1:5" x14ac:dyDescent="0.3">
      <c r="A54" s="1"/>
      <c r="B54" s="191" t="s">
        <v>61</v>
      </c>
      <c r="C54" s="191" t="s">
        <v>813</v>
      </c>
      <c r="D54" s="192"/>
      <c r="E54" s="193"/>
    </row>
    <row r="55" spans="1:5" x14ac:dyDescent="0.3">
      <c r="A55" s="1"/>
      <c r="B55" s="191" t="s">
        <v>61</v>
      </c>
      <c r="C55" s="191" t="s">
        <v>62</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tabSelected="1" topLeftCell="B1"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922</v>
      </c>
      <c r="C5" s="1"/>
    </row>
    <row r="6" spans="1:7" ht="34.950000000000003" customHeight="1" x14ac:dyDescent="0.3">
      <c r="A6" s="1"/>
      <c r="B6" s="3" t="s">
        <v>3425</v>
      </c>
      <c r="C6" s="3" t="s">
        <v>3426</v>
      </c>
    </row>
    <row r="7" spans="1:7" ht="43.2" customHeight="1" x14ac:dyDescent="0.3">
      <c r="B7" s="85">
        <v>1</v>
      </c>
      <c r="C7" s="6" t="s">
        <v>3430</v>
      </c>
    </row>
    <row r="8" spans="1:7" x14ac:dyDescent="0.3">
      <c r="B8" s="85">
        <v>1</v>
      </c>
      <c r="C8" s="6" t="s">
        <v>3438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922</v>
      </c>
      <c r="C5" s="1"/>
    </row>
    <row r="6" spans="1:7" ht="34.950000000000003" customHeight="1" x14ac:dyDescent="0.3">
      <c r="A6" s="1"/>
      <c r="B6" s="3" t="s">
        <v>3425</v>
      </c>
      <c r="C6" s="3" t="s">
        <v>3427</v>
      </c>
    </row>
    <row r="7" spans="1:7" ht="45" customHeight="1" x14ac:dyDescent="0.3">
      <c r="A7" s="1"/>
      <c r="B7" s="85">
        <v>1</v>
      </c>
      <c r="C7" s="6" t="s">
        <v>3429</v>
      </c>
    </row>
    <row r="8" spans="1:7" x14ac:dyDescent="0.3">
      <c r="B8" s="85">
        <v>2</v>
      </c>
      <c r="C8" s="6" t="s">
        <v>3428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2026-01-07T15:41:53Z</dcterms:modified>
</cp:coreProperties>
</file>